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TXT\"/>
    </mc:Choice>
  </mc:AlternateContent>
  <bookViews>
    <workbookView xWindow="0" yWindow="0" windowWidth="21600" windowHeight="9630"/>
  </bookViews>
  <sheets>
    <sheet name="Página1" sheetId="1" r:id="rId1"/>
  </sheets>
  <externalReferences>
    <externalReference r:id="rId2"/>
  </externalReferences>
  <calcPr calcId="162913"/>
</workbook>
</file>

<file path=xl/calcChain.xml><?xml version="1.0" encoding="utf-8"?>
<calcChain xmlns="http://schemas.openxmlformats.org/spreadsheetml/2006/main">
  <c r="D2" i="1" l="1"/>
  <c r="J2" i="1" l="1"/>
  <c r="J6" i="1" s="1"/>
  <c r="D16" i="1" l="1"/>
  <c r="J10" i="1" l="1"/>
  <c r="J8" i="1"/>
  <c r="J11" i="1" l="1"/>
  <c r="D15" i="1"/>
  <c r="C13" i="1"/>
  <c r="C14" i="1" s="1"/>
  <c r="C16" i="1" l="1"/>
  <c r="C15" i="1"/>
</calcChain>
</file>

<file path=xl/comments1.xml><?xml version="1.0" encoding="utf-8"?>
<comments xmlns="http://schemas.openxmlformats.org/spreadsheetml/2006/main">
  <authors>
    <author/>
    <author>User</author>
  </authors>
  <commentList>
    <comment ref="C6" authorId="0" shapeId="0">
      <text>
        <r>
          <rPr>
            <sz val="10"/>
            <color rgb="FF000000"/>
            <rFont val="Arial"/>
            <scheme val="minor"/>
          </rPr>
          <t>Parâmetro API: aliquota_efetiva_icms</t>
        </r>
      </text>
    </comment>
    <comment ref="J7" authorId="1" shapeId="0">
      <text>
        <r>
          <rPr>
            <sz val="9"/>
            <color indexed="81"/>
            <rFont val="Segoe UI"/>
            <charset val="1"/>
          </rPr>
          <t>17%</t>
        </r>
      </text>
    </comment>
    <comment ref="C16" authorId="0" shapeId="0">
      <text>
        <r>
          <rPr>
            <sz val="10"/>
            <color rgb="FF000000"/>
            <rFont val="Arial"/>
            <scheme val="minor"/>
          </rPr>
          <t>Parâmetro API: aliquota_reducao</t>
        </r>
      </text>
    </comment>
  </commentList>
</comments>
</file>

<file path=xl/sharedStrings.xml><?xml version="1.0" encoding="utf-8"?>
<sst xmlns="http://schemas.openxmlformats.org/spreadsheetml/2006/main" count="37" uniqueCount="22">
  <si>
    <t>Alíquota ICMS</t>
  </si>
  <si>
    <t>&lt;&lt; ALTERAR</t>
  </si>
  <si>
    <t>Alíquota Efetiva ICMS</t>
  </si>
  <si>
    <t>Valor Produto</t>
  </si>
  <si>
    <t>Frete</t>
  </si>
  <si>
    <t>IPI</t>
  </si>
  <si>
    <t>Despesas Acessórias</t>
  </si>
  <si>
    <t>Seguro</t>
  </si>
  <si>
    <t>Desconto</t>
  </si>
  <si>
    <t>Base de cálculo ICMS
(padrão)</t>
  </si>
  <si>
    <t>NÃO ALTERAR</t>
  </si>
  <si>
    <t>Base de Cálculo ICMS (reduzida)</t>
  </si>
  <si>
    <t>Valor ICMS (reduzida)</t>
  </si>
  <si>
    <t>Alíquota de Redução da Base de Cálculo (%)</t>
  </si>
  <si>
    <t>CALCULO REDUÇÃO DA BASE</t>
  </si>
  <si>
    <t>CALCULO PAUTA FISCAL</t>
  </si>
  <si>
    <t>Quantidade</t>
  </si>
  <si>
    <t>ICMS Próprio</t>
  </si>
  <si>
    <t>Base de cálculo ICMS ST</t>
  </si>
  <si>
    <t>ICMS Cheio (Base * Alíquota)</t>
  </si>
  <si>
    <t>Valor Pauta (unitário)</t>
  </si>
  <si>
    <t>Representa 17% do valor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</si>
</sst>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R$ -416]#,##0.00"/>
    <numFmt numFmtId="165" formatCode="#,##0.0000"/>
    <numFmt numFmtId="166" formatCode="&quot;R$&quot;\ #,##0.00"/>
  </numFmts>
  <fonts count="16">
    <font>
      <sz val="10"/>
      <color rgb="FF000000"/>
      <name val="Arial"/>
      <scheme val="minor"/>
    </font>
    <font>
      <b/>
      <sz val="10"/>
      <color rgb="FFFFFFFF"/>
      <name val="Arial"/>
      <scheme val="minor"/>
    </font>
    <font>
      <sz val="12"/>
      <color theme="1"/>
      <name val="Arial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8"/>
      <color theme="1"/>
      <name val="Arial"/>
      <scheme val="minor"/>
    </font>
    <font>
      <b/>
      <sz val="8"/>
      <color theme="1"/>
      <name val="Arial"/>
      <scheme val="minor"/>
    </font>
    <font>
      <sz val="9"/>
      <color indexed="81"/>
      <name val="Segoe UI"/>
      <charset val="1"/>
    </font>
    <font>
      <sz val="11"/>
      <color theme="1"/>
      <name val="Arial"/>
      <charset val="134"/>
      <scheme val="minor"/>
    </font>
    <font>
      <b/>
      <sz val="12"/>
      <color theme="1"/>
      <name val="Arial"/>
      <family val="2"/>
    </font>
    <font>
      <b/>
      <sz val="10"/>
      <color rgb="FF000000"/>
      <name val="Arial"/>
      <family val="2"/>
      <scheme val="minor"/>
    </font>
    <font>
      <sz val="12"/>
      <color theme="0"/>
      <name val="Arial"/>
      <family val="2"/>
    </font>
    <font>
      <b/>
      <sz val="10"/>
      <color theme="1"/>
      <name val="Arial"/>
      <family val="2"/>
      <scheme val="minor"/>
    </font>
    <font>
      <sz val="10"/>
      <color theme="0"/>
      <name val="Arial"/>
      <family val="2"/>
      <scheme val="minor"/>
    </font>
    <font>
      <b/>
      <sz val="12"/>
      <color rgb="FF000000"/>
      <name val="Arial"/>
      <family val="2"/>
      <scheme val="minor"/>
    </font>
    <font>
      <b/>
      <sz val="10"/>
      <color rgb="FFFFFFFF"/>
      <name val="Arial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19AC65"/>
        <bgColor rgb="FF19AC65"/>
      </patternFill>
    </fill>
    <fill>
      <patternFill patternType="solid">
        <fgColor rgb="FFF3F3F3"/>
        <bgColor rgb="FFF3F3F3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00FF00"/>
        <bgColor rgb="FF00FF00"/>
      </patternFill>
    </fill>
    <fill>
      <patternFill patternType="solid">
        <fgColor rgb="FF1155CC"/>
        <bgColor rgb="FF1155CC"/>
      </patternFill>
    </fill>
    <fill>
      <patternFill patternType="solid">
        <fgColor theme="8"/>
        <bgColor rgb="FF1155CC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/>
  </cellStyleXfs>
  <cellXfs count="28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left" vertical="center"/>
    </xf>
    <xf numFmtId="0" fontId="3" fillId="3" borderId="0" xfId="0" applyFont="1" applyFill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0" fontId="3" fillId="3" borderId="0" xfId="0" applyFont="1" applyFill="1" applyAlignment="1">
      <alignment horizontal="left" vertical="center" wrapText="1"/>
    </xf>
    <xf numFmtId="164" fontId="3" fillId="0" borderId="0" xfId="0" applyNumberFormat="1" applyFont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left" vertical="center" wrapText="1"/>
    </xf>
    <xf numFmtId="165" fontId="1" fillId="7" borderId="0" xfId="0" applyNumberFormat="1" applyFont="1" applyFill="1" applyAlignment="1">
      <alignment horizontal="center" vertical="center"/>
    </xf>
    <xf numFmtId="0" fontId="0" fillId="0" borderId="0" xfId="0" applyFont="1" applyAlignment="1">
      <alignment horizontal="left"/>
    </xf>
    <xf numFmtId="166" fontId="0" fillId="0" borderId="2" xfId="0" applyNumberFormat="1" applyBorder="1" applyAlignment="1">
      <alignment horizontal="center" vertical="center"/>
    </xf>
    <xf numFmtId="166" fontId="0" fillId="0" borderId="0" xfId="0" applyNumberFormat="1" applyFon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11" fillId="0" borderId="0" xfId="0" applyFont="1" applyAlignment="1">
      <alignment horizontal="center"/>
    </xf>
    <xf numFmtId="165" fontId="12" fillId="8" borderId="0" xfId="0" applyNumberFormat="1" applyFont="1" applyFill="1" applyAlignment="1">
      <alignment horizontal="center" vertical="center"/>
    </xf>
    <xf numFmtId="166" fontId="13" fillId="0" borderId="0" xfId="0" applyNumberFormat="1" applyFont="1" applyAlignment="1">
      <alignment horizontal="center" vertical="center"/>
    </xf>
    <xf numFmtId="0" fontId="15" fillId="2" borderId="0" xfId="0" applyFont="1" applyFill="1" applyAlignment="1">
      <alignment horizontal="center" vertical="center"/>
    </xf>
    <xf numFmtId="0" fontId="0" fillId="0" borderId="0" xfId="0" applyFont="1" applyAlignment="1"/>
    <xf numFmtId="0" fontId="6" fillId="6" borderId="0" xfId="0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/>
    <xf numFmtId="0" fontId="14" fillId="0" borderId="0" xfId="0" applyFont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00B800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odutos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tos"/>
    </sheetNames>
    <sheetDataSet>
      <sheetData sheetId="0">
        <row r="1">
          <cell r="S1" t="str">
            <v>NCM</v>
          </cell>
          <cell r="T1" t="str">
            <v>Classificacao Fiscal</v>
          </cell>
          <cell r="U1" t="str">
            <v>CEST</v>
          </cell>
          <cell r="V1" t="str">
            <v>% IPI</v>
          </cell>
          <cell r="W1" t="str">
            <v>Uf Ultima Entrada</v>
          </cell>
          <cell r="X1" t="str">
            <v>% Reducao E</v>
          </cell>
          <cell r="Y1" t="str">
            <v>% Reducao S</v>
          </cell>
          <cell r="Z1" t="str">
            <v>%Credito Out. E</v>
          </cell>
          <cell r="AA1" t="str">
            <v>%Credito Out. S</v>
          </cell>
          <cell r="AB1" t="str">
            <v>%FCP E</v>
          </cell>
          <cell r="AC1" t="str">
            <v>%FCP S</v>
          </cell>
          <cell r="AD1" t="str">
            <v>%MVA E</v>
          </cell>
          <cell r="AE1" t="str">
            <v>%MVA S</v>
          </cell>
          <cell r="AF1" t="str">
            <v>%ICMS E</v>
          </cell>
          <cell r="AG1" t="str">
            <v>%ICMS S</v>
          </cell>
          <cell r="AH1" t="str">
            <v>% PIS E</v>
          </cell>
          <cell r="AI1" t="str">
            <v>% PIS S</v>
          </cell>
          <cell r="AJ1" t="str">
            <v>% COFINS E</v>
          </cell>
          <cell r="AK1" t="str">
            <v>% COFINS S</v>
          </cell>
          <cell r="AL1" t="str">
            <v>ST COFINS E</v>
          </cell>
          <cell r="AM1" t="str">
            <v>ST COFINS S</v>
          </cell>
          <cell r="AN1" t="str">
            <v>ST PIS E</v>
          </cell>
          <cell r="AO1" t="str">
            <v>ST PIS S</v>
          </cell>
          <cell r="AP1" t="str">
            <v>%RED. ST E</v>
          </cell>
          <cell r="AQ1" t="str">
            <v>%RED. ST S</v>
          </cell>
          <cell r="AR1" t="str">
            <v>%Red. Difer. E</v>
          </cell>
          <cell r="AS1" t="str">
            <v>%Red. Difer. S</v>
          </cell>
          <cell r="AT1" t="str">
            <v>Aliq.ICMS Gar E</v>
          </cell>
          <cell r="AU1" t="str">
            <v>Aliq.ICMS Gar S</v>
          </cell>
          <cell r="AV1" t="str">
            <v>Comp ST Ent Orig</v>
          </cell>
          <cell r="AW1" t="str">
            <v>Comp ST Sai Orig</v>
          </cell>
          <cell r="AX1" t="str">
            <v>Comp ST Dev Orig</v>
          </cell>
          <cell r="AY1" t="str">
            <v>Comp ST Ent Dest</v>
          </cell>
          <cell r="AZ1" t="str">
            <v>Comp ST Sai Dest</v>
          </cell>
          <cell r="BA1" t="str">
            <v>Comp ST Dev Dest</v>
          </cell>
          <cell r="BB1" t="str">
            <v>Codigo Getin</v>
          </cell>
          <cell r="BC1" t="str">
            <v>WMS</v>
          </cell>
          <cell r="BD1" t="str">
            <v>Altura</v>
          </cell>
          <cell r="BE1" t="str">
            <v>Largura</v>
          </cell>
          <cell r="BF1" t="str">
            <v>Comprimento</v>
          </cell>
          <cell r="BG1" t="str">
            <v>Empilhamento</v>
          </cell>
          <cell r="BH1" t="str">
            <v>Validade</v>
          </cell>
          <cell r="BI1" t="str">
            <v>Descricao WMS</v>
          </cell>
          <cell r="BJ1" t="str">
            <v>Grupo</v>
          </cell>
          <cell r="BK1" t="str">
            <v>Sub-Grupo</v>
          </cell>
          <cell r="BL1" t="str">
            <v>Fornecedor</v>
          </cell>
          <cell r="BM1" t="str">
            <v>Peso Liquido</v>
          </cell>
          <cell r="BN1" t="str">
            <v>Peso Bruto</v>
          </cell>
          <cell r="BO1" t="str">
            <v>Unid.Med</v>
          </cell>
          <cell r="BP1" t="str">
            <v>QtdCX</v>
          </cell>
          <cell r="BQ1" t="str">
            <v>Fator Conversao</v>
          </cell>
          <cell r="BR1" t="str">
            <v>Operacao</v>
          </cell>
          <cell r="BS1" t="str">
            <v>Multiplo</v>
          </cell>
          <cell r="BT1" t="str">
            <v>Especial</v>
          </cell>
          <cell r="BU1" t="str">
            <v>Pedido Minimo</v>
          </cell>
          <cell r="BV1" t="str">
            <v>Pauta</v>
          </cell>
          <cell r="BW1" t="str">
            <v>Valor</v>
          </cell>
        </row>
        <row r="2">
          <cell r="S2">
            <v>9103000</v>
          </cell>
          <cell r="T2" t="str">
            <v xml:space="preserve">'09103000  </v>
          </cell>
          <cell r="U2">
            <v>0</v>
          </cell>
          <cell r="V2">
            <v>0</v>
          </cell>
          <cell r="W2" t="str">
            <v>PR</v>
          </cell>
          <cell r="X2">
            <v>0</v>
          </cell>
          <cell r="Y2">
            <v>0</v>
          </cell>
          <cell r="Z2">
            <v>0</v>
          </cell>
          <cell r="AA2">
            <v>22</v>
          </cell>
          <cell r="AB2">
            <v>0</v>
          </cell>
          <cell r="AC2">
            <v>0</v>
          </cell>
          <cell r="AD2">
            <v>0</v>
          </cell>
          <cell r="AE2">
            <v>0</v>
          </cell>
          <cell r="AF2">
            <v>7</v>
          </cell>
          <cell r="AG2">
            <v>17</v>
          </cell>
          <cell r="AH2">
            <v>1.65</v>
          </cell>
          <cell r="AI2">
            <v>1.65</v>
          </cell>
          <cell r="AJ2">
            <v>7.6</v>
          </cell>
          <cell r="AK2">
            <v>7.6</v>
          </cell>
          <cell r="AL2">
            <v>50</v>
          </cell>
          <cell r="AM2">
            <v>1</v>
          </cell>
          <cell r="AN2">
            <v>50</v>
          </cell>
          <cell r="AO2">
            <v>1</v>
          </cell>
          <cell r="AP2">
            <v>0</v>
          </cell>
          <cell r="AQ2">
            <v>0</v>
          </cell>
          <cell r="AR2">
            <v>0</v>
          </cell>
          <cell r="AS2">
            <v>0</v>
          </cell>
          <cell r="AT2">
            <v>0</v>
          </cell>
          <cell r="AU2">
            <v>0</v>
          </cell>
          <cell r="AV2">
            <v>0</v>
          </cell>
          <cell r="AW2">
            <v>0</v>
          </cell>
          <cell r="AX2" t="str">
            <v xml:space="preserve">        </v>
          </cell>
          <cell r="AY2">
            <v>0</v>
          </cell>
          <cell r="AZ2">
            <v>0</v>
          </cell>
          <cell r="BA2">
            <v>0</v>
          </cell>
          <cell r="BB2">
            <v>7898490000000</v>
          </cell>
          <cell r="BC2" t="str">
            <v>S</v>
          </cell>
          <cell r="BD2">
            <v>0.06</v>
          </cell>
          <cell r="BE2">
            <v>0.06</v>
          </cell>
          <cell r="BF2">
            <v>0.1</v>
          </cell>
          <cell r="BG2">
            <v>65</v>
          </cell>
          <cell r="BH2">
            <v>730</v>
          </cell>
          <cell r="BI2" t="str">
            <v xml:space="preserve">ACAFRAO CLASSIC CHEF...12x 80G                              </v>
          </cell>
          <cell r="BJ2">
            <v>1011</v>
          </cell>
          <cell r="BK2">
            <v>10110011</v>
          </cell>
          <cell r="BL2">
            <v>3414870000000</v>
          </cell>
          <cell r="BM2">
            <v>0.08</v>
          </cell>
          <cell r="BN2">
            <v>0.11700000000000001</v>
          </cell>
          <cell r="BO2">
            <v>1</v>
          </cell>
          <cell r="BP2">
            <v>1</v>
          </cell>
          <cell r="BQ2">
            <v>12</v>
          </cell>
          <cell r="BR2" t="str">
            <v>M</v>
          </cell>
          <cell r="BS2">
            <v>3</v>
          </cell>
          <cell r="BT2">
            <v>1</v>
          </cell>
          <cell r="BU2">
            <v>1</v>
          </cell>
          <cell r="BV2">
            <v>0</v>
          </cell>
          <cell r="BW2">
            <v>0</v>
          </cell>
        </row>
        <row r="3">
          <cell r="S3">
            <v>20019000</v>
          </cell>
          <cell r="T3" t="str">
            <v xml:space="preserve">'20019000A </v>
          </cell>
          <cell r="U3">
            <v>1709000</v>
          </cell>
          <cell r="V3">
            <v>0</v>
          </cell>
          <cell r="W3" t="str">
            <v>PR</v>
          </cell>
          <cell r="X3">
            <v>0</v>
          </cell>
          <cell r="Y3">
            <v>0</v>
          </cell>
          <cell r="Z3">
            <v>0</v>
          </cell>
          <cell r="AA3">
            <v>22</v>
          </cell>
          <cell r="AB3">
            <v>0</v>
          </cell>
          <cell r="AC3">
            <v>0</v>
          </cell>
          <cell r="AD3">
            <v>0</v>
          </cell>
          <cell r="AE3">
            <v>27.3</v>
          </cell>
          <cell r="AF3">
            <v>4</v>
          </cell>
          <cell r="AG3">
            <v>17</v>
          </cell>
          <cell r="AH3">
            <v>1.65</v>
          </cell>
          <cell r="AI3">
            <v>1.65</v>
          </cell>
          <cell r="AJ3">
            <v>7.6</v>
          </cell>
          <cell r="AK3">
            <v>7.6</v>
          </cell>
          <cell r="AL3">
            <v>50</v>
          </cell>
          <cell r="AM3">
            <v>1</v>
          </cell>
          <cell r="AN3">
            <v>50</v>
          </cell>
          <cell r="AO3">
            <v>1</v>
          </cell>
          <cell r="AP3">
            <v>0</v>
          </cell>
          <cell r="AQ3">
            <v>0</v>
          </cell>
          <cell r="AR3">
            <v>0</v>
          </cell>
          <cell r="AS3">
            <v>0</v>
          </cell>
          <cell r="AT3">
            <v>0</v>
          </cell>
          <cell r="AU3">
            <v>0</v>
          </cell>
          <cell r="AV3">
            <v>0</v>
          </cell>
          <cell r="AW3">
            <v>0</v>
          </cell>
          <cell r="AX3" t="str">
            <v xml:space="preserve">        </v>
          </cell>
          <cell r="AY3">
            <v>0</v>
          </cell>
          <cell r="AZ3">
            <v>0</v>
          </cell>
          <cell r="BA3">
            <v>0</v>
          </cell>
          <cell r="BB3">
            <v>7898490000000</v>
          </cell>
          <cell r="BC3" t="str">
            <v>S</v>
          </cell>
          <cell r="BD3">
            <v>0.06</v>
          </cell>
          <cell r="BE3">
            <v>0.06</v>
          </cell>
          <cell r="BF3">
            <v>0.1</v>
          </cell>
          <cell r="BG3">
            <v>65</v>
          </cell>
          <cell r="BH3">
            <v>730</v>
          </cell>
          <cell r="BI3" t="str">
            <v xml:space="preserve">ALCAPARRAS CONSERVA CLASSIC CHEF...24x100g                  </v>
          </cell>
          <cell r="BJ3">
            <v>1011</v>
          </cell>
          <cell r="BK3">
            <v>10110003</v>
          </cell>
          <cell r="BL3">
            <v>3414870000000</v>
          </cell>
          <cell r="BM3">
            <v>0.1</v>
          </cell>
          <cell r="BN3">
            <v>0.32</v>
          </cell>
          <cell r="BO3">
            <v>1</v>
          </cell>
          <cell r="BP3">
            <v>1</v>
          </cell>
          <cell r="BQ3">
            <v>24</v>
          </cell>
          <cell r="BR3" t="str">
            <v>M</v>
          </cell>
          <cell r="BS3">
            <v>4</v>
          </cell>
          <cell r="BT3">
            <v>1</v>
          </cell>
          <cell r="BU3">
            <v>1</v>
          </cell>
          <cell r="BV3">
            <v>0</v>
          </cell>
          <cell r="BW3">
            <v>0</v>
          </cell>
        </row>
        <row r="4">
          <cell r="S4">
            <v>20019000</v>
          </cell>
          <cell r="T4" t="str">
            <v xml:space="preserve">'20019000  </v>
          </cell>
          <cell r="U4">
            <v>1709000</v>
          </cell>
          <cell r="V4">
            <v>0</v>
          </cell>
          <cell r="W4" t="str">
            <v>PR</v>
          </cell>
          <cell r="X4">
            <v>0</v>
          </cell>
          <cell r="Y4">
            <v>0</v>
          </cell>
          <cell r="Z4">
            <v>0</v>
          </cell>
          <cell r="AA4">
            <v>22</v>
          </cell>
          <cell r="AB4">
            <v>0</v>
          </cell>
          <cell r="AC4">
            <v>0</v>
          </cell>
          <cell r="AD4">
            <v>0</v>
          </cell>
          <cell r="AE4">
            <v>27.3</v>
          </cell>
          <cell r="AF4">
            <v>7</v>
          </cell>
          <cell r="AG4">
            <v>17</v>
          </cell>
          <cell r="AH4">
            <v>1.65</v>
          </cell>
          <cell r="AI4">
            <v>1.65</v>
          </cell>
          <cell r="AJ4">
            <v>7.6</v>
          </cell>
          <cell r="AK4">
            <v>7.6</v>
          </cell>
          <cell r="AL4">
            <v>50</v>
          </cell>
          <cell r="AM4">
            <v>1</v>
          </cell>
          <cell r="AN4">
            <v>50</v>
          </cell>
          <cell r="AO4">
            <v>1</v>
          </cell>
          <cell r="AP4">
            <v>0</v>
          </cell>
          <cell r="AQ4">
            <v>0</v>
          </cell>
          <cell r="AR4">
            <v>0</v>
          </cell>
          <cell r="AS4">
            <v>0</v>
          </cell>
          <cell r="AT4">
            <v>0</v>
          </cell>
          <cell r="AU4">
            <v>0</v>
          </cell>
          <cell r="AV4">
            <v>0</v>
          </cell>
          <cell r="AW4">
            <v>0</v>
          </cell>
          <cell r="AX4" t="str">
            <v xml:space="preserve">        </v>
          </cell>
          <cell r="AY4">
            <v>0</v>
          </cell>
          <cell r="AZ4">
            <v>0</v>
          </cell>
          <cell r="BA4">
            <v>0</v>
          </cell>
          <cell r="BB4">
            <v>7898490000000</v>
          </cell>
          <cell r="BC4" t="str">
            <v>S</v>
          </cell>
          <cell r="BD4">
            <v>0.05</v>
          </cell>
          <cell r="BE4">
            <v>0.11</v>
          </cell>
          <cell r="BF4">
            <v>0.16</v>
          </cell>
          <cell r="BG4">
            <v>65</v>
          </cell>
          <cell r="BH4">
            <v>730</v>
          </cell>
          <cell r="BI4" t="str">
            <v xml:space="preserve">ALCAPARRA POUCH CLASSIC CHEF......12X80G                    </v>
          </cell>
          <cell r="BJ4">
            <v>1011</v>
          </cell>
          <cell r="BK4">
            <v>10110016</v>
          </cell>
          <cell r="BL4">
            <v>3414870000000</v>
          </cell>
          <cell r="BM4">
            <v>0.08</v>
          </cell>
          <cell r="BN4">
            <v>8.3000000000000004E-2</v>
          </cell>
          <cell r="BO4">
            <v>1</v>
          </cell>
          <cell r="BP4">
            <v>1</v>
          </cell>
          <cell r="BQ4">
            <v>12</v>
          </cell>
          <cell r="BR4" t="str">
            <v>M</v>
          </cell>
          <cell r="BS4">
            <v>3</v>
          </cell>
          <cell r="BT4">
            <v>1</v>
          </cell>
          <cell r="BU4">
            <v>1</v>
          </cell>
          <cell r="BV4">
            <v>0</v>
          </cell>
          <cell r="BW4">
            <v>0</v>
          </cell>
        </row>
        <row r="5">
          <cell r="S5">
            <v>20059900</v>
          </cell>
          <cell r="T5" t="str">
            <v xml:space="preserve">'20059900  </v>
          </cell>
          <cell r="U5">
            <v>1709200</v>
          </cell>
          <cell r="V5">
            <v>0</v>
          </cell>
          <cell r="W5" t="str">
            <v>PR</v>
          </cell>
          <cell r="X5">
            <v>0</v>
          </cell>
          <cell r="Y5">
            <v>0</v>
          </cell>
          <cell r="Z5">
            <v>0</v>
          </cell>
          <cell r="AA5">
            <v>22</v>
          </cell>
          <cell r="AB5">
            <v>0</v>
          </cell>
          <cell r="AC5">
            <v>0</v>
          </cell>
          <cell r="AD5">
            <v>0</v>
          </cell>
          <cell r="AE5">
            <v>27.3</v>
          </cell>
          <cell r="AF5">
            <v>7</v>
          </cell>
          <cell r="AG5">
            <v>17</v>
          </cell>
          <cell r="AH5">
            <v>1.65</v>
          </cell>
          <cell r="AI5">
            <v>1.65</v>
          </cell>
          <cell r="AJ5">
            <v>7.6</v>
          </cell>
          <cell r="AK5">
            <v>7.6</v>
          </cell>
          <cell r="AL5">
            <v>50</v>
          </cell>
          <cell r="AM5">
            <v>1</v>
          </cell>
          <cell r="AN5">
            <v>50</v>
          </cell>
          <cell r="AO5">
            <v>1</v>
          </cell>
          <cell r="AP5">
            <v>0</v>
          </cell>
          <cell r="AQ5">
            <v>0</v>
          </cell>
          <cell r="AR5">
            <v>0</v>
          </cell>
          <cell r="AS5">
            <v>0</v>
          </cell>
          <cell r="AT5">
            <v>0</v>
          </cell>
          <cell r="AU5">
            <v>0</v>
          </cell>
          <cell r="AV5">
            <v>0</v>
          </cell>
          <cell r="AW5">
            <v>0</v>
          </cell>
          <cell r="AX5" t="str">
            <v xml:space="preserve">        </v>
          </cell>
          <cell r="AY5">
            <v>0</v>
          </cell>
          <cell r="AZ5">
            <v>0</v>
          </cell>
          <cell r="BA5">
            <v>0</v>
          </cell>
          <cell r="BB5">
            <v>7898490000000</v>
          </cell>
          <cell r="BC5" t="str">
            <v>S</v>
          </cell>
          <cell r="BD5">
            <v>0.06</v>
          </cell>
          <cell r="BE5">
            <v>0.06</v>
          </cell>
          <cell r="BF5">
            <v>0.1</v>
          </cell>
          <cell r="BG5">
            <v>65</v>
          </cell>
          <cell r="BH5">
            <v>730</v>
          </cell>
          <cell r="BI5" t="str">
            <v xml:space="preserve">ALHO EM CONSERVA CLASSIC CHEF...24x100g                     </v>
          </cell>
          <cell r="BJ5">
            <v>1011</v>
          </cell>
          <cell r="BK5">
            <v>10110003</v>
          </cell>
          <cell r="BL5">
            <v>3414870000000</v>
          </cell>
          <cell r="BM5">
            <v>0.1</v>
          </cell>
          <cell r="BN5">
            <v>0.35099999999999998</v>
          </cell>
          <cell r="BO5">
            <v>1</v>
          </cell>
          <cell r="BP5">
            <v>1</v>
          </cell>
          <cell r="BQ5">
            <v>24</v>
          </cell>
          <cell r="BR5" t="str">
            <v>M</v>
          </cell>
          <cell r="BS5">
            <v>4</v>
          </cell>
          <cell r="BT5">
            <v>1</v>
          </cell>
          <cell r="BU5">
            <v>1</v>
          </cell>
          <cell r="BV5">
            <v>0</v>
          </cell>
          <cell r="BW5">
            <v>0</v>
          </cell>
        </row>
        <row r="6">
          <cell r="S6">
            <v>20059900</v>
          </cell>
          <cell r="T6" t="str">
            <v xml:space="preserve">'20059900  </v>
          </cell>
          <cell r="U6">
            <v>1709200</v>
          </cell>
          <cell r="V6">
            <v>0</v>
          </cell>
          <cell r="W6" t="str">
            <v>PR</v>
          </cell>
          <cell r="X6">
            <v>0</v>
          </cell>
          <cell r="Y6">
            <v>0</v>
          </cell>
          <cell r="Z6">
            <v>0</v>
          </cell>
          <cell r="AA6">
            <v>22</v>
          </cell>
          <cell r="AB6">
            <v>0</v>
          </cell>
          <cell r="AC6">
            <v>0</v>
          </cell>
          <cell r="AD6">
            <v>0</v>
          </cell>
          <cell r="AE6">
            <v>27.3</v>
          </cell>
          <cell r="AF6">
            <v>7</v>
          </cell>
          <cell r="AG6">
            <v>17</v>
          </cell>
          <cell r="AH6">
            <v>1.65</v>
          </cell>
          <cell r="AI6">
            <v>1.65</v>
          </cell>
          <cell r="AJ6">
            <v>7.6</v>
          </cell>
          <cell r="AK6">
            <v>7.6</v>
          </cell>
          <cell r="AL6">
            <v>50</v>
          </cell>
          <cell r="AM6">
            <v>1</v>
          </cell>
          <cell r="AN6">
            <v>50</v>
          </cell>
          <cell r="AO6">
            <v>1</v>
          </cell>
          <cell r="AP6">
            <v>0</v>
          </cell>
          <cell r="AQ6">
            <v>0</v>
          </cell>
          <cell r="AR6">
            <v>0</v>
          </cell>
          <cell r="AS6">
            <v>0</v>
          </cell>
          <cell r="AT6">
            <v>0</v>
          </cell>
          <cell r="AU6">
            <v>0</v>
          </cell>
          <cell r="AV6">
            <v>0</v>
          </cell>
          <cell r="AW6">
            <v>0</v>
          </cell>
          <cell r="AX6" t="str">
            <v xml:space="preserve">        </v>
          </cell>
          <cell r="AY6">
            <v>0</v>
          </cell>
          <cell r="AZ6">
            <v>0</v>
          </cell>
          <cell r="BA6">
            <v>0</v>
          </cell>
          <cell r="BB6">
            <v>7898490000000</v>
          </cell>
          <cell r="BC6" t="str">
            <v>S</v>
          </cell>
          <cell r="BD6">
            <v>0.06</v>
          </cell>
          <cell r="BE6">
            <v>0.06</v>
          </cell>
          <cell r="BF6">
            <v>0.1</v>
          </cell>
          <cell r="BG6">
            <v>65</v>
          </cell>
          <cell r="BH6">
            <v>730</v>
          </cell>
          <cell r="BI6" t="str">
            <v xml:space="preserve">ALHO TEMPERADO CLASSIC CHEF...24x100g                       </v>
          </cell>
          <cell r="BJ6">
            <v>1011</v>
          </cell>
          <cell r="BK6">
            <v>10110003</v>
          </cell>
          <cell r="BL6">
            <v>3414870000000</v>
          </cell>
          <cell r="BM6">
            <v>0.1</v>
          </cell>
          <cell r="BN6">
            <v>0.316</v>
          </cell>
          <cell r="BO6">
            <v>1</v>
          </cell>
          <cell r="BP6">
            <v>1</v>
          </cell>
          <cell r="BQ6">
            <v>24</v>
          </cell>
          <cell r="BR6" t="str">
            <v>M</v>
          </cell>
          <cell r="BS6">
            <v>4</v>
          </cell>
          <cell r="BT6">
            <v>1</v>
          </cell>
          <cell r="BU6">
            <v>1</v>
          </cell>
          <cell r="BV6">
            <v>0</v>
          </cell>
          <cell r="BW6">
            <v>0</v>
          </cell>
        </row>
        <row r="7">
          <cell r="S7">
            <v>15092000</v>
          </cell>
          <cell r="T7" t="str">
            <v xml:space="preserve">'15092000A </v>
          </cell>
          <cell r="U7">
            <v>1706700</v>
          </cell>
          <cell r="V7">
            <v>0</v>
          </cell>
          <cell r="W7" t="str">
            <v>PR</v>
          </cell>
          <cell r="X7">
            <v>0</v>
          </cell>
          <cell r="Y7">
            <v>0</v>
          </cell>
          <cell r="Z7">
            <v>0</v>
          </cell>
          <cell r="AA7">
            <v>22</v>
          </cell>
          <cell r="AB7">
            <v>0</v>
          </cell>
          <cell r="AC7">
            <v>0</v>
          </cell>
          <cell r="AD7">
            <v>0</v>
          </cell>
          <cell r="AE7">
            <v>10</v>
          </cell>
          <cell r="AF7">
            <v>4</v>
          </cell>
          <cell r="AG7">
            <v>17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73</v>
          </cell>
          <cell r="AM7">
            <v>6</v>
          </cell>
          <cell r="AN7">
            <v>73</v>
          </cell>
          <cell r="AO7">
            <v>6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  <cell r="AT7">
            <v>0</v>
          </cell>
          <cell r="AU7">
            <v>0</v>
          </cell>
          <cell r="AV7">
            <v>0</v>
          </cell>
          <cell r="AW7">
            <v>0</v>
          </cell>
          <cell r="AX7" t="str">
            <v xml:space="preserve">        </v>
          </cell>
          <cell r="AY7">
            <v>0</v>
          </cell>
          <cell r="AZ7">
            <v>0</v>
          </cell>
          <cell r="BA7">
            <v>0</v>
          </cell>
          <cell r="BB7">
            <v>7898490000000</v>
          </cell>
          <cell r="BC7" t="str">
            <v>S</v>
          </cell>
          <cell r="BD7">
            <v>0.28000000000000003</v>
          </cell>
          <cell r="BE7">
            <v>0.06</v>
          </cell>
          <cell r="BF7">
            <v>0.06</v>
          </cell>
          <cell r="BG7">
            <v>88</v>
          </cell>
          <cell r="BH7">
            <v>670</v>
          </cell>
          <cell r="BI7" t="str">
            <v xml:space="preserve">AZEITE EX.VG ARGENTINA CLASS.CHEF...12x500ml                </v>
          </cell>
          <cell r="BJ7">
            <v>1010</v>
          </cell>
          <cell r="BK7">
            <v>10100001</v>
          </cell>
          <cell r="BL7">
            <v>3414870000000</v>
          </cell>
          <cell r="BM7">
            <v>0.5</v>
          </cell>
          <cell r="BN7">
            <v>0.85499999999999998</v>
          </cell>
          <cell r="BO7">
            <v>1</v>
          </cell>
          <cell r="BP7">
            <v>1</v>
          </cell>
          <cell r="BQ7">
            <v>12</v>
          </cell>
          <cell r="BR7" t="str">
            <v>M</v>
          </cell>
          <cell r="BS7">
            <v>3</v>
          </cell>
          <cell r="BT7">
            <v>1</v>
          </cell>
          <cell r="BU7">
            <v>1</v>
          </cell>
          <cell r="BV7">
            <v>117</v>
          </cell>
          <cell r="BW7">
            <v>41.46</v>
          </cell>
        </row>
        <row r="8">
          <cell r="S8">
            <v>15092000</v>
          </cell>
          <cell r="T8" t="str">
            <v xml:space="preserve">'15092000A </v>
          </cell>
          <cell r="U8">
            <v>1706700</v>
          </cell>
          <cell r="V8">
            <v>0</v>
          </cell>
          <cell r="W8" t="str">
            <v>PR</v>
          </cell>
          <cell r="X8">
            <v>0</v>
          </cell>
          <cell r="Y8">
            <v>0</v>
          </cell>
          <cell r="Z8">
            <v>0</v>
          </cell>
          <cell r="AA8">
            <v>22</v>
          </cell>
          <cell r="AB8">
            <v>0</v>
          </cell>
          <cell r="AC8">
            <v>0</v>
          </cell>
          <cell r="AD8">
            <v>0</v>
          </cell>
          <cell r="AE8">
            <v>10</v>
          </cell>
          <cell r="AF8">
            <v>4</v>
          </cell>
          <cell r="AG8">
            <v>17</v>
          </cell>
          <cell r="AH8">
            <v>0</v>
          </cell>
          <cell r="AI8">
            <v>0</v>
          </cell>
          <cell r="AJ8">
            <v>0</v>
          </cell>
          <cell r="AK8">
            <v>0</v>
          </cell>
          <cell r="AL8">
            <v>73</v>
          </cell>
          <cell r="AM8">
            <v>6</v>
          </cell>
          <cell r="AN8">
            <v>73</v>
          </cell>
          <cell r="AO8">
            <v>6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  <cell r="AU8">
            <v>0</v>
          </cell>
          <cell r="AV8">
            <v>0</v>
          </cell>
          <cell r="AW8">
            <v>0</v>
          </cell>
          <cell r="AX8" t="str">
            <v xml:space="preserve">        </v>
          </cell>
          <cell r="AY8">
            <v>0</v>
          </cell>
          <cell r="AZ8">
            <v>0</v>
          </cell>
          <cell r="BA8">
            <v>0</v>
          </cell>
          <cell r="BB8">
            <v>8423240000000</v>
          </cell>
          <cell r="BC8" t="str">
            <v>S</v>
          </cell>
          <cell r="BD8">
            <v>7.0000000000000007E-2</v>
          </cell>
          <cell r="BE8">
            <v>7.0000000000000007E-2</v>
          </cell>
          <cell r="BF8">
            <v>0.28000000000000003</v>
          </cell>
          <cell r="BG8">
            <v>88</v>
          </cell>
          <cell r="BH8">
            <v>670</v>
          </cell>
          <cell r="BI8" t="str">
            <v xml:space="preserve">AZEITE EX.VG PORTUGAL CLASSIC CHEF...12x500ml               </v>
          </cell>
          <cell r="BJ8">
            <v>1010</v>
          </cell>
          <cell r="BK8">
            <v>10100001</v>
          </cell>
          <cell r="BL8">
            <v>3414870000000</v>
          </cell>
          <cell r="BM8">
            <v>0.5</v>
          </cell>
          <cell r="BN8">
            <v>0.86299999999999999</v>
          </cell>
          <cell r="BO8">
            <v>1</v>
          </cell>
          <cell r="BP8">
            <v>1</v>
          </cell>
          <cell r="BQ8">
            <v>12</v>
          </cell>
          <cell r="BR8" t="str">
            <v>M</v>
          </cell>
          <cell r="BS8">
            <v>3</v>
          </cell>
          <cell r="BT8">
            <v>1</v>
          </cell>
          <cell r="BU8">
            <v>1</v>
          </cell>
          <cell r="BV8">
            <v>90</v>
          </cell>
          <cell r="BW8">
            <v>38.9</v>
          </cell>
        </row>
        <row r="9">
          <cell r="S9">
            <v>15092000</v>
          </cell>
          <cell r="T9" t="str">
            <v xml:space="preserve">'15092000A </v>
          </cell>
          <cell r="U9">
            <v>1706700</v>
          </cell>
          <cell r="V9">
            <v>0</v>
          </cell>
          <cell r="W9" t="str">
            <v>PR</v>
          </cell>
          <cell r="X9">
            <v>0</v>
          </cell>
          <cell r="Y9">
            <v>0</v>
          </cell>
          <cell r="Z9">
            <v>0</v>
          </cell>
          <cell r="AA9">
            <v>22</v>
          </cell>
          <cell r="AB9">
            <v>0</v>
          </cell>
          <cell r="AC9">
            <v>0</v>
          </cell>
          <cell r="AD9">
            <v>0</v>
          </cell>
          <cell r="AE9">
            <v>10</v>
          </cell>
          <cell r="AF9">
            <v>4</v>
          </cell>
          <cell r="AG9">
            <v>17</v>
          </cell>
          <cell r="AH9">
            <v>0</v>
          </cell>
          <cell r="AI9">
            <v>0</v>
          </cell>
          <cell r="AJ9">
            <v>0</v>
          </cell>
          <cell r="AK9">
            <v>0</v>
          </cell>
          <cell r="AL9">
            <v>73</v>
          </cell>
          <cell r="AM9">
            <v>6</v>
          </cell>
          <cell r="AN9">
            <v>73</v>
          </cell>
          <cell r="AO9">
            <v>6</v>
          </cell>
          <cell r="AP9">
            <v>0</v>
          </cell>
          <cell r="AQ9">
            <v>0</v>
          </cell>
          <cell r="AR9">
            <v>0</v>
          </cell>
          <cell r="AS9">
            <v>0</v>
          </cell>
          <cell r="AT9">
            <v>0</v>
          </cell>
          <cell r="AU9">
            <v>0</v>
          </cell>
          <cell r="AV9">
            <v>0</v>
          </cell>
          <cell r="AW9">
            <v>0</v>
          </cell>
          <cell r="AX9" t="str">
            <v xml:space="preserve">        </v>
          </cell>
          <cell r="AY9">
            <v>0</v>
          </cell>
          <cell r="AZ9">
            <v>0</v>
          </cell>
          <cell r="BA9">
            <v>0</v>
          </cell>
          <cell r="BB9">
            <v>7898490000000</v>
          </cell>
          <cell r="BC9" t="str">
            <v>S</v>
          </cell>
          <cell r="BD9">
            <v>7.0000000000000007E-2</v>
          </cell>
          <cell r="BE9">
            <v>7.0000000000000007E-2</v>
          </cell>
          <cell r="BF9">
            <v>0.28000000000000003</v>
          </cell>
          <cell r="BG9">
            <v>88</v>
          </cell>
          <cell r="BH9">
            <v>670</v>
          </cell>
          <cell r="BI9" t="str">
            <v xml:space="preserve">AZEITE EX.VG TUNISIA CLASSIC CHEF...12x500ml                </v>
          </cell>
          <cell r="BJ9">
            <v>1010</v>
          </cell>
          <cell r="BK9">
            <v>10100001</v>
          </cell>
          <cell r="BL9">
            <v>3414870000000</v>
          </cell>
          <cell r="BM9">
            <v>0.5</v>
          </cell>
          <cell r="BN9">
            <v>0.86299999999999999</v>
          </cell>
          <cell r="BO9">
            <v>1</v>
          </cell>
          <cell r="BP9">
            <v>1</v>
          </cell>
          <cell r="BQ9">
            <v>12</v>
          </cell>
          <cell r="BR9" t="str">
            <v>M</v>
          </cell>
          <cell r="BS9">
            <v>3</v>
          </cell>
          <cell r="BT9">
            <v>1</v>
          </cell>
          <cell r="BU9">
            <v>1</v>
          </cell>
          <cell r="BV9">
            <v>93</v>
          </cell>
          <cell r="BW9">
            <v>42.66</v>
          </cell>
        </row>
        <row r="10">
          <cell r="S10">
            <v>20057000</v>
          </cell>
          <cell r="T10" t="str">
            <v xml:space="preserve">'20057000  </v>
          </cell>
          <cell r="U10">
            <v>1709200</v>
          </cell>
          <cell r="V10">
            <v>0</v>
          </cell>
          <cell r="W10" t="str">
            <v>PR</v>
          </cell>
          <cell r="X10">
            <v>0</v>
          </cell>
          <cell r="Y10">
            <v>0</v>
          </cell>
          <cell r="Z10">
            <v>0</v>
          </cell>
          <cell r="AA10">
            <v>22</v>
          </cell>
          <cell r="AB10">
            <v>0</v>
          </cell>
          <cell r="AC10">
            <v>0</v>
          </cell>
          <cell r="AD10">
            <v>0</v>
          </cell>
          <cell r="AE10">
            <v>27.3</v>
          </cell>
          <cell r="AF10">
            <v>4</v>
          </cell>
          <cell r="AG10">
            <v>17</v>
          </cell>
          <cell r="AH10">
            <v>1.65</v>
          </cell>
          <cell r="AI10">
            <v>1.65</v>
          </cell>
          <cell r="AJ10">
            <v>7.6</v>
          </cell>
          <cell r="AK10">
            <v>7.6</v>
          </cell>
          <cell r="AL10">
            <v>50</v>
          </cell>
          <cell r="AM10">
            <v>1</v>
          </cell>
          <cell r="AN10">
            <v>50</v>
          </cell>
          <cell r="AO10">
            <v>1</v>
          </cell>
          <cell r="AP10">
            <v>0</v>
          </cell>
          <cell r="AQ10">
            <v>0</v>
          </cell>
          <cell r="AR10">
            <v>0</v>
          </cell>
          <cell r="AS10">
            <v>0</v>
          </cell>
          <cell r="AT10">
            <v>0</v>
          </cell>
          <cell r="AU10">
            <v>0</v>
          </cell>
          <cell r="AV10">
            <v>0</v>
          </cell>
          <cell r="AW10">
            <v>0</v>
          </cell>
          <cell r="AX10" t="str">
            <v xml:space="preserve">        </v>
          </cell>
          <cell r="AY10">
            <v>0</v>
          </cell>
          <cell r="AZ10">
            <v>0</v>
          </cell>
          <cell r="BA10">
            <v>0</v>
          </cell>
          <cell r="BB10">
            <v>7898490000000</v>
          </cell>
          <cell r="BC10" t="str">
            <v>S</v>
          </cell>
          <cell r="BD10">
            <v>0.16</v>
          </cell>
          <cell r="BE10">
            <v>0.11</v>
          </cell>
          <cell r="BF10">
            <v>0.04</v>
          </cell>
          <cell r="BG10">
            <v>65</v>
          </cell>
          <cell r="BH10">
            <v>400</v>
          </cell>
          <cell r="BI10" t="str">
            <v xml:space="preserve">AZEITONA PRETA C.CAROCO SH CLASS...24x100g                  </v>
          </cell>
          <cell r="BJ10">
            <v>1011</v>
          </cell>
          <cell r="BK10">
            <v>10110001</v>
          </cell>
          <cell r="BL10">
            <v>3414870000000</v>
          </cell>
          <cell r="BM10">
            <v>0.1</v>
          </cell>
          <cell r="BN10">
            <v>0.21099999999999999</v>
          </cell>
          <cell r="BO10">
            <v>1</v>
          </cell>
          <cell r="BP10">
            <v>1</v>
          </cell>
          <cell r="BQ10">
            <v>24</v>
          </cell>
          <cell r="BR10" t="str">
            <v>M</v>
          </cell>
          <cell r="BS10">
            <v>3</v>
          </cell>
          <cell r="BT10">
            <v>1</v>
          </cell>
          <cell r="BU10">
            <v>1</v>
          </cell>
          <cell r="BV10">
            <v>0</v>
          </cell>
          <cell r="BW10">
            <v>0</v>
          </cell>
        </row>
        <row r="11">
          <cell r="S11">
            <v>20057000</v>
          </cell>
          <cell r="T11" t="str">
            <v xml:space="preserve">'20057000  </v>
          </cell>
          <cell r="U11">
            <v>1709200</v>
          </cell>
          <cell r="V11">
            <v>0</v>
          </cell>
          <cell r="W11" t="str">
            <v>PR</v>
          </cell>
          <cell r="X11">
            <v>0</v>
          </cell>
          <cell r="Y11">
            <v>0</v>
          </cell>
          <cell r="Z11">
            <v>0</v>
          </cell>
          <cell r="AA11">
            <v>22</v>
          </cell>
          <cell r="AB11">
            <v>0</v>
          </cell>
          <cell r="AC11">
            <v>0</v>
          </cell>
          <cell r="AD11">
            <v>0</v>
          </cell>
          <cell r="AE11">
            <v>27.3</v>
          </cell>
          <cell r="AF11">
            <v>4</v>
          </cell>
          <cell r="AG11">
            <v>17</v>
          </cell>
          <cell r="AH11">
            <v>1.65</v>
          </cell>
          <cell r="AI11">
            <v>1.65</v>
          </cell>
          <cell r="AJ11">
            <v>7.6</v>
          </cell>
          <cell r="AK11">
            <v>7.6</v>
          </cell>
          <cell r="AL11">
            <v>50</v>
          </cell>
          <cell r="AM11">
            <v>1</v>
          </cell>
          <cell r="AN11">
            <v>50</v>
          </cell>
          <cell r="AO11">
            <v>1</v>
          </cell>
          <cell r="AP11">
            <v>0</v>
          </cell>
          <cell r="AQ11">
            <v>0</v>
          </cell>
          <cell r="AR11">
            <v>0</v>
          </cell>
          <cell r="AS11">
            <v>0</v>
          </cell>
          <cell r="AT11">
            <v>0</v>
          </cell>
          <cell r="AU11">
            <v>0</v>
          </cell>
          <cell r="AV11">
            <v>0</v>
          </cell>
          <cell r="AW11">
            <v>0</v>
          </cell>
          <cell r="AX11" t="str">
            <v xml:space="preserve">        </v>
          </cell>
          <cell r="AY11">
            <v>0</v>
          </cell>
          <cell r="AZ11">
            <v>0</v>
          </cell>
          <cell r="BA11">
            <v>0</v>
          </cell>
          <cell r="BB11">
            <v>7898490000000</v>
          </cell>
          <cell r="BC11" t="str">
            <v>S</v>
          </cell>
          <cell r="BD11">
            <v>0.05</v>
          </cell>
          <cell r="BE11">
            <v>0.11</v>
          </cell>
          <cell r="BF11">
            <v>0.16</v>
          </cell>
          <cell r="BG11">
            <v>65</v>
          </cell>
          <cell r="BH11">
            <v>365</v>
          </cell>
          <cell r="BI11" t="str">
            <v xml:space="preserve">AZEITONA VERDE C.CAROCO CLASSIC CHEF...24x100g              </v>
          </cell>
          <cell r="BJ11">
            <v>1011</v>
          </cell>
          <cell r="BK11">
            <v>10110001</v>
          </cell>
          <cell r="BL11">
            <v>3414870000000</v>
          </cell>
          <cell r="BM11">
            <v>0.1</v>
          </cell>
          <cell r="BN11">
            <v>0.20499999999999999</v>
          </cell>
          <cell r="BO11">
            <v>1</v>
          </cell>
          <cell r="BP11">
            <v>1</v>
          </cell>
          <cell r="BQ11">
            <v>24</v>
          </cell>
          <cell r="BR11" t="str">
            <v>M</v>
          </cell>
          <cell r="BS11">
            <v>3</v>
          </cell>
          <cell r="BT11">
            <v>1</v>
          </cell>
          <cell r="BU11">
            <v>1</v>
          </cell>
          <cell r="BV11">
            <v>0</v>
          </cell>
          <cell r="BW11">
            <v>0</v>
          </cell>
        </row>
        <row r="12">
          <cell r="S12">
            <v>20057000</v>
          </cell>
          <cell r="T12" t="str">
            <v xml:space="preserve">'20057000  </v>
          </cell>
          <cell r="U12">
            <v>1709200</v>
          </cell>
          <cell r="V12">
            <v>0</v>
          </cell>
          <cell r="W12" t="str">
            <v>PR</v>
          </cell>
          <cell r="X12">
            <v>0</v>
          </cell>
          <cell r="Y12">
            <v>0</v>
          </cell>
          <cell r="Z12">
            <v>0</v>
          </cell>
          <cell r="AA12">
            <v>22</v>
          </cell>
          <cell r="AB12">
            <v>0</v>
          </cell>
          <cell r="AC12">
            <v>0</v>
          </cell>
          <cell r="AD12">
            <v>0</v>
          </cell>
          <cell r="AE12">
            <v>27.3</v>
          </cell>
          <cell r="AF12">
            <v>4</v>
          </cell>
          <cell r="AG12">
            <v>17</v>
          </cell>
          <cell r="AH12">
            <v>1.65</v>
          </cell>
          <cell r="AI12">
            <v>1.65</v>
          </cell>
          <cell r="AJ12">
            <v>7.6</v>
          </cell>
          <cell r="AK12">
            <v>7.6</v>
          </cell>
          <cell r="AL12">
            <v>50</v>
          </cell>
          <cell r="AM12">
            <v>1</v>
          </cell>
          <cell r="AN12">
            <v>50</v>
          </cell>
          <cell r="AO12">
            <v>1</v>
          </cell>
          <cell r="AP12">
            <v>0</v>
          </cell>
          <cell r="AQ12">
            <v>0</v>
          </cell>
          <cell r="AR12">
            <v>0</v>
          </cell>
          <cell r="AS12">
            <v>0</v>
          </cell>
          <cell r="AT12">
            <v>0</v>
          </cell>
          <cell r="AU12">
            <v>0</v>
          </cell>
          <cell r="AV12">
            <v>0</v>
          </cell>
          <cell r="AW12">
            <v>0</v>
          </cell>
          <cell r="AX12" t="str">
            <v xml:space="preserve">        </v>
          </cell>
          <cell r="AY12">
            <v>0</v>
          </cell>
          <cell r="AZ12">
            <v>0</v>
          </cell>
          <cell r="BA12">
            <v>0</v>
          </cell>
          <cell r="BB12">
            <v>7898490000000</v>
          </cell>
          <cell r="BC12" t="str">
            <v>S</v>
          </cell>
          <cell r="BD12">
            <v>0.05</v>
          </cell>
          <cell r="BE12">
            <v>0.11</v>
          </cell>
          <cell r="BF12">
            <v>0.16</v>
          </cell>
          <cell r="BG12">
            <v>65</v>
          </cell>
          <cell r="BH12">
            <v>365</v>
          </cell>
          <cell r="BI12" t="str">
            <v xml:space="preserve">AZEITONA VERDE FATIADA CLASSIC CHEF...24x100g               </v>
          </cell>
          <cell r="BJ12">
            <v>1011</v>
          </cell>
          <cell r="BK12">
            <v>10110001</v>
          </cell>
          <cell r="BL12">
            <v>3414870000000</v>
          </cell>
          <cell r="BM12">
            <v>0.1</v>
          </cell>
          <cell r="BN12">
            <v>0.23799999999999999</v>
          </cell>
          <cell r="BO12">
            <v>1</v>
          </cell>
          <cell r="BP12">
            <v>1</v>
          </cell>
          <cell r="BQ12">
            <v>24</v>
          </cell>
          <cell r="BR12" t="str">
            <v>M</v>
          </cell>
          <cell r="BS12">
            <v>3</v>
          </cell>
          <cell r="BT12">
            <v>1</v>
          </cell>
          <cell r="BU12">
            <v>1</v>
          </cell>
          <cell r="BV12">
            <v>0</v>
          </cell>
          <cell r="BW12">
            <v>0</v>
          </cell>
        </row>
        <row r="13">
          <cell r="S13">
            <v>20057000</v>
          </cell>
          <cell r="T13" t="str">
            <v xml:space="preserve">'20057000  </v>
          </cell>
          <cell r="U13">
            <v>1709200</v>
          </cell>
          <cell r="V13">
            <v>0</v>
          </cell>
          <cell r="W13" t="str">
            <v>PR</v>
          </cell>
          <cell r="X13">
            <v>0</v>
          </cell>
          <cell r="Y13">
            <v>0</v>
          </cell>
          <cell r="Z13">
            <v>0</v>
          </cell>
          <cell r="AA13">
            <v>22</v>
          </cell>
          <cell r="AB13">
            <v>0</v>
          </cell>
          <cell r="AC13">
            <v>0</v>
          </cell>
          <cell r="AD13">
            <v>0</v>
          </cell>
          <cell r="AE13">
            <v>27.3</v>
          </cell>
          <cell r="AF13">
            <v>4</v>
          </cell>
          <cell r="AG13">
            <v>17</v>
          </cell>
          <cell r="AH13">
            <v>1.65</v>
          </cell>
          <cell r="AI13">
            <v>1.65</v>
          </cell>
          <cell r="AJ13">
            <v>7.6</v>
          </cell>
          <cell r="AK13">
            <v>7.6</v>
          </cell>
          <cell r="AL13">
            <v>50</v>
          </cell>
          <cell r="AM13">
            <v>1</v>
          </cell>
          <cell r="AN13">
            <v>50</v>
          </cell>
          <cell r="AO13">
            <v>1</v>
          </cell>
          <cell r="AP13">
            <v>0</v>
          </cell>
          <cell r="AQ13">
            <v>0</v>
          </cell>
          <cell r="AR13">
            <v>0</v>
          </cell>
          <cell r="AS13">
            <v>0</v>
          </cell>
          <cell r="AT13">
            <v>0</v>
          </cell>
          <cell r="AU13">
            <v>0</v>
          </cell>
          <cell r="AV13">
            <v>0</v>
          </cell>
          <cell r="AW13">
            <v>0</v>
          </cell>
          <cell r="AX13" t="str">
            <v xml:space="preserve">        </v>
          </cell>
          <cell r="AY13">
            <v>0</v>
          </cell>
          <cell r="AZ13">
            <v>0</v>
          </cell>
          <cell r="BA13">
            <v>0</v>
          </cell>
          <cell r="BB13">
            <v>7898490000000</v>
          </cell>
          <cell r="BC13" t="str">
            <v>S</v>
          </cell>
          <cell r="BD13">
            <v>0.16</v>
          </cell>
          <cell r="BE13">
            <v>0.11</v>
          </cell>
          <cell r="BF13">
            <v>0.04</v>
          </cell>
          <cell r="BG13">
            <v>65</v>
          </cell>
          <cell r="BH13">
            <v>400</v>
          </cell>
          <cell r="BI13" t="str">
            <v xml:space="preserve">AZEITONA VERDE RECH PIMENTAO CLAS...24x100g                 </v>
          </cell>
          <cell r="BJ13">
            <v>1011</v>
          </cell>
          <cell r="BK13">
            <v>10110001</v>
          </cell>
          <cell r="BL13">
            <v>3414870000000</v>
          </cell>
          <cell r="BM13">
            <v>0.1</v>
          </cell>
          <cell r="BN13">
            <v>0.21099999999999999</v>
          </cell>
          <cell r="BO13">
            <v>1</v>
          </cell>
          <cell r="BP13">
            <v>1</v>
          </cell>
          <cell r="BQ13">
            <v>24</v>
          </cell>
          <cell r="BR13" t="str">
            <v>M</v>
          </cell>
          <cell r="BS13">
            <v>3</v>
          </cell>
          <cell r="BT13">
            <v>1</v>
          </cell>
          <cell r="BU13">
            <v>1</v>
          </cell>
          <cell r="BV13">
            <v>0</v>
          </cell>
          <cell r="BW13">
            <v>0</v>
          </cell>
        </row>
        <row r="14">
          <cell r="S14">
            <v>20057000</v>
          </cell>
          <cell r="T14" t="str">
            <v xml:space="preserve">'20057000  </v>
          </cell>
          <cell r="U14">
            <v>1709200</v>
          </cell>
          <cell r="V14">
            <v>0</v>
          </cell>
          <cell r="W14" t="str">
            <v>PR</v>
          </cell>
          <cell r="X14">
            <v>0</v>
          </cell>
          <cell r="Y14">
            <v>0</v>
          </cell>
          <cell r="Z14">
            <v>0</v>
          </cell>
          <cell r="AA14">
            <v>22</v>
          </cell>
          <cell r="AB14">
            <v>0</v>
          </cell>
          <cell r="AC14">
            <v>0</v>
          </cell>
          <cell r="AD14">
            <v>0</v>
          </cell>
          <cell r="AE14">
            <v>27.3</v>
          </cell>
          <cell r="AF14">
            <v>4</v>
          </cell>
          <cell r="AG14">
            <v>17</v>
          </cell>
          <cell r="AH14">
            <v>1.65</v>
          </cell>
          <cell r="AI14">
            <v>1.65</v>
          </cell>
          <cell r="AJ14">
            <v>7.6</v>
          </cell>
          <cell r="AK14">
            <v>7.6</v>
          </cell>
          <cell r="AL14">
            <v>50</v>
          </cell>
          <cell r="AM14">
            <v>1</v>
          </cell>
          <cell r="AN14">
            <v>50</v>
          </cell>
          <cell r="AO14">
            <v>1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W14">
            <v>0</v>
          </cell>
          <cell r="AX14" t="str">
            <v xml:space="preserve">        </v>
          </cell>
          <cell r="AY14">
            <v>0</v>
          </cell>
          <cell r="AZ14">
            <v>0</v>
          </cell>
          <cell r="BA14">
            <v>0</v>
          </cell>
          <cell r="BB14">
            <v>7898490000000</v>
          </cell>
          <cell r="BC14" t="str">
            <v>S</v>
          </cell>
          <cell r="BD14">
            <v>0.16</v>
          </cell>
          <cell r="BE14">
            <v>0.11</v>
          </cell>
          <cell r="BF14">
            <v>0.05</v>
          </cell>
          <cell r="BG14">
            <v>65</v>
          </cell>
          <cell r="BH14">
            <v>365</v>
          </cell>
          <cell r="BI14" t="str">
            <v xml:space="preserve">AZEITONA VERDE S.CAROCO CLASSIC CHEF...24x 80G              </v>
          </cell>
          <cell r="BJ14">
            <v>1011</v>
          </cell>
          <cell r="BK14">
            <v>10110001</v>
          </cell>
          <cell r="BL14">
            <v>3414870000000</v>
          </cell>
          <cell r="BM14">
            <v>0.08</v>
          </cell>
          <cell r="BN14">
            <v>0.218</v>
          </cell>
          <cell r="BO14">
            <v>1</v>
          </cell>
          <cell r="BP14">
            <v>1</v>
          </cell>
          <cell r="BQ14">
            <v>24</v>
          </cell>
          <cell r="BR14" t="str">
            <v>M</v>
          </cell>
          <cell r="BS14">
            <v>3</v>
          </cell>
          <cell r="BT14">
            <v>1</v>
          </cell>
          <cell r="BU14">
            <v>1</v>
          </cell>
          <cell r="BV14">
            <v>0</v>
          </cell>
          <cell r="BW14">
            <v>0</v>
          </cell>
        </row>
        <row r="15">
          <cell r="S15">
            <v>20019000</v>
          </cell>
          <cell r="T15" t="str">
            <v xml:space="preserve">'20019000  </v>
          </cell>
          <cell r="U15">
            <v>1709000</v>
          </cell>
          <cell r="V15">
            <v>0</v>
          </cell>
          <cell r="W15" t="str">
            <v>PR</v>
          </cell>
          <cell r="X15">
            <v>0</v>
          </cell>
          <cell r="Y15">
            <v>0</v>
          </cell>
          <cell r="Z15">
            <v>0</v>
          </cell>
          <cell r="AA15">
            <v>22</v>
          </cell>
          <cell r="AB15">
            <v>0</v>
          </cell>
          <cell r="AC15">
            <v>0</v>
          </cell>
          <cell r="AD15">
            <v>0</v>
          </cell>
          <cell r="AE15">
            <v>27.3</v>
          </cell>
          <cell r="AF15">
            <v>7</v>
          </cell>
          <cell r="AG15">
            <v>17</v>
          </cell>
          <cell r="AH15">
            <v>1.65</v>
          </cell>
          <cell r="AI15">
            <v>1.65</v>
          </cell>
          <cell r="AJ15">
            <v>7.6</v>
          </cell>
          <cell r="AK15">
            <v>7.6</v>
          </cell>
          <cell r="AL15">
            <v>50</v>
          </cell>
          <cell r="AM15">
            <v>1</v>
          </cell>
          <cell r="AN15">
            <v>50</v>
          </cell>
          <cell r="AO15">
            <v>1</v>
          </cell>
          <cell r="AP15">
            <v>0</v>
          </cell>
          <cell r="AQ15">
            <v>0</v>
          </cell>
          <cell r="AR15">
            <v>0</v>
          </cell>
          <cell r="AS15">
            <v>0</v>
          </cell>
          <cell r="AT15">
            <v>0</v>
          </cell>
          <cell r="AU15">
            <v>0</v>
          </cell>
          <cell r="AV15">
            <v>0</v>
          </cell>
          <cell r="AW15">
            <v>0</v>
          </cell>
          <cell r="AX15" t="str">
            <v xml:space="preserve">        </v>
          </cell>
          <cell r="AY15">
            <v>0</v>
          </cell>
          <cell r="AZ15">
            <v>0</v>
          </cell>
          <cell r="BA15">
            <v>0</v>
          </cell>
          <cell r="BB15">
            <v>7898490000000</v>
          </cell>
          <cell r="BC15" t="str">
            <v>S</v>
          </cell>
          <cell r="BD15">
            <v>0.09</v>
          </cell>
          <cell r="BE15">
            <v>0.09</v>
          </cell>
          <cell r="BF15">
            <v>0.14000000000000001</v>
          </cell>
          <cell r="BG15">
            <v>65</v>
          </cell>
          <cell r="BH15">
            <v>730</v>
          </cell>
          <cell r="BI15" t="str">
            <v xml:space="preserve">BETERRABA CONSERVA CLASSIC CHEF...15x300g                   </v>
          </cell>
          <cell r="BJ15">
            <v>1011</v>
          </cell>
          <cell r="BK15">
            <v>10110005</v>
          </cell>
          <cell r="BL15">
            <v>3414870000000</v>
          </cell>
          <cell r="BM15">
            <v>0.3</v>
          </cell>
          <cell r="BN15">
            <v>0.88400000000000001</v>
          </cell>
          <cell r="BO15">
            <v>1</v>
          </cell>
          <cell r="BP15">
            <v>1</v>
          </cell>
          <cell r="BQ15">
            <v>15</v>
          </cell>
          <cell r="BR15" t="str">
            <v>M</v>
          </cell>
          <cell r="BS15">
            <v>3</v>
          </cell>
          <cell r="BT15">
            <v>1</v>
          </cell>
          <cell r="BU15">
            <v>1</v>
          </cell>
          <cell r="BV15">
            <v>0</v>
          </cell>
          <cell r="BW15">
            <v>0</v>
          </cell>
        </row>
        <row r="16">
          <cell r="S16">
            <v>20019000</v>
          </cell>
          <cell r="T16" t="str">
            <v xml:space="preserve">'20019000  </v>
          </cell>
          <cell r="U16">
            <v>1709000</v>
          </cell>
          <cell r="V16">
            <v>0</v>
          </cell>
          <cell r="W16" t="str">
            <v>PR</v>
          </cell>
          <cell r="X16">
            <v>0</v>
          </cell>
          <cell r="Y16">
            <v>0</v>
          </cell>
          <cell r="Z16">
            <v>0</v>
          </cell>
          <cell r="AA16">
            <v>22</v>
          </cell>
          <cell r="AB16">
            <v>0</v>
          </cell>
          <cell r="AC16">
            <v>0</v>
          </cell>
          <cell r="AD16">
            <v>0</v>
          </cell>
          <cell r="AE16">
            <v>27.3</v>
          </cell>
          <cell r="AF16">
            <v>7</v>
          </cell>
          <cell r="AG16">
            <v>17</v>
          </cell>
          <cell r="AH16">
            <v>1.65</v>
          </cell>
          <cell r="AI16">
            <v>1.65</v>
          </cell>
          <cell r="AJ16">
            <v>7.6</v>
          </cell>
          <cell r="AK16">
            <v>7.6</v>
          </cell>
          <cell r="AL16">
            <v>50</v>
          </cell>
          <cell r="AM16">
            <v>1</v>
          </cell>
          <cell r="AN16">
            <v>50</v>
          </cell>
          <cell r="AO16">
            <v>1</v>
          </cell>
          <cell r="AP16">
            <v>0</v>
          </cell>
          <cell r="AQ16">
            <v>0</v>
          </cell>
          <cell r="AR16">
            <v>0</v>
          </cell>
          <cell r="AS16">
            <v>0</v>
          </cell>
          <cell r="AT16">
            <v>0</v>
          </cell>
          <cell r="AU16">
            <v>0</v>
          </cell>
          <cell r="AV16">
            <v>0</v>
          </cell>
          <cell r="AW16">
            <v>0</v>
          </cell>
          <cell r="AX16" t="str">
            <v xml:space="preserve">        </v>
          </cell>
          <cell r="AY16">
            <v>0</v>
          </cell>
          <cell r="AZ16">
            <v>0</v>
          </cell>
          <cell r="BA16">
            <v>0</v>
          </cell>
          <cell r="BB16">
            <v>7898490000000</v>
          </cell>
          <cell r="BC16" t="str">
            <v>S</v>
          </cell>
          <cell r="BD16">
            <v>0.09</v>
          </cell>
          <cell r="BE16">
            <v>0.09</v>
          </cell>
          <cell r="BF16">
            <v>0.14000000000000001</v>
          </cell>
          <cell r="BG16">
            <v>120</v>
          </cell>
          <cell r="BH16">
            <v>730</v>
          </cell>
          <cell r="BI16" t="str">
            <v xml:space="preserve">CEBOLA VINAGRE TTO CLASSIC CHEF...15x300g                   </v>
          </cell>
          <cell r="BJ16">
            <v>1011</v>
          </cell>
          <cell r="BK16">
            <v>10110005</v>
          </cell>
          <cell r="BL16">
            <v>3414870000000</v>
          </cell>
          <cell r="BM16">
            <v>0.3</v>
          </cell>
          <cell r="BN16">
            <v>0.89100000000000001</v>
          </cell>
          <cell r="BO16">
            <v>1</v>
          </cell>
          <cell r="BP16">
            <v>1</v>
          </cell>
          <cell r="BQ16">
            <v>15</v>
          </cell>
          <cell r="BR16" t="str">
            <v>M</v>
          </cell>
          <cell r="BS16">
            <v>3</v>
          </cell>
          <cell r="BT16">
            <v>1</v>
          </cell>
          <cell r="BU16">
            <v>1</v>
          </cell>
          <cell r="BV16">
            <v>0</v>
          </cell>
          <cell r="BW16">
            <v>0</v>
          </cell>
        </row>
        <row r="17">
          <cell r="S17">
            <v>20019000</v>
          </cell>
          <cell r="T17" t="str">
            <v xml:space="preserve">'20019000  </v>
          </cell>
          <cell r="U17">
            <v>1709000</v>
          </cell>
          <cell r="V17">
            <v>0</v>
          </cell>
          <cell r="W17" t="str">
            <v>PR</v>
          </cell>
          <cell r="X17">
            <v>0</v>
          </cell>
          <cell r="Y17">
            <v>0</v>
          </cell>
          <cell r="Z17">
            <v>0</v>
          </cell>
          <cell r="AA17">
            <v>22</v>
          </cell>
          <cell r="AB17">
            <v>0</v>
          </cell>
          <cell r="AC17">
            <v>0</v>
          </cell>
          <cell r="AD17">
            <v>0</v>
          </cell>
          <cell r="AE17">
            <v>27.3</v>
          </cell>
          <cell r="AF17">
            <v>7</v>
          </cell>
          <cell r="AG17">
            <v>17</v>
          </cell>
          <cell r="AH17">
            <v>1.65</v>
          </cell>
          <cell r="AI17">
            <v>1.65</v>
          </cell>
          <cell r="AJ17">
            <v>7.6</v>
          </cell>
          <cell r="AK17">
            <v>7.6</v>
          </cell>
          <cell r="AL17">
            <v>50</v>
          </cell>
          <cell r="AM17">
            <v>1</v>
          </cell>
          <cell r="AN17">
            <v>50</v>
          </cell>
          <cell r="AO17">
            <v>1</v>
          </cell>
          <cell r="AP17">
            <v>0</v>
          </cell>
          <cell r="AQ17">
            <v>0</v>
          </cell>
          <cell r="AR17">
            <v>0</v>
          </cell>
          <cell r="AS17">
            <v>0</v>
          </cell>
          <cell r="AT17">
            <v>0</v>
          </cell>
          <cell r="AU17">
            <v>0</v>
          </cell>
          <cell r="AV17">
            <v>0</v>
          </cell>
          <cell r="AW17">
            <v>0</v>
          </cell>
          <cell r="AX17" t="str">
            <v xml:space="preserve">        </v>
          </cell>
          <cell r="AY17">
            <v>0</v>
          </cell>
          <cell r="AZ17">
            <v>0</v>
          </cell>
          <cell r="BA17">
            <v>0</v>
          </cell>
          <cell r="BB17">
            <v>7898490000000</v>
          </cell>
          <cell r="BC17" t="str">
            <v>S</v>
          </cell>
          <cell r="BD17">
            <v>0.14000000000000001</v>
          </cell>
          <cell r="BE17">
            <v>0.09</v>
          </cell>
          <cell r="BF17">
            <v>0.09</v>
          </cell>
          <cell r="BG17">
            <v>120</v>
          </cell>
          <cell r="BH17">
            <v>730</v>
          </cell>
          <cell r="BI17" t="str">
            <v xml:space="preserve">CEBOLA CONSERVA VD CLASSIC CHEF...15X300GR                  </v>
          </cell>
          <cell r="BJ17">
            <v>1011</v>
          </cell>
          <cell r="BK17">
            <v>10110005</v>
          </cell>
          <cell r="BL17">
            <v>3414870000000</v>
          </cell>
          <cell r="BM17">
            <v>0.3</v>
          </cell>
          <cell r="BN17">
            <v>0.88400000000000001</v>
          </cell>
          <cell r="BO17">
            <v>1</v>
          </cell>
          <cell r="BP17">
            <v>1</v>
          </cell>
          <cell r="BQ17">
            <v>15</v>
          </cell>
          <cell r="BR17" t="str">
            <v>M</v>
          </cell>
          <cell r="BS17">
            <v>3</v>
          </cell>
          <cell r="BT17">
            <v>1</v>
          </cell>
          <cell r="BU17">
            <v>1</v>
          </cell>
          <cell r="BV17">
            <v>0</v>
          </cell>
          <cell r="BW17">
            <v>0</v>
          </cell>
        </row>
        <row r="18">
          <cell r="S18">
            <v>20019000</v>
          </cell>
          <cell r="T18" t="str">
            <v xml:space="preserve">'20019000  </v>
          </cell>
          <cell r="U18">
            <v>1709000</v>
          </cell>
          <cell r="V18">
            <v>0</v>
          </cell>
          <cell r="W18" t="str">
            <v>PR</v>
          </cell>
          <cell r="X18">
            <v>0</v>
          </cell>
          <cell r="Y18">
            <v>0</v>
          </cell>
          <cell r="Z18">
            <v>0</v>
          </cell>
          <cell r="AA18">
            <v>22</v>
          </cell>
          <cell r="AB18">
            <v>0</v>
          </cell>
          <cell r="AC18">
            <v>0</v>
          </cell>
          <cell r="AD18">
            <v>0</v>
          </cell>
          <cell r="AE18">
            <v>27.3</v>
          </cell>
          <cell r="AF18">
            <v>7</v>
          </cell>
          <cell r="AG18">
            <v>17</v>
          </cell>
          <cell r="AH18">
            <v>1.65</v>
          </cell>
          <cell r="AI18">
            <v>1.65</v>
          </cell>
          <cell r="AJ18">
            <v>7.6</v>
          </cell>
          <cell r="AK18">
            <v>7.6</v>
          </cell>
          <cell r="AL18">
            <v>50</v>
          </cell>
          <cell r="AM18">
            <v>1</v>
          </cell>
          <cell r="AN18">
            <v>50</v>
          </cell>
          <cell r="AO18">
            <v>1</v>
          </cell>
          <cell r="AP18">
            <v>0</v>
          </cell>
          <cell r="AQ18">
            <v>0</v>
          </cell>
          <cell r="AR18">
            <v>0</v>
          </cell>
          <cell r="AS18">
            <v>0</v>
          </cell>
          <cell r="AT18">
            <v>0</v>
          </cell>
          <cell r="AU18">
            <v>0</v>
          </cell>
          <cell r="AV18">
            <v>0</v>
          </cell>
          <cell r="AW18">
            <v>0</v>
          </cell>
          <cell r="AX18" t="str">
            <v xml:space="preserve">        </v>
          </cell>
          <cell r="AY18">
            <v>0</v>
          </cell>
          <cell r="AZ18">
            <v>0</v>
          </cell>
          <cell r="BA18">
            <v>0</v>
          </cell>
          <cell r="BB18">
            <v>7898490000000</v>
          </cell>
          <cell r="BC18" t="str">
            <v>S</v>
          </cell>
          <cell r="BD18">
            <v>0.06</v>
          </cell>
          <cell r="BE18">
            <v>0.06</v>
          </cell>
          <cell r="BF18">
            <v>0.1</v>
          </cell>
          <cell r="BG18">
            <v>65</v>
          </cell>
          <cell r="BH18">
            <v>730</v>
          </cell>
          <cell r="BI18" t="str">
            <v xml:space="preserve">CEBOLINHA CRISTAL CLASSIC CHEF...24x100g                    </v>
          </cell>
          <cell r="BJ18">
            <v>1011</v>
          </cell>
          <cell r="BK18">
            <v>10110003</v>
          </cell>
          <cell r="BL18">
            <v>3414870000000</v>
          </cell>
          <cell r="BM18">
            <v>0.1</v>
          </cell>
          <cell r="BN18">
            <v>0.34599999999999997</v>
          </cell>
          <cell r="BO18">
            <v>1</v>
          </cell>
          <cell r="BP18">
            <v>1</v>
          </cell>
          <cell r="BQ18">
            <v>24</v>
          </cell>
          <cell r="BR18" t="str">
            <v>M</v>
          </cell>
          <cell r="BS18">
            <v>4</v>
          </cell>
          <cell r="BT18">
            <v>1</v>
          </cell>
          <cell r="BU18">
            <v>1</v>
          </cell>
          <cell r="BV18">
            <v>0</v>
          </cell>
          <cell r="BW18">
            <v>0</v>
          </cell>
        </row>
        <row r="19">
          <cell r="S19">
            <v>20031000</v>
          </cell>
          <cell r="T19" t="str">
            <v xml:space="preserve">'20031000A </v>
          </cell>
          <cell r="U19">
            <v>0</v>
          </cell>
          <cell r="V19">
            <v>0</v>
          </cell>
          <cell r="W19" t="str">
            <v>PR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4</v>
          </cell>
          <cell r="AG19">
            <v>17</v>
          </cell>
          <cell r="AH19">
            <v>1.65</v>
          </cell>
          <cell r="AI19">
            <v>1.65</v>
          </cell>
          <cell r="AJ19">
            <v>7.6</v>
          </cell>
          <cell r="AK19">
            <v>7.6</v>
          </cell>
          <cell r="AL19">
            <v>50</v>
          </cell>
          <cell r="AM19">
            <v>1</v>
          </cell>
          <cell r="AN19">
            <v>50</v>
          </cell>
          <cell r="AO19">
            <v>1</v>
          </cell>
          <cell r="AP19">
            <v>0</v>
          </cell>
          <cell r="AQ19">
            <v>0</v>
          </cell>
          <cell r="AR19">
            <v>0</v>
          </cell>
          <cell r="AS19">
            <v>0</v>
          </cell>
          <cell r="AT19">
            <v>0</v>
          </cell>
          <cell r="AU19">
            <v>0</v>
          </cell>
          <cell r="AV19">
            <v>0</v>
          </cell>
          <cell r="AW19">
            <v>0</v>
          </cell>
          <cell r="AX19" t="str">
            <v xml:space="preserve">        </v>
          </cell>
          <cell r="AY19">
            <v>0</v>
          </cell>
          <cell r="AZ19">
            <v>0</v>
          </cell>
          <cell r="BA19">
            <v>0</v>
          </cell>
          <cell r="BB19">
            <v>7898490000000</v>
          </cell>
          <cell r="BC19" t="str">
            <v>S</v>
          </cell>
          <cell r="BD19">
            <v>0.06</v>
          </cell>
          <cell r="BE19">
            <v>0.1</v>
          </cell>
          <cell r="BF19">
            <v>0.17</v>
          </cell>
          <cell r="BG19">
            <v>65</v>
          </cell>
          <cell r="BH19">
            <v>730</v>
          </cell>
          <cell r="BI19" t="str">
            <v xml:space="preserve">CHAMPIGNON FATIADO SH CLASSIC CHEF...12x100g                </v>
          </cell>
          <cell r="BJ19">
            <v>1011</v>
          </cell>
          <cell r="BK19">
            <v>10110016</v>
          </cell>
          <cell r="BL19">
            <v>3414870000000</v>
          </cell>
          <cell r="BM19">
            <v>0.1</v>
          </cell>
          <cell r="BN19">
            <v>0.20200000000000001</v>
          </cell>
          <cell r="BO19">
            <v>1</v>
          </cell>
          <cell r="BP19">
            <v>1</v>
          </cell>
          <cell r="BQ19">
            <v>12</v>
          </cell>
          <cell r="BR19" t="str">
            <v>M</v>
          </cell>
          <cell r="BS19">
            <v>3</v>
          </cell>
          <cell r="BT19">
            <v>1</v>
          </cell>
          <cell r="BU19">
            <v>1</v>
          </cell>
          <cell r="BV19">
            <v>0</v>
          </cell>
          <cell r="BW19">
            <v>0</v>
          </cell>
        </row>
        <row r="20">
          <cell r="S20">
            <v>20031000</v>
          </cell>
          <cell r="T20" t="str">
            <v xml:space="preserve">'20031000  </v>
          </cell>
          <cell r="U20">
            <v>0</v>
          </cell>
          <cell r="V20">
            <v>0</v>
          </cell>
          <cell r="W20" t="str">
            <v>PR</v>
          </cell>
          <cell r="X20">
            <v>0</v>
          </cell>
          <cell r="Y20">
            <v>0</v>
          </cell>
          <cell r="Z20">
            <v>0</v>
          </cell>
          <cell r="AA20">
            <v>22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7</v>
          </cell>
          <cell r="AG20">
            <v>17</v>
          </cell>
          <cell r="AH20">
            <v>1.65</v>
          </cell>
          <cell r="AI20">
            <v>1.65</v>
          </cell>
          <cell r="AJ20">
            <v>7.6</v>
          </cell>
          <cell r="AK20">
            <v>7.6</v>
          </cell>
          <cell r="AL20">
            <v>50</v>
          </cell>
          <cell r="AM20">
            <v>1</v>
          </cell>
          <cell r="AN20">
            <v>50</v>
          </cell>
          <cell r="AO20">
            <v>1</v>
          </cell>
          <cell r="AP20">
            <v>0</v>
          </cell>
          <cell r="AQ20">
            <v>0</v>
          </cell>
          <cell r="AR20">
            <v>0</v>
          </cell>
          <cell r="AS20">
            <v>0</v>
          </cell>
          <cell r="AT20">
            <v>0</v>
          </cell>
          <cell r="AU20">
            <v>0</v>
          </cell>
          <cell r="AV20">
            <v>0</v>
          </cell>
          <cell r="AW20">
            <v>0</v>
          </cell>
          <cell r="AX20" t="str">
            <v xml:space="preserve">        </v>
          </cell>
          <cell r="AY20">
            <v>0</v>
          </cell>
          <cell r="AZ20">
            <v>0</v>
          </cell>
          <cell r="BA20">
            <v>0</v>
          </cell>
          <cell r="BB20">
            <v>7898490000000</v>
          </cell>
          <cell r="BC20" t="str">
            <v>S</v>
          </cell>
          <cell r="BD20">
            <v>0.06</v>
          </cell>
          <cell r="BE20">
            <v>0.06</v>
          </cell>
          <cell r="BF20">
            <v>0.1</v>
          </cell>
          <cell r="BG20">
            <v>65</v>
          </cell>
          <cell r="BH20">
            <v>730</v>
          </cell>
          <cell r="BI20" t="str">
            <v xml:space="preserve">CHAMPIGNON FATIADO VD CLASSIC CHEF...24x100g                </v>
          </cell>
          <cell r="BJ20">
            <v>1011</v>
          </cell>
          <cell r="BK20">
            <v>10110003</v>
          </cell>
          <cell r="BL20">
            <v>3414870000000</v>
          </cell>
          <cell r="BM20">
            <v>0.1</v>
          </cell>
          <cell r="BN20">
            <v>0.33800000000000002</v>
          </cell>
          <cell r="BO20">
            <v>1</v>
          </cell>
          <cell r="BP20">
            <v>1</v>
          </cell>
          <cell r="BQ20">
            <v>24</v>
          </cell>
          <cell r="BR20" t="str">
            <v>M</v>
          </cell>
          <cell r="BS20">
            <v>4</v>
          </cell>
          <cell r="BT20">
            <v>1</v>
          </cell>
          <cell r="BU20">
            <v>1</v>
          </cell>
          <cell r="BV20">
            <v>0</v>
          </cell>
          <cell r="BW20">
            <v>0</v>
          </cell>
        </row>
        <row r="21">
          <cell r="S21">
            <v>20031000</v>
          </cell>
          <cell r="T21" t="str">
            <v xml:space="preserve">'20031000A </v>
          </cell>
          <cell r="U21">
            <v>0</v>
          </cell>
          <cell r="V21">
            <v>0</v>
          </cell>
          <cell r="W21" t="str">
            <v>PR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4</v>
          </cell>
          <cell r="AG21">
            <v>17</v>
          </cell>
          <cell r="AH21">
            <v>1.65</v>
          </cell>
          <cell r="AI21">
            <v>1.65</v>
          </cell>
          <cell r="AJ21">
            <v>7.6</v>
          </cell>
          <cell r="AK21">
            <v>7.6</v>
          </cell>
          <cell r="AL21">
            <v>50</v>
          </cell>
          <cell r="AM21">
            <v>1</v>
          </cell>
          <cell r="AN21">
            <v>50</v>
          </cell>
          <cell r="AO21">
            <v>1</v>
          </cell>
          <cell r="AP21">
            <v>0</v>
          </cell>
          <cell r="AQ21">
            <v>0</v>
          </cell>
          <cell r="AR21">
            <v>0</v>
          </cell>
          <cell r="AS21">
            <v>0</v>
          </cell>
          <cell r="AT21">
            <v>0</v>
          </cell>
          <cell r="AU21">
            <v>0</v>
          </cell>
          <cell r="AV21">
            <v>0</v>
          </cell>
          <cell r="AW21">
            <v>0</v>
          </cell>
          <cell r="AX21" t="str">
            <v xml:space="preserve">        </v>
          </cell>
          <cell r="AY21">
            <v>0</v>
          </cell>
          <cell r="AZ21">
            <v>0</v>
          </cell>
          <cell r="BA21">
            <v>0</v>
          </cell>
          <cell r="BB21">
            <v>7898490000000</v>
          </cell>
          <cell r="BC21" t="str">
            <v>S</v>
          </cell>
          <cell r="BD21">
            <v>0.06</v>
          </cell>
          <cell r="BE21">
            <v>0.1</v>
          </cell>
          <cell r="BF21">
            <v>0.17</v>
          </cell>
          <cell r="BG21">
            <v>65</v>
          </cell>
          <cell r="BH21">
            <v>730</v>
          </cell>
          <cell r="BI21" t="str">
            <v xml:space="preserve">CHAMPIGNON INTEIRO SH CLASSIC CHEF...12x100g                </v>
          </cell>
          <cell r="BJ21">
            <v>1011</v>
          </cell>
          <cell r="BK21">
            <v>10110016</v>
          </cell>
          <cell r="BL21">
            <v>3414870000000</v>
          </cell>
          <cell r="BM21">
            <v>0.1</v>
          </cell>
          <cell r="BN21">
            <v>0.19900000000000001</v>
          </cell>
          <cell r="BO21">
            <v>1</v>
          </cell>
          <cell r="BP21">
            <v>1</v>
          </cell>
          <cell r="BQ21">
            <v>12</v>
          </cell>
          <cell r="BR21" t="str">
            <v>M</v>
          </cell>
          <cell r="BS21">
            <v>3</v>
          </cell>
          <cell r="BT21">
            <v>1</v>
          </cell>
          <cell r="BU21">
            <v>1</v>
          </cell>
          <cell r="BV21">
            <v>0</v>
          </cell>
          <cell r="BW21">
            <v>0</v>
          </cell>
        </row>
        <row r="22">
          <cell r="S22">
            <v>20031000</v>
          </cell>
          <cell r="T22" t="str">
            <v xml:space="preserve">'20031000  </v>
          </cell>
          <cell r="U22">
            <v>0</v>
          </cell>
          <cell r="V22">
            <v>0</v>
          </cell>
          <cell r="W22" t="str">
            <v>PR</v>
          </cell>
          <cell r="X22">
            <v>0</v>
          </cell>
          <cell r="Y22">
            <v>0</v>
          </cell>
          <cell r="Z22">
            <v>0</v>
          </cell>
          <cell r="AA22">
            <v>22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7</v>
          </cell>
          <cell r="AG22">
            <v>17</v>
          </cell>
          <cell r="AH22">
            <v>1.65</v>
          </cell>
          <cell r="AI22">
            <v>1.65</v>
          </cell>
          <cell r="AJ22">
            <v>7.6</v>
          </cell>
          <cell r="AK22">
            <v>7.6</v>
          </cell>
          <cell r="AL22">
            <v>50</v>
          </cell>
          <cell r="AM22">
            <v>1</v>
          </cell>
          <cell r="AN22">
            <v>50</v>
          </cell>
          <cell r="AO22">
            <v>1</v>
          </cell>
          <cell r="AP22">
            <v>0</v>
          </cell>
          <cell r="AQ22">
            <v>0</v>
          </cell>
          <cell r="AR22">
            <v>0</v>
          </cell>
          <cell r="AS22">
            <v>0</v>
          </cell>
          <cell r="AT22">
            <v>0</v>
          </cell>
          <cell r="AU22">
            <v>0</v>
          </cell>
          <cell r="AV22">
            <v>0</v>
          </cell>
          <cell r="AW22">
            <v>0</v>
          </cell>
          <cell r="AX22" t="str">
            <v xml:space="preserve">        </v>
          </cell>
          <cell r="AY22">
            <v>0</v>
          </cell>
          <cell r="AZ22">
            <v>0</v>
          </cell>
          <cell r="BA22">
            <v>0</v>
          </cell>
          <cell r="BB22">
            <v>7898490000000</v>
          </cell>
          <cell r="BC22" t="str">
            <v>S</v>
          </cell>
          <cell r="BD22">
            <v>0.1</v>
          </cell>
          <cell r="BE22">
            <v>0.06</v>
          </cell>
          <cell r="BF22">
            <v>0.06</v>
          </cell>
          <cell r="BG22">
            <v>65</v>
          </cell>
          <cell r="BH22">
            <v>730</v>
          </cell>
          <cell r="BI22" t="str">
            <v xml:space="preserve">CHAMPIGNON INTEIRO VD CLASSIC CHEF...24X100GR               </v>
          </cell>
          <cell r="BJ22">
            <v>1011</v>
          </cell>
          <cell r="BK22">
            <v>10110003</v>
          </cell>
          <cell r="BL22">
            <v>3414870000000</v>
          </cell>
          <cell r="BM22">
            <v>0.1</v>
          </cell>
          <cell r="BN22">
            <v>0.32500000000000001</v>
          </cell>
          <cell r="BO22">
            <v>1</v>
          </cell>
          <cell r="BP22">
            <v>1</v>
          </cell>
          <cell r="BQ22">
            <v>24</v>
          </cell>
          <cell r="BR22" t="str">
            <v>M</v>
          </cell>
          <cell r="BS22">
            <v>1</v>
          </cell>
          <cell r="BT22">
            <v>1</v>
          </cell>
          <cell r="BU22">
            <v>1</v>
          </cell>
          <cell r="BV22">
            <v>0</v>
          </cell>
          <cell r="BW22">
            <v>0</v>
          </cell>
        </row>
        <row r="23">
          <cell r="S23">
            <v>20071000</v>
          </cell>
          <cell r="T23" t="str">
            <v xml:space="preserve">'20071000  </v>
          </cell>
          <cell r="U23">
            <v>1709400</v>
          </cell>
          <cell r="V23">
            <v>0</v>
          </cell>
          <cell r="W23" t="str">
            <v>PR</v>
          </cell>
          <cell r="X23">
            <v>0</v>
          </cell>
          <cell r="Y23">
            <v>0</v>
          </cell>
          <cell r="Z23">
            <v>0</v>
          </cell>
          <cell r="AA23">
            <v>22</v>
          </cell>
          <cell r="AB23">
            <v>0</v>
          </cell>
          <cell r="AC23">
            <v>0</v>
          </cell>
          <cell r="AD23">
            <v>0</v>
          </cell>
          <cell r="AE23">
            <v>27.3</v>
          </cell>
          <cell r="AF23">
            <v>7</v>
          </cell>
          <cell r="AG23">
            <v>17</v>
          </cell>
          <cell r="AH23">
            <v>1.65</v>
          </cell>
          <cell r="AI23">
            <v>1.65</v>
          </cell>
          <cell r="AJ23">
            <v>7.6</v>
          </cell>
          <cell r="AK23">
            <v>7.6</v>
          </cell>
          <cell r="AL23">
            <v>50</v>
          </cell>
          <cell r="AM23">
            <v>1</v>
          </cell>
          <cell r="AN23">
            <v>50</v>
          </cell>
          <cell r="AO23">
            <v>1</v>
          </cell>
          <cell r="AP23">
            <v>0</v>
          </cell>
          <cell r="AQ23">
            <v>0</v>
          </cell>
          <cell r="AR23">
            <v>0</v>
          </cell>
          <cell r="AS23">
            <v>0</v>
          </cell>
          <cell r="AT23">
            <v>0</v>
          </cell>
          <cell r="AU23">
            <v>0</v>
          </cell>
          <cell r="AV23">
            <v>0</v>
          </cell>
          <cell r="AW23">
            <v>0</v>
          </cell>
          <cell r="AX23" t="str">
            <v xml:space="preserve">        </v>
          </cell>
          <cell r="AY23">
            <v>0</v>
          </cell>
          <cell r="AZ23">
            <v>0</v>
          </cell>
          <cell r="BA23">
            <v>0</v>
          </cell>
          <cell r="BB23">
            <v>7898490000000</v>
          </cell>
          <cell r="BC23" t="str">
            <v>S</v>
          </cell>
          <cell r="BD23">
            <v>0.05</v>
          </cell>
          <cell r="BE23">
            <v>0.08</v>
          </cell>
          <cell r="BF23">
            <v>0.11</v>
          </cell>
          <cell r="BG23">
            <v>70</v>
          </cell>
          <cell r="BH23">
            <v>730</v>
          </cell>
          <cell r="BI23" t="str">
            <v xml:space="preserve">DOCE MARROM GLACE CLASSIC CHEF...12x250g                    </v>
          </cell>
          <cell r="BJ23">
            <v>1012</v>
          </cell>
          <cell r="BK23">
            <v>10120001</v>
          </cell>
          <cell r="BL23">
            <v>3414870000000</v>
          </cell>
          <cell r="BM23">
            <v>0.25</v>
          </cell>
          <cell r="BN23">
            <v>0.28599999999999998</v>
          </cell>
          <cell r="BO23">
            <v>1</v>
          </cell>
          <cell r="BP23">
            <v>1</v>
          </cell>
          <cell r="BQ23">
            <v>12</v>
          </cell>
          <cell r="BR23" t="str">
            <v>M</v>
          </cell>
          <cell r="BS23">
            <v>3</v>
          </cell>
          <cell r="BT23">
            <v>1</v>
          </cell>
          <cell r="BU23">
            <v>1</v>
          </cell>
          <cell r="BV23">
            <v>0</v>
          </cell>
          <cell r="BW23">
            <v>0</v>
          </cell>
        </row>
        <row r="24">
          <cell r="S24">
            <v>20079910</v>
          </cell>
          <cell r="T24" t="str">
            <v xml:space="preserve">'20079910  </v>
          </cell>
          <cell r="U24">
            <v>1709400</v>
          </cell>
          <cell r="V24">
            <v>0</v>
          </cell>
          <cell r="W24" t="str">
            <v>PR</v>
          </cell>
          <cell r="X24">
            <v>0</v>
          </cell>
          <cell r="Y24">
            <v>0</v>
          </cell>
          <cell r="Z24">
            <v>0</v>
          </cell>
          <cell r="AA24">
            <v>22</v>
          </cell>
          <cell r="AB24">
            <v>0</v>
          </cell>
          <cell r="AC24">
            <v>0</v>
          </cell>
          <cell r="AD24">
            <v>0</v>
          </cell>
          <cell r="AE24">
            <v>27.3</v>
          </cell>
          <cell r="AF24">
            <v>7</v>
          </cell>
          <cell r="AG24">
            <v>17</v>
          </cell>
          <cell r="AH24">
            <v>1.65</v>
          </cell>
          <cell r="AI24">
            <v>1.65</v>
          </cell>
          <cell r="AJ24">
            <v>7.6</v>
          </cell>
          <cell r="AK24">
            <v>7.6</v>
          </cell>
          <cell r="AL24">
            <v>50</v>
          </cell>
          <cell r="AM24">
            <v>1</v>
          </cell>
          <cell r="AN24">
            <v>50</v>
          </cell>
          <cell r="AO24">
            <v>1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  <cell r="AV24">
            <v>0</v>
          </cell>
          <cell r="AW24">
            <v>0</v>
          </cell>
          <cell r="AX24" t="str">
            <v xml:space="preserve">        </v>
          </cell>
          <cell r="AY24">
            <v>0</v>
          </cell>
          <cell r="AZ24">
            <v>0</v>
          </cell>
          <cell r="BA24">
            <v>0</v>
          </cell>
          <cell r="BB24">
            <v>7898490000000</v>
          </cell>
          <cell r="BC24" t="str">
            <v>S</v>
          </cell>
          <cell r="BD24">
            <v>0.08</v>
          </cell>
          <cell r="BE24">
            <v>7.0000000000000007E-2</v>
          </cell>
          <cell r="BF24">
            <v>7.0000000000000007E-2</v>
          </cell>
          <cell r="BG24">
            <v>65</v>
          </cell>
          <cell r="BH24">
            <v>730</v>
          </cell>
          <cell r="BI24" t="str">
            <v xml:space="preserve">GELEIA ABACAXI C PIMENTA CLAS CHE...12x270g                 </v>
          </cell>
          <cell r="BJ24">
            <v>1012</v>
          </cell>
          <cell r="BK24">
            <v>10120003</v>
          </cell>
          <cell r="BL24">
            <v>3414870000000</v>
          </cell>
          <cell r="BM24">
            <v>0.27</v>
          </cell>
          <cell r="BN24">
            <v>0.45600000000000002</v>
          </cell>
          <cell r="BO24">
            <v>1</v>
          </cell>
          <cell r="BP24">
            <v>1</v>
          </cell>
          <cell r="BQ24">
            <v>12</v>
          </cell>
          <cell r="BR24" t="str">
            <v>M</v>
          </cell>
          <cell r="BS24">
            <v>3</v>
          </cell>
          <cell r="BT24">
            <v>1</v>
          </cell>
          <cell r="BU24">
            <v>1</v>
          </cell>
          <cell r="BV24">
            <v>0</v>
          </cell>
          <cell r="BW24">
            <v>0</v>
          </cell>
        </row>
        <row r="25">
          <cell r="S25">
            <v>20079910</v>
          </cell>
          <cell r="T25" t="str">
            <v xml:space="preserve">'20079910  </v>
          </cell>
          <cell r="U25">
            <v>1709400</v>
          </cell>
          <cell r="V25">
            <v>0</v>
          </cell>
          <cell r="W25" t="str">
            <v>PR</v>
          </cell>
          <cell r="X25">
            <v>0</v>
          </cell>
          <cell r="Y25">
            <v>0</v>
          </cell>
          <cell r="Z25">
            <v>0</v>
          </cell>
          <cell r="AA25">
            <v>22</v>
          </cell>
          <cell r="AB25">
            <v>0</v>
          </cell>
          <cell r="AC25">
            <v>0</v>
          </cell>
          <cell r="AD25">
            <v>0</v>
          </cell>
          <cell r="AE25">
            <v>27.3</v>
          </cell>
          <cell r="AF25">
            <v>7</v>
          </cell>
          <cell r="AG25">
            <v>17</v>
          </cell>
          <cell r="AH25">
            <v>1.65</v>
          </cell>
          <cell r="AI25">
            <v>1.65</v>
          </cell>
          <cell r="AJ25">
            <v>7.6</v>
          </cell>
          <cell r="AK25">
            <v>7.6</v>
          </cell>
          <cell r="AL25">
            <v>50</v>
          </cell>
          <cell r="AM25">
            <v>1</v>
          </cell>
          <cell r="AN25">
            <v>50</v>
          </cell>
          <cell r="AO25">
            <v>1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>
            <v>0</v>
          </cell>
          <cell r="AV25">
            <v>0</v>
          </cell>
          <cell r="AW25">
            <v>0</v>
          </cell>
          <cell r="AX25" t="str">
            <v xml:space="preserve">        </v>
          </cell>
          <cell r="AY25">
            <v>0</v>
          </cell>
          <cell r="AZ25">
            <v>0</v>
          </cell>
          <cell r="BA25">
            <v>0</v>
          </cell>
          <cell r="BB25">
            <v>7898490000000</v>
          </cell>
          <cell r="BC25" t="str">
            <v>S</v>
          </cell>
          <cell r="BD25">
            <v>0.08</v>
          </cell>
          <cell r="BE25">
            <v>7.0000000000000007E-2</v>
          </cell>
          <cell r="BF25">
            <v>7.0000000000000007E-2</v>
          </cell>
          <cell r="BG25">
            <v>65</v>
          </cell>
          <cell r="BH25">
            <v>730</v>
          </cell>
          <cell r="BI25" t="str">
            <v xml:space="preserve">GELEIA AMORA CLASSIC CHEF...12x270g                         </v>
          </cell>
          <cell r="BJ25">
            <v>1012</v>
          </cell>
          <cell r="BK25">
            <v>10120003</v>
          </cell>
          <cell r="BL25">
            <v>3414870000000</v>
          </cell>
          <cell r="BM25">
            <v>0.27</v>
          </cell>
          <cell r="BN25">
            <v>0.45600000000000002</v>
          </cell>
          <cell r="BO25">
            <v>1</v>
          </cell>
          <cell r="BP25">
            <v>1</v>
          </cell>
          <cell r="BQ25">
            <v>12</v>
          </cell>
          <cell r="BR25" t="str">
            <v>M</v>
          </cell>
          <cell r="BS25">
            <v>3</v>
          </cell>
          <cell r="BT25">
            <v>1</v>
          </cell>
          <cell r="BU25">
            <v>1</v>
          </cell>
          <cell r="BV25">
            <v>0</v>
          </cell>
          <cell r="BW25">
            <v>0</v>
          </cell>
        </row>
        <row r="26">
          <cell r="S26">
            <v>20079910</v>
          </cell>
          <cell r="T26" t="str">
            <v xml:space="preserve">'20079910  </v>
          </cell>
          <cell r="U26">
            <v>1709400</v>
          </cell>
          <cell r="V26">
            <v>0</v>
          </cell>
          <cell r="W26" t="str">
            <v>PR</v>
          </cell>
          <cell r="X26">
            <v>0</v>
          </cell>
          <cell r="Y26">
            <v>0</v>
          </cell>
          <cell r="Z26">
            <v>0</v>
          </cell>
          <cell r="AA26">
            <v>22</v>
          </cell>
          <cell r="AB26">
            <v>0</v>
          </cell>
          <cell r="AC26">
            <v>0</v>
          </cell>
          <cell r="AD26">
            <v>0</v>
          </cell>
          <cell r="AE26">
            <v>27.3</v>
          </cell>
          <cell r="AF26">
            <v>7</v>
          </cell>
          <cell r="AG26">
            <v>17</v>
          </cell>
          <cell r="AH26">
            <v>1.65</v>
          </cell>
          <cell r="AI26">
            <v>1.65</v>
          </cell>
          <cell r="AJ26">
            <v>7.6</v>
          </cell>
          <cell r="AK26">
            <v>7.6</v>
          </cell>
          <cell r="AL26">
            <v>50</v>
          </cell>
          <cell r="AM26">
            <v>1</v>
          </cell>
          <cell r="AN26">
            <v>50</v>
          </cell>
          <cell r="AO26">
            <v>1</v>
          </cell>
          <cell r="AP26">
            <v>0</v>
          </cell>
          <cell r="AQ26">
            <v>0</v>
          </cell>
          <cell r="AR26">
            <v>0</v>
          </cell>
          <cell r="AS26">
            <v>0</v>
          </cell>
          <cell r="AT26">
            <v>0</v>
          </cell>
          <cell r="AU26">
            <v>0</v>
          </cell>
          <cell r="AV26">
            <v>0</v>
          </cell>
          <cell r="AW26">
            <v>0</v>
          </cell>
          <cell r="AX26" t="str">
            <v xml:space="preserve">        </v>
          </cell>
          <cell r="AY26">
            <v>0</v>
          </cell>
          <cell r="AZ26">
            <v>0</v>
          </cell>
          <cell r="BA26">
            <v>0</v>
          </cell>
          <cell r="BB26">
            <v>7898490000000</v>
          </cell>
          <cell r="BC26" t="str">
            <v>S</v>
          </cell>
          <cell r="BD26">
            <v>0.08</v>
          </cell>
          <cell r="BE26">
            <v>7.0000000000000007E-2</v>
          </cell>
          <cell r="BF26">
            <v>7.0000000000000007E-2</v>
          </cell>
          <cell r="BG26">
            <v>20</v>
          </cell>
          <cell r="BH26">
            <v>730</v>
          </cell>
          <cell r="BI26" t="str">
            <v xml:space="preserve">GELEIA CEBOLA CARAMELIZADA...12X270GR                       </v>
          </cell>
          <cell r="BJ26">
            <v>1012</v>
          </cell>
          <cell r="BK26">
            <v>10120003</v>
          </cell>
          <cell r="BL26">
            <v>3414870000000</v>
          </cell>
          <cell r="BM26">
            <v>0.27</v>
          </cell>
          <cell r="BN26">
            <v>0.29699999999999999</v>
          </cell>
          <cell r="BO26">
            <v>1</v>
          </cell>
          <cell r="BP26">
            <v>1</v>
          </cell>
          <cell r="BQ26">
            <v>12</v>
          </cell>
          <cell r="BR26" t="str">
            <v>M</v>
          </cell>
          <cell r="BS26">
            <v>3</v>
          </cell>
          <cell r="BT26">
            <v>1</v>
          </cell>
          <cell r="BU26">
            <v>1</v>
          </cell>
          <cell r="BV26">
            <v>0</v>
          </cell>
          <cell r="BW26">
            <v>0</v>
          </cell>
        </row>
        <row r="27">
          <cell r="S27">
            <v>20079910</v>
          </cell>
          <cell r="T27" t="str">
            <v xml:space="preserve">'20079910  </v>
          </cell>
          <cell r="U27">
            <v>1709400</v>
          </cell>
          <cell r="V27">
            <v>0</v>
          </cell>
          <cell r="W27" t="str">
            <v>PR</v>
          </cell>
          <cell r="X27">
            <v>0</v>
          </cell>
          <cell r="Y27">
            <v>0</v>
          </cell>
          <cell r="Z27">
            <v>0</v>
          </cell>
          <cell r="AA27">
            <v>22</v>
          </cell>
          <cell r="AB27">
            <v>0</v>
          </cell>
          <cell r="AC27">
            <v>0</v>
          </cell>
          <cell r="AD27">
            <v>0</v>
          </cell>
          <cell r="AE27">
            <v>27.3</v>
          </cell>
          <cell r="AF27">
            <v>7</v>
          </cell>
          <cell r="AG27">
            <v>17</v>
          </cell>
          <cell r="AH27">
            <v>1.65</v>
          </cell>
          <cell r="AI27">
            <v>1.65</v>
          </cell>
          <cell r="AJ27">
            <v>7.6</v>
          </cell>
          <cell r="AK27">
            <v>7.6</v>
          </cell>
          <cell r="AL27">
            <v>50</v>
          </cell>
          <cell r="AM27">
            <v>1</v>
          </cell>
          <cell r="AN27">
            <v>50</v>
          </cell>
          <cell r="AO27">
            <v>1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0</v>
          </cell>
          <cell r="AV27">
            <v>0</v>
          </cell>
          <cell r="AW27">
            <v>0</v>
          </cell>
          <cell r="AX27" t="str">
            <v xml:space="preserve">        </v>
          </cell>
          <cell r="AY27">
            <v>0</v>
          </cell>
          <cell r="AZ27">
            <v>0</v>
          </cell>
          <cell r="BA27">
            <v>0</v>
          </cell>
          <cell r="BB27">
            <v>7898490000000</v>
          </cell>
          <cell r="BC27" t="str">
            <v>S</v>
          </cell>
          <cell r="BD27">
            <v>0.08</v>
          </cell>
          <cell r="BE27">
            <v>7.0000000000000007E-2</v>
          </cell>
          <cell r="BF27">
            <v>7.0000000000000007E-2</v>
          </cell>
          <cell r="BG27">
            <v>65</v>
          </cell>
          <cell r="BH27">
            <v>730</v>
          </cell>
          <cell r="BI27" t="str">
            <v xml:space="preserve">GELEIA FRUTAS VERMELHAS CLAS CHEF...12x270g                 </v>
          </cell>
          <cell r="BJ27">
            <v>1012</v>
          </cell>
          <cell r="BK27">
            <v>10120003</v>
          </cell>
          <cell r="BL27">
            <v>3414870000000</v>
          </cell>
          <cell r="BM27">
            <v>0.27</v>
          </cell>
          <cell r="BN27">
            <v>0.45600000000000002</v>
          </cell>
          <cell r="BO27">
            <v>1</v>
          </cell>
          <cell r="BP27">
            <v>1</v>
          </cell>
          <cell r="BQ27">
            <v>12</v>
          </cell>
          <cell r="BR27" t="str">
            <v>M</v>
          </cell>
          <cell r="BS27">
            <v>3</v>
          </cell>
          <cell r="BT27">
            <v>1</v>
          </cell>
          <cell r="BU27">
            <v>1</v>
          </cell>
          <cell r="BV27">
            <v>0</v>
          </cell>
          <cell r="BW27">
            <v>0</v>
          </cell>
        </row>
        <row r="28">
          <cell r="S28">
            <v>20079910</v>
          </cell>
          <cell r="T28" t="str">
            <v xml:space="preserve">'20079910  </v>
          </cell>
          <cell r="U28">
            <v>1709400</v>
          </cell>
          <cell r="V28">
            <v>0</v>
          </cell>
          <cell r="W28" t="str">
            <v>PR</v>
          </cell>
          <cell r="X28">
            <v>0</v>
          </cell>
          <cell r="Y28">
            <v>0</v>
          </cell>
          <cell r="Z28">
            <v>0</v>
          </cell>
          <cell r="AA28">
            <v>22</v>
          </cell>
          <cell r="AB28">
            <v>0</v>
          </cell>
          <cell r="AC28">
            <v>0</v>
          </cell>
          <cell r="AD28">
            <v>0</v>
          </cell>
          <cell r="AE28">
            <v>27.3</v>
          </cell>
          <cell r="AF28">
            <v>7</v>
          </cell>
          <cell r="AG28">
            <v>17</v>
          </cell>
          <cell r="AH28">
            <v>1.65</v>
          </cell>
          <cell r="AI28">
            <v>1.65</v>
          </cell>
          <cell r="AJ28">
            <v>7.6</v>
          </cell>
          <cell r="AK28">
            <v>7.6</v>
          </cell>
          <cell r="AL28">
            <v>50</v>
          </cell>
          <cell r="AM28">
            <v>1</v>
          </cell>
          <cell r="AN28">
            <v>50</v>
          </cell>
          <cell r="AO28">
            <v>1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>
            <v>0</v>
          </cell>
          <cell r="AV28">
            <v>0</v>
          </cell>
          <cell r="AW28">
            <v>0</v>
          </cell>
          <cell r="AX28" t="str">
            <v xml:space="preserve">        </v>
          </cell>
          <cell r="AY28">
            <v>0</v>
          </cell>
          <cell r="AZ28">
            <v>0</v>
          </cell>
          <cell r="BA28">
            <v>0</v>
          </cell>
          <cell r="BB28">
            <v>7898490000000</v>
          </cell>
          <cell r="BC28" t="str">
            <v>S</v>
          </cell>
          <cell r="BD28">
            <v>0.08</v>
          </cell>
          <cell r="BE28">
            <v>7.0000000000000007E-2</v>
          </cell>
          <cell r="BF28">
            <v>7.0000000000000007E-2</v>
          </cell>
          <cell r="BG28">
            <v>65</v>
          </cell>
          <cell r="BH28">
            <v>730</v>
          </cell>
          <cell r="BI28" t="str">
            <v xml:space="preserve">GELEIA LARANJA CLASSIC CHEF...12x270g                       </v>
          </cell>
          <cell r="BJ28">
            <v>1012</v>
          </cell>
          <cell r="BK28">
            <v>10120003</v>
          </cell>
          <cell r="BL28">
            <v>3414870000000</v>
          </cell>
          <cell r="BM28">
            <v>0.27</v>
          </cell>
          <cell r="BN28">
            <v>0.45600000000000002</v>
          </cell>
          <cell r="BO28">
            <v>1</v>
          </cell>
          <cell r="BP28">
            <v>1</v>
          </cell>
          <cell r="BQ28">
            <v>12</v>
          </cell>
          <cell r="BR28" t="str">
            <v>M</v>
          </cell>
          <cell r="BS28">
            <v>3</v>
          </cell>
          <cell r="BT28">
            <v>1</v>
          </cell>
          <cell r="BU28">
            <v>1</v>
          </cell>
          <cell r="BV28">
            <v>0</v>
          </cell>
          <cell r="BW28">
            <v>0</v>
          </cell>
        </row>
        <row r="29">
          <cell r="S29">
            <v>20079910</v>
          </cell>
          <cell r="T29" t="str">
            <v xml:space="preserve">'20079910  </v>
          </cell>
          <cell r="U29">
            <v>1709400</v>
          </cell>
          <cell r="V29">
            <v>0</v>
          </cell>
          <cell r="W29" t="str">
            <v>PR</v>
          </cell>
          <cell r="X29">
            <v>0</v>
          </cell>
          <cell r="Y29">
            <v>0</v>
          </cell>
          <cell r="Z29">
            <v>0</v>
          </cell>
          <cell r="AA29">
            <v>22</v>
          </cell>
          <cell r="AB29">
            <v>0</v>
          </cell>
          <cell r="AC29">
            <v>0</v>
          </cell>
          <cell r="AD29">
            <v>0</v>
          </cell>
          <cell r="AE29">
            <v>27.3</v>
          </cell>
          <cell r="AF29">
            <v>7</v>
          </cell>
          <cell r="AG29">
            <v>17</v>
          </cell>
          <cell r="AH29">
            <v>1.65</v>
          </cell>
          <cell r="AI29">
            <v>1.65</v>
          </cell>
          <cell r="AJ29">
            <v>7.6</v>
          </cell>
          <cell r="AK29">
            <v>7.6</v>
          </cell>
          <cell r="AL29">
            <v>50</v>
          </cell>
          <cell r="AM29">
            <v>1</v>
          </cell>
          <cell r="AN29">
            <v>50</v>
          </cell>
          <cell r="AO29">
            <v>1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>
            <v>0</v>
          </cell>
          <cell r="AV29">
            <v>0</v>
          </cell>
          <cell r="AW29">
            <v>0</v>
          </cell>
          <cell r="AX29" t="str">
            <v xml:space="preserve">        </v>
          </cell>
          <cell r="AY29">
            <v>0</v>
          </cell>
          <cell r="AZ29">
            <v>0</v>
          </cell>
          <cell r="BA29">
            <v>0</v>
          </cell>
          <cell r="BB29">
            <v>7898490000000</v>
          </cell>
          <cell r="BC29" t="str">
            <v>S</v>
          </cell>
          <cell r="BD29">
            <v>7.0000000000000007E-2</v>
          </cell>
          <cell r="BE29">
            <v>0.08</v>
          </cell>
          <cell r="BF29">
            <v>0.08</v>
          </cell>
          <cell r="BG29">
            <v>65</v>
          </cell>
          <cell r="BH29">
            <v>730</v>
          </cell>
          <cell r="BI29" t="str">
            <v xml:space="preserve">GELEIA MENTA E HORTELA CLAS CHEF...12x270g                  </v>
          </cell>
          <cell r="BJ29">
            <v>1012</v>
          </cell>
          <cell r="BK29">
            <v>10120003</v>
          </cell>
          <cell r="BL29">
            <v>3414870000000</v>
          </cell>
          <cell r="BM29">
            <v>0.27</v>
          </cell>
          <cell r="BN29">
            <v>0.45600000000000002</v>
          </cell>
          <cell r="BO29">
            <v>1</v>
          </cell>
          <cell r="BP29">
            <v>1</v>
          </cell>
          <cell r="BQ29">
            <v>12</v>
          </cell>
          <cell r="BR29" t="str">
            <v>M</v>
          </cell>
          <cell r="BS29">
            <v>3</v>
          </cell>
          <cell r="BT29">
            <v>1</v>
          </cell>
          <cell r="BU29">
            <v>1</v>
          </cell>
          <cell r="BV29">
            <v>0</v>
          </cell>
          <cell r="BW29">
            <v>0</v>
          </cell>
        </row>
        <row r="30">
          <cell r="S30">
            <v>20079910</v>
          </cell>
          <cell r="T30" t="str">
            <v xml:space="preserve">'20079910  </v>
          </cell>
          <cell r="U30">
            <v>1709400</v>
          </cell>
          <cell r="V30">
            <v>0</v>
          </cell>
          <cell r="W30" t="str">
            <v>PR</v>
          </cell>
          <cell r="X30">
            <v>0</v>
          </cell>
          <cell r="Y30">
            <v>0</v>
          </cell>
          <cell r="Z30">
            <v>0</v>
          </cell>
          <cell r="AA30">
            <v>22</v>
          </cell>
          <cell r="AB30">
            <v>0</v>
          </cell>
          <cell r="AC30">
            <v>0</v>
          </cell>
          <cell r="AD30">
            <v>0</v>
          </cell>
          <cell r="AE30">
            <v>27.3</v>
          </cell>
          <cell r="AF30">
            <v>7</v>
          </cell>
          <cell r="AG30">
            <v>17</v>
          </cell>
          <cell r="AH30">
            <v>1.65</v>
          </cell>
          <cell r="AI30">
            <v>1.65</v>
          </cell>
          <cell r="AJ30">
            <v>7.6</v>
          </cell>
          <cell r="AK30">
            <v>7.6</v>
          </cell>
          <cell r="AL30">
            <v>50</v>
          </cell>
          <cell r="AM30">
            <v>1</v>
          </cell>
          <cell r="AN30">
            <v>50</v>
          </cell>
          <cell r="AO30">
            <v>1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0</v>
          </cell>
          <cell r="AV30">
            <v>0</v>
          </cell>
          <cell r="AW30">
            <v>0</v>
          </cell>
          <cell r="AX30" t="str">
            <v xml:space="preserve">        </v>
          </cell>
          <cell r="AY30">
            <v>0</v>
          </cell>
          <cell r="AZ30">
            <v>0</v>
          </cell>
          <cell r="BA30">
            <v>0</v>
          </cell>
          <cell r="BB30">
            <v>7898490000000</v>
          </cell>
          <cell r="BC30" t="str">
            <v>S</v>
          </cell>
          <cell r="BD30">
            <v>0.08</v>
          </cell>
          <cell r="BE30">
            <v>7.0000000000000007E-2</v>
          </cell>
          <cell r="BF30">
            <v>7.0000000000000007E-2</v>
          </cell>
          <cell r="BG30">
            <v>65</v>
          </cell>
          <cell r="BH30">
            <v>730</v>
          </cell>
          <cell r="BI30" t="str">
            <v xml:space="preserve">GELEIA MORANGO C PIMENTA CLAS CHE...12x270g                 </v>
          </cell>
          <cell r="BJ30">
            <v>1012</v>
          </cell>
          <cell r="BK30">
            <v>10120003</v>
          </cell>
          <cell r="BL30">
            <v>3414870000000</v>
          </cell>
          <cell r="BM30">
            <v>0.27</v>
          </cell>
          <cell r="BN30">
            <v>0.45600000000000002</v>
          </cell>
          <cell r="BO30">
            <v>1</v>
          </cell>
          <cell r="BP30">
            <v>1</v>
          </cell>
          <cell r="BQ30">
            <v>12</v>
          </cell>
          <cell r="BR30" t="str">
            <v>M</v>
          </cell>
          <cell r="BS30">
            <v>3</v>
          </cell>
          <cell r="BT30">
            <v>1</v>
          </cell>
          <cell r="BU30">
            <v>1</v>
          </cell>
          <cell r="BV30">
            <v>0</v>
          </cell>
          <cell r="BW30">
            <v>0</v>
          </cell>
        </row>
        <row r="31">
          <cell r="S31">
            <v>20079910</v>
          </cell>
          <cell r="T31" t="str">
            <v xml:space="preserve">'20079910  </v>
          </cell>
          <cell r="U31">
            <v>1709400</v>
          </cell>
          <cell r="V31">
            <v>0</v>
          </cell>
          <cell r="W31" t="str">
            <v>PR</v>
          </cell>
          <cell r="X31">
            <v>0</v>
          </cell>
          <cell r="Y31">
            <v>0</v>
          </cell>
          <cell r="Z31">
            <v>0</v>
          </cell>
          <cell r="AA31">
            <v>22</v>
          </cell>
          <cell r="AB31">
            <v>0</v>
          </cell>
          <cell r="AC31">
            <v>0</v>
          </cell>
          <cell r="AD31">
            <v>0</v>
          </cell>
          <cell r="AE31">
            <v>27.3</v>
          </cell>
          <cell r="AF31">
            <v>7</v>
          </cell>
          <cell r="AG31">
            <v>17</v>
          </cell>
          <cell r="AH31">
            <v>1.65</v>
          </cell>
          <cell r="AI31">
            <v>1.65</v>
          </cell>
          <cell r="AJ31">
            <v>7.6</v>
          </cell>
          <cell r="AK31">
            <v>7.6</v>
          </cell>
          <cell r="AL31">
            <v>50</v>
          </cell>
          <cell r="AM31">
            <v>1</v>
          </cell>
          <cell r="AN31">
            <v>50</v>
          </cell>
          <cell r="AO31">
            <v>1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>
            <v>0</v>
          </cell>
          <cell r="AV31">
            <v>0</v>
          </cell>
          <cell r="AW31">
            <v>0</v>
          </cell>
          <cell r="AX31" t="str">
            <v xml:space="preserve">        </v>
          </cell>
          <cell r="AY31">
            <v>0</v>
          </cell>
          <cell r="AZ31">
            <v>0</v>
          </cell>
          <cell r="BA31">
            <v>0</v>
          </cell>
          <cell r="BB31">
            <v>7898490000000</v>
          </cell>
          <cell r="BC31" t="str">
            <v>S</v>
          </cell>
          <cell r="BD31">
            <v>0.08</v>
          </cell>
          <cell r="BE31">
            <v>7.0000000000000007E-2</v>
          </cell>
          <cell r="BF31">
            <v>7.0000000000000007E-2</v>
          </cell>
          <cell r="BG31">
            <v>65</v>
          </cell>
          <cell r="BH31">
            <v>730</v>
          </cell>
          <cell r="BI31" t="str">
            <v xml:space="preserve">GELEIA MORANGO CLASSIC CHEF...12x270g                       </v>
          </cell>
          <cell r="BJ31">
            <v>1012</v>
          </cell>
          <cell r="BK31">
            <v>10120003</v>
          </cell>
          <cell r="BL31">
            <v>3414870000000</v>
          </cell>
          <cell r="BM31">
            <v>0.27</v>
          </cell>
          <cell r="BN31">
            <v>0.45600000000000002</v>
          </cell>
          <cell r="BO31">
            <v>1</v>
          </cell>
          <cell r="BP31">
            <v>1</v>
          </cell>
          <cell r="BQ31">
            <v>12</v>
          </cell>
          <cell r="BR31" t="str">
            <v>M</v>
          </cell>
          <cell r="BS31">
            <v>3</v>
          </cell>
          <cell r="BT31">
            <v>1</v>
          </cell>
          <cell r="BU31">
            <v>1</v>
          </cell>
          <cell r="BV31">
            <v>0</v>
          </cell>
          <cell r="BW31">
            <v>0</v>
          </cell>
        </row>
        <row r="32">
          <cell r="S32">
            <v>20079910</v>
          </cell>
          <cell r="T32" t="str">
            <v xml:space="preserve">'20079910  </v>
          </cell>
          <cell r="U32">
            <v>1709400</v>
          </cell>
          <cell r="V32">
            <v>0</v>
          </cell>
          <cell r="W32" t="str">
            <v>PR</v>
          </cell>
          <cell r="X32">
            <v>0</v>
          </cell>
          <cell r="Y32">
            <v>0</v>
          </cell>
          <cell r="Z32">
            <v>0</v>
          </cell>
          <cell r="AA32">
            <v>22</v>
          </cell>
          <cell r="AB32">
            <v>0</v>
          </cell>
          <cell r="AC32">
            <v>0</v>
          </cell>
          <cell r="AD32">
            <v>0</v>
          </cell>
          <cell r="AE32">
            <v>27.3</v>
          </cell>
          <cell r="AF32">
            <v>7</v>
          </cell>
          <cell r="AG32">
            <v>17</v>
          </cell>
          <cell r="AH32">
            <v>1.65</v>
          </cell>
          <cell r="AI32">
            <v>1.65</v>
          </cell>
          <cell r="AJ32">
            <v>7.6</v>
          </cell>
          <cell r="AK32">
            <v>7.6</v>
          </cell>
          <cell r="AL32">
            <v>50</v>
          </cell>
          <cell r="AM32">
            <v>1</v>
          </cell>
          <cell r="AN32">
            <v>50</v>
          </cell>
          <cell r="AO32">
            <v>1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>
            <v>0</v>
          </cell>
          <cell r="AV32">
            <v>0</v>
          </cell>
          <cell r="AW32">
            <v>0</v>
          </cell>
          <cell r="AX32" t="str">
            <v xml:space="preserve">        </v>
          </cell>
          <cell r="AY32">
            <v>0</v>
          </cell>
          <cell r="AZ32">
            <v>0</v>
          </cell>
          <cell r="BA32">
            <v>0</v>
          </cell>
          <cell r="BB32">
            <v>7898490000000</v>
          </cell>
          <cell r="BC32" t="str">
            <v>S</v>
          </cell>
          <cell r="BD32">
            <v>0.08</v>
          </cell>
          <cell r="BE32">
            <v>7.0000000000000007E-2</v>
          </cell>
          <cell r="BF32">
            <v>7.0000000000000007E-2</v>
          </cell>
          <cell r="BG32">
            <v>65</v>
          </cell>
          <cell r="BH32">
            <v>730</v>
          </cell>
          <cell r="BI32" t="str">
            <v xml:space="preserve">GELEIA PESSEGO CLASSIC CHEF...12x270g                       </v>
          </cell>
          <cell r="BJ32">
            <v>1012</v>
          </cell>
          <cell r="BK32">
            <v>10120003</v>
          </cell>
          <cell r="BL32">
            <v>3414870000000</v>
          </cell>
          <cell r="BM32">
            <v>0.27</v>
          </cell>
          <cell r="BN32">
            <v>0.45600000000000002</v>
          </cell>
          <cell r="BO32">
            <v>1</v>
          </cell>
          <cell r="BP32">
            <v>1</v>
          </cell>
          <cell r="BQ32">
            <v>12</v>
          </cell>
          <cell r="BR32" t="str">
            <v>M</v>
          </cell>
          <cell r="BS32">
            <v>3</v>
          </cell>
          <cell r="BT32">
            <v>1</v>
          </cell>
          <cell r="BU32">
            <v>1</v>
          </cell>
          <cell r="BV32">
            <v>0</v>
          </cell>
          <cell r="BW32">
            <v>0</v>
          </cell>
        </row>
        <row r="33">
          <cell r="S33">
            <v>20079910</v>
          </cell>
          <cell r="T33" t="str">
            <v xml:space="preserve">'20079910  </v>
          </cell>
          <cell r="U33">
            <v>1709400</v>
          </cell>
          <cell r="V33">
            <v>0</v>
          </cell>
          <cell r="W33" t="str">
            <v>PR</v>
          </cell>
          <cell r="X33">
            <v>0</v>
          </cell>
          <cell r="Y33">
            <v>0</v>
          </cell>
          <cell r="Z33">
            <v>0</v>
          </cell>
          <cell r="AA33">
            <v>22</v>
          </cell>
          <cell r="AB33">
            <v>0</v>
          </cell>
          <cell r="AC33">
            <v>0</v>
          </cell>
          <cell r="AD33">
            <v>0</v>
          </cell>
          <cell r="AE33">
            <v>27.3</v>
          </cell>
          <cell r="AF33">
            <v>7</v>
          </cell>
          <cell r="AG33">
            <v>17</v>
          </cell>
          <cell r="AH33">
            <v>1.65</v>
          </cell>
          <cell r="AI33">
            <v>1.65</v>
          </cell>
          <cell r="AJ33">
            <v>7.6</v>
          </cell>
          <cell r="AK33">
            <v>7.6</v>
          </cell>
          <cell r="AL33">
            <v>50</v>
          </cell>
          <cell r="AM33">
            <v>1</v>
          </cell>
          <cell r="AN33">
            <v>50</v>
          </cell>
          <cell r="AO33">
            <v>1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  <cell r="AU33">
            <v>0</v>
          </cell>
          <cell r="AV33">
            <v>0</v>
          </cell>
          <cell r="AW33">
            <v>0</v>
          </cell>
          <cell r="AX33" t="str">
            <v xml:space="preserve">        </v>
          </cell>
          <cell r="AY33">
            <v>0</v>
          </cell>
          <cell r="AZ33">
            <v>0</v>
          </cell>
          <cell r="BA33">
            <v>0</v>
          </cell>
          <cell r="BB33">
            <v>7898490000000</v>
          </cell>
          <cell r="BC33" t="str">
            <v>S</v>
          </cell>
          <cell r="BD33">
            <v>0.1</v>
          </cell>
          <cell r="BE33">
            <v>0.06</v>
          </cell>
          <cell r="BF33">
            <v>0.06</v>
          </cell>
          <cell r="BG33">
            <v>65</v>
          </cell>
          <cell r="BH33">
            <v>730</v>
          </cell>
          <cell r="BI33" t="str">
            <v xml:space="preserve">GELEIA PIMENTA BIQUINHO CLASSIC CHEF...24x180g              </v>
          </cell>
          <cell r="BJ33">
            <v>1011</v>
          </cell>
          <cell r="BK33">
            <v>10110011</v>
          </cell>
          <cell r="BL33">
            <v>3414870000000</v>
          </cell>
          <cell r="BM33">
            <v>0.18</v>
          </cell>
          <cell r="BN33">
            <v>0.32500000000000001</v>
          </cell>
          <cell r="BO33">
            <v>1</v>
          </cell>
          <cell r="BP33">
            <v>1</v>
          </cell>
          <cell r="BQ33">
            <v>24</v>
          </cell>
          <cell r="BR33" t="str">
            <v>M</v>
          </cell>
          <cell r="BS33">
            <v>3</v>
          </cell>
          <cell r="BT33">
            <v>1</v>
          </cell>
          <cell r="BU33">
            <v>1</v>
          </cell>
          <cell r="BV33">
            <v>0</v>
          </cell>
          <cell r="BW33">
            <v>0</v>
          </cell>
        </row>
        <row r="34">
          <cell r="S34">
            <v>20079910</v>
          </cell>
          <cell r="T34" t="str">
            <v xml:space="preserve">'20079910  </v>
          </cell>
          <cell r="U34">
            <v>1709400</v>
          </cell>
          <cell r="V34">
            <v>0</v>
          </cell>
          <cell r="W34" t="str">
            <v>PR</v>
          </cell>
          <cell r="X34">
            <v>0</v>
          </cell>
          <cell r="Y34">
            <v>0</v>
          </cell>
          <cell r="Z34">
            <v>0</v>
          </cell>
          <cell r="AA34">
            <v>22</v>
          </cell>
          <cell r="AB34">
            <v>0</v>
          </cell>
          <cell r="AC34">
            <v>0</v>
          </cell>
          <cell r="AD34">
            <v>0</v>
          </cell>
          <cell r="AE34">
            <v>27.3</v>
          </cell>
          <cell r="AF34">
            <v>7</v>
          </cell>
          <cell r="AG34">
            <v>17</v>
          </cell>
          <cell r="AH34">
            <v>1.65</v>
          </cell>
          <cell r="AI34">
            <v>1.65</v>
          </cell>
          <cell r="AJ34">
            <v>7.6</v>
          </cell>
          <cell r="AK34">
            <v>7.6</v>
          </cell>
          <cell r="AL34">
            <v>50</v>
          </cell>
          <cell r="AM34">
            <v>1</v>
          </cell>
          <cell r="AN34">
            <v>50</v>
          </cell>
          <cell r="AO34">
            <v>1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  <cell r="AX34" t="str">
            <v xml:space="preserve">        </v>
          </cell>
          <cell r="AY34">
            <v>0</v>
          </cell>
          <cell r="AZ34">
            <v>0</v>
          </cell>
          <cell r="BA34">
            <v>0</v>
          </cell>
          <cell r="BB34">
            <v>7898490000000</v>
          </cell>
          <cell r="BC34" t="str">
            <v>S</v>
          </cell>
          <cell r="BD34">
            <v>0.08</v>
          </cell>
          <cell r="BE34">
            <v>7.0000000000000007E-2</v>
          </cell>
          <cell r="BF34">
            <v>7.0000000000000007E-2</v>
          </cell>
          <cell r="BG34">
            <v>65</v>
          </cell>
          <cell r="BH34">
            <v>730</v>
          </cell>
          <cell r="BI34" t="str">
            <v xml:space="preserve">GELEIA PIMENTA CLASSIC CHEF...12x270g                       </v>
          </cell>
          <cell r="BJ34">
            <v>1012</v>
          </cell>
          <cell r="BK34">
            <v>10120003</v>
          </cell>
          <cell r="BL34">
            <v>3414870000000</v>
          </cell>
          <cell r="BM34">
            <v>0.27</v>
          </cell>
          <cell r="BN34">
            <v>0.29699999999999999</v>
          </cell>
          <cell r="BO34">
            <v>1</v>
          </cell>
          <cell r="BP34">
            <v>1</v>
          </cell>
          <cell r="BQ34">
            <v>12</v>
          </cell>
          <cell r="BR34" t="str">
            <v>M</v>
          </cell>
          <cell r="BS34">
            <v>3</v>
          </cell>
          <cell r="BT34">
            <v>1</v>
          </cell>
          <cell r="BU34">
            <v>1</v>
          </cell>
          <cell r="BV34">
            <v>0</v>
          </cell>
          <cell r="BW34">
            <v>0</v>
          </cell>
        </row>
        <row r="35">
          <cell r="S35">
            <v>20079910</v>
          </cell>
          <cell r="T35" t="str">
            <v xml:space="preserve">'20079910  </v>
          </cell>
          <cell r="U35">
            <v>1709400</v>
          </cell>
          <cell r="V35">
            <v>0</v>
          </cell>
          <cell r="W35" t="str">
            <v>PR</v>
          </cell>
          <cell r="X35">
            <v>0</v>
          </cell>
          <cell r="Y35">
            <v>0</v>
          </cell>
          <cell r="Z35">
            <v>0</v>
          </cell>
          <cell r="AA35">
            <v>22</v>
          </cell>
          <cell r="AB35">
            <v>0</v>
          </cell>
          <cell r="AC35">
            <v>0</v>
          </cell>
          <cell r="AD35">
            <v>0</v>
          </cell>
          <cell r="AE35">
            <v>27.3</v>
          </cell>
          <cell r="AF35">
            <v>7</v>
          </cell>
          <cell r="AG35">
            <v>17</v>
          </cell>
          <cell r="AH35">
            <v>1.65</v>
          </cell>
          <cell r="AI35">
            <v>1.65</v>
          </cell>
          <cell r="AJ35">
            <v>7.6</v>
          </cell>
          <cell r="AK35">
            <v>7.6</v>
          </cell>
          <cell r="AL35">
            <v>50</v>
          </cell>
          <cell r="AM35">
            <v>1</v>
          </cell>
          <cell r="AN35">
            <v>50</v>
          </cell>
          <cell r="AO35">
            <v>1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0</v>
          </cell>
          <cell r="AX35" t="str">
            <v xml:space="preserve">        </v>
          </cell>
          <cell r="AY35">
            <v>0</v>
          </cell>
          <cell r="AZ35">
            <v>0</v>
          </cell>
          <cell r="BA35">
            <v>0</v>
          </cell>
          <cell r="BB35">
            <v>7898490000000</v>
          </cell>
          <cell r="BC35" t="str">
            <v>S</v>
          </cell>
          <cell r="BD35">
            <v>0.08</v>
          </cell>
          <cell r="BE35">
            <v>7.0000000000000007E-2</v>
          </cell>
          <cell r="BF35">
            <v>7.0000000000000007E-2</v>
          </cell>
          <cell r="BG35">
            <v>65</v>
          </cell>
          <cell r="BH35">
            <v>730</v>
          </cell>
          <cell r="BI35" t="str">
            <v xml:space="preserve">GELEIA TANGERINA CLASSIC CHEF...12x270g                     </v>
          </cell>
          <cell r="BJ35">
            <v>1012</v>
          </cell>
          <cell r="BK35">
            <v>10120003</v>
          </cell>
          <cell r="BL35">
            <v>3414870000000</v>
          </cell>
          <cell r="BM35">
            <v>0.27</v>
          </cell>
          <cell r="BN35">
            <v>0.45600000000000002</v>
          </cell>
          <cell r="BO35">
            <v>1</v>
          </cell>
          <cell r="BP35">
            <v>1</v>
          </cell>
          <cell r="BQ35">
            <v>12</v>
          </cell>
          <cell r="BR35" t="str">
            <v>M</v>
          </cell>
          <cell r="BS35">
            <v>3</v>
          </cell>
          <cell r="BT35">
            <v>1</v>
          </cell>
          <cell r="BU35">
            <v>1</v>
          </cell>
          <cell r="BV35">
            <v>0</v>
          </cell>
          <cell r="BW35">
            <v>0</v>
          </cell>
        </row>
        <row r="36">
          <cell r="S36">
            <v>20079910</v>
          </cell>
          <cell r="T36" t="str">
            <v xml:space="preserve">'20079910  </v>
          </cell>
          <cell r="U36">
            <v>1709400</v>
          </cell>
          <cell r="V36">
            <v>0</v>
          </cell>
          <cell r="W36" t="str">
            <v>PR</v>
          </cell>
          <cell r="X36">
            <v>0</v>
          </cell>
          <cell r="Y36">
            <v>0</v>
          </cell>
          <cell r="Z36">
            <v>0</v>
          </cell>
          <cell r="AA36">
            <v>22</v>
          </cell>
          <cell r="AB36">
            <v>0</v>
          </cell>
          <cell r="AC36">
            <v>0</v>
          </cell>
          <cell r="AD36">
            <v>0</v>
          </cell>
          <cell r="AE36">
            <v>27.3</v>
          </cell>
          <cell r="AF36">
            <v>7</v>
          </cell>
          <cell r="AG36">
            <v>17</v>
          </cell>
          <cell r="AH36">
            <v>1.65</v>
          </cell>
          <cell r="AI36">
            <v>1.65</v>
          </cell>
          <cell r="AJ36">
            <v>7.6</v>
          </cell>
          <cell r="AK36">
            <v>7.6</v>
          </cell>
          <cell r="AL36">
            <v>50</v>
          </cell>
          <cell r="AM36">
            <v>1</v>
          </cell>
          <cell r="AN36">
            <v>50</v>
          </cell>
          <cell r="AO36">
            <v>1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>
            <v>0</v>
          </cell>
          <cell r="AV36">
            <v>0</v>
          </cell>
          <cell r="AW36">
            <v>0</v>
          </cell>
          <cell r="AX36" t="str">
            <v xml:space="preserve">        </v>
          </cell>
          <cell r="AY36">
            <v>0</v>
          </cell>
          <cell r="AZ36">
            <v>0</v>
          </cell>
          <cell r="BA36">
            <v>0</v>
          </cell>
          <cell r="BB36">
            <v>7898490000000</v>
          </cell>
          <cell r="BC36" t="str">
            <v>S</v>
          </cell>
          <cell r="BD36">
            <v>0.08</v>
          </cell>
          <cell r="BE36">
            <v>7.0000000000000007E-2</v>
          </cell>
          <cell r="BF36">
            <v>7.0000000000000007E-2</v>
          </cell>
          <cell r="BG36">
            <v>65</v>
          </cell>
          <cell r="BH36">
            <v>730</v>
          </cell>
          <cell r="BI36" t="str">
            <v xml:space="preserve">GELEIA UVA CLASSIC CHEF...12x270g                           </v>
          </cell>
          <cell r="BJ36">
            <v>1012</v>
          </cell>
          <cell r="BK36">
            <v>10120003</v>
          </cell>
          <cell r="BL36">
            <v>3414870000000</v>
          </cell>
          <cell r="BM36">
            <v>0.27</v>
          </cell>
          <cell r="BN36">
            <v>0.45600000000000002</v>
          </cell>
          <cell r="BO36">
            <v>1</v>
          </cell>
          <cell r="BP36">
            <v>1</v>
          </cell>
          <cell r="BQ36">
            <v>12</v>
          </cell>
          <cell r="BR36" t="str">
            <v>M</v>
          </cell>
          <cell r="BS36">
            <v>3</v>
          </cell>
          <cell r="BT36">
            <v>1</v>
          </cell>
          <cell r="BU36">
            <v>1</v>
          </cell>
          <cell r="BV36">
            <v>0</v>
          </cell>
          <cell r="BW36">
            <v>0</v>
          </cell>
        </row>
        <row r="37">
          <cell r="S37">
            <v>4090000</v>
          </cell>
          <cell r="T37" t="str">
            <v xml:space="preserve">'04090000  </v>
          </cell>
          <cell r="U37">
            <v>0</v>
          </cell>
          <cell r="V37">
            <v>0</v>
          </cell>
          <cell r="W37" t="str">
            <v>PR</v>
          </cell>
          <cell r="X37">
            <v>0</v>
          </cell>
          <cell r="Y37">
            <v>0</v>
          </cell>
          <cell r="Z37">
            <v>0</v>
          </cell>
          <cell r="AA37">
            <v>22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7</v>
          </cell>
          <cell r="AG37">
            <v>17</v>
          </cell>
          <cell r="AH37">
            <v>1.65</v>
          </cell>
          <cell r="AI37">
            <v>1.65</v>
          </cell>
          <cell r="AJ37">
            <v>7.6</v>
          </cell>
          <cell r="AK37">
            <v>7.6</v>
          </cell>
          <cell r="AL37">
            <v>50</v>
          </cell>
          <cell r="AM37">
            <v>1</v>
          </cell>
          <cell r="AN37">
            <v>50</v>
          </cell>
          <cell r="AO37">
            <v>1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>
            <v>0</v>
          </cell>
          <cell r="AV37">
            <v>0</v>
          </cell>
          <cell r="AW37">
            <v>0</v>
          </cell>
          <cell r="AX37" t="str">
            <v xml:space="preserve">        </v>
          </cell>
          <cell r="AY37">
            <v>0</v>
          </cell>
          <cell r="AZ37">
            <v>0</v>
          </cell>
          <cell r="BA37">
            <v>0</v>
          </cell>
          <cell r="BB37">
            <v>7898490000000</v>
          </cell>
          <cell r="BC37" t="str">
            <v>S</v>
          </cell>
          <cell r="BD37">
            <v>7.0000000000000007E-2</v>
          </cell>
          <cell r="BE37">
            <v>7.0000000000000007E-2</v>
          </cell>
          <cell r="BF37">
            <v>0.12</v>
          </cell>
          <cell r="BG37">
            <v>120</v>
          </cell>
          <cell r="BH37">
            <v>730</v>
          </cell>
          <cell r="BI37" t="str">
            <v xml:space="preserve">MEL CLASSIC CHEF...12x450g                                  </v>
          </cell>
          <cell r="BJ37">
            <v>1012</v>
          </cell>
          <cell r="BK37">
            <v>10120005</v>
          </cell>
          <cell r="BL37">
            <v>3414870000000</v>
          </cell>
          <cell r="BM37">
            <v>0.45</v>
          </cell>
          <cell r="BN37">
            <v>0.63700000000000001</v>
          </cell>
          <cell r="BO37">
            <v>1</v>
          </cell>
          <cell r="BP37">
            <v>1</v>
          </cell>
          <cell r="BQ37">
            <v>12</v>
          </cell>
          <cell r="BR37" t="str">
            <v>M</v>
          </cell>
          <cell r="BS37">
            <v>0</v>
          </cell>
          <cell r="BT37">
            <v>1</v>
          </cell>
          <cell r="BU37">
            <v>1</v>
          </cell>
          <cell r="BV37">
            <v>0</v>
          </cell>
          <cell r="BW37">
            <v>0</v>
          </cell>
        </row>
        <row r="38">
          <cell r="S38">
            <v>4090000</v>
          </cell>
          <cell r="T38" t="str">
            <v xml:space="preserve">'04090000  </v>
          </cell>
          <cell r="U38">
            <v>0</v>
          </cell>
          <cell r="V38">
            <v>0</v>
          </cell>
          <cell r="W38" t="str">
            <v>PR</v>
          </cell>
          <cell r="X38">
            <v>0</v>
          </cell>
          <cell r="Y38">
            <v>0</v>
          </cell>
          <cell r="Z38">
            <v>0</v>
          </cell>
          <cell r="AA38">
            <v>22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7</v>
          </cell>
          <cell r="AG38">
            <v>17</v>
          </cell>
          <cell r="AH38">
            <v>1.65</v>
          </cell>
          <cell r="AI38">
            <v>1.65</v>
          </cell>
          <cell r="AJ38">
            <v>7.6</v>
          </cell>
          <cell r="AK38">
            <v>7.6</v>
          </cell>
          <cell r="AL38">
            <v>50</v>
          </cell>
          <cell r="AM38">
            <v>1</v>
          </cell>
          <cell r="AN38">
            <v>50</v>
          </cell>
          <cell r="AO38">
            <v>1</v>
          </cell>
          <cell r="AP38">
            <v>0</v>
          </cell>
          <cell r="AQ38">
            <v>0</v>
          </cell>
          <cell r="AR38">
            <v>0</v>
          </cell>
          <cell r="AS38">
            <v>0</v>
          </cell>
          <cell r="AT38">
            <v>0</v>
          </cell>
          <cell r="AU38">
            <v>0</v>
          </cell>
          <cell r="AV38">
            <v>0</v>
          </cell>
          <cell r="AW38">
            <v>0</v>
          </cell>
          <cell r="AX38" t="str">
            <v xml:space="preserve">        </v>
          </cell>
          <cell r="AY38">
            <v>0</v>
          </cell>
          <cell r="AZ38">
            <v>0</v>
          </cell>
          <cell r="BA38">
            <v>0</v>
          </cell>
          <cell r="BB38">
            <v>7898490000000</v>
          </cell>
          <cell r="BC38" t="str">
            <v>S</v>
          </cell>
          <cell r="BD38">
            <v>0.13</v>
          </cell>
          <cell r="BE38">
            <v>0.05</v>
          </cell>
          <cell r="BF38">
            <v>0.05</v>
          </cell>
          <cell r="BG38">
            <v>120</v>
          </cell>
          <cell r="BH38">
            <v>730</v>
          </cell>
          <cell r="BI38" t="str">
            <v xml:space="preserve">MEL SILVESTRE BISNAGA CLASSIC CHEF...12x300gr               </v>
          </cell>
          <cell r="BJ38">
            <v>1012</v>
          </cell>
          <cell r="BK38">
            <v>10120005</v>
          </cell>
          <cell r="BL38">
            <v>3414870000000</v>
          </cell>
          <cell r="BM38">
            <v>0.3</v>
          </cell>
          <cell r="BN38">
            <v>0.34599999999999997</v>
          </cell>
          <cell r="BO38">
            <v>1</v>
          </cell>
          <cell r="BP38">
            <v>1</v>
          </cell>
          <cell r="BQ38">
            <v>12</v>
          </cell>
          <cell r="BR38" t="str">
            <v>M</v>
          </cell>
          <cell r="BS38">
            <v>3</v>
          </cell>
          <cell r="BT38">
            <v>1</v>
          </cell>
          <cell r="BU38">
            <v>1</v>
          </cell>
          <cell r="BV38">
            <v>0</v>
          </cell>
          <cell r="BW38">
            <v>0</v>
          </cell>
        </row>
        <row r="39">
          <cell r="S39">
            <v>4090000</v>
          </cell>
          <cell r="T39" t="str">
            <v xml:space="preserve">'04090000  </v>
          </cell>
          <cell r="U39">
            <v>0</v>
          </cell>
          <cell r="V39">
            <v>0</v>
          </cell>
          <cell r="W39" t="str">
            <v>PR</v>
          </cell>
          <cell r="X39">
            <v>0</v>
          </cell>
          <cell r="Y39">
            <v>0</v>
          </cell>
          <cell r="Z39">
            <v>0</v>
          </cell>
          <cell r="AA39">
            <v>22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7</v>
          </cell>
          <cell r="AG39">
            <v>17</v>
          </cell>
          <cell r="AH39">
            <v>1.65</v>
          </cell>
          <cell r="AI39">
            <v>1.65</v>
          </cell>
          <cell r="AJ39">
            <v>7.6</v>
          </cell>
          <cell r="AK39">
            <v>7.6</v>
          </cell>
          <cell r="AL39">
            <v>50</v>
          </cell>
          <cell r="AM39">
            <v>1</v>
          </cell>
          <cell r="AN39">
            <v>50</v>
          </cell>
          <cell r="AO39">
            <v>1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  <cell r="AU39">
            <v>0</v>
          </cell>
          <cell r="AV39">
            <v>0</v>
          </cell>
          <cell r="AW39">
            <v>0</v>
          </cell>
          <cell r="AX39" t="str">
            <v xml:space="preserve">        </v>
          </cell>
          <cell r="AY39">
            <v>0</v>
          </cell>
          <cell r="AZ39">
            <v>0</v>
          </cell>
          <cell r="BA39">
            <v>0</v>
          </cell>
          <cell r="BB39">
            <v>7898490000000</v>
          </cell>
          <cell r="BC39" t="str">
            <v>S</v>
          </cell>
          <cell r="BD39">
            <v>7.0000000000000007E-2</v>
          </cell>
          <cell r="BE39">
            <v>7.0000000000000007E-2</v>
          </cell>
          <cell r="BF39">
            <v>7.0000000000000007E-2</v>
          </cell>
          <cell r="BG39">
            <v>120</v>
          </cell>
          <cell r="BH39">
            <v>730</v>
          </cell>
          <cell r="BI39" t="str">
            <v xml:space="preserve">MEL SILVESTRE POTE CLASSIC CHEF...12x250gr                  </v>
          </cell>
          <cell r="BJ39">
            <v>1012</v>
          </cell>
          <cell r="BK39">
            <v>10120005</v>
          </cell>
          <cell r="BL39">
            <v>3414870000000</v>
          </cell>
          <cell r="BM39">
            <v>0.25</v>
          </cell>
          <cell r="BN39">
            <v>0.29499999999999998</v>
          </cell>
          <cell r="BO39">
            <v>1</v>
          </cell>
          <cell r="BP39">
            <v>1</v>
          </cell>
          <cell r="BQ39">
            <v>12</v>
          </cell>
          <cell r="BR39" t="str">
            <v>M</v>
          </cell>
          <cell r="BS39">
            <v>3</v>
          </cell>
          <cell r="BT39">
            <v>1</v>
          </cell>
          <cell r="BU39">
            <v>1</v>
          </cell>
          <cell r="BV39">
            <v>0</v>
          </cell>
          <cell r="BW39">
            <v>0</v>
          </cell>
        </row>
        <row r="40">
          <cell r="S40">
            <v>9042100</v>
          </cell>
          <cell r="T40" t="str">
            <v xml:space="preserve">'09042100  </v>
          </cell>
          <cell r="U40">
            <v>0</v>
          </cell>
          <cell r="V40">
            <v>0</v>
          </cell>
          <cell r="W40" t="str">
            <v>PR</v>
          </cell>
          <cell r="X40">
            <v>0</v>
          </cell>
          <cell r="Y40">
            <v>0</v>
          </cell>
          <cell r="Z40">
            <v>0</v>
          </cell>
          <cell r="AA40">
            <v>22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7</v>
          </cell>
          <cell r="AG40">
            <v>17</v>
          </cell>
          <cell r="AH40">
            <v>1.65</v>
          </cell>
          <cell r="AI40">
            <v>1.65</v>
          </cell>
          <cell r="AJ40">
            <v>7.6</v>
          </cell>
          <cell r="AK40">
            <v>7.6</v>
          </cell>
          <cell r="AL40">
            <v>50</v>
          </cell>
          <cell r="AM40">
            <v>1</v>
          </cell>
          <cell r="AN40">
            <v>50</v>
          </cell>
          <cell r="AO40">
            <v>1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T40">
            <v>0</v>
          </cell>
          <cell r="AU40">
            <v>0</v>
          </cell>
          <cell r="AV40">
            <v>0</v>
          </cell>
          <cell r="AW40">
            <v>0</v>
          </cell>
          <cell r="AX40" t="str">
            <v xml:space="preserve">        </v>
          </cell>
          <cell r="AY40">
            <v>0</v>
          </cell>
          <cell r="AZ40">
            <v>0</v>
          </cell>
          <cell r="BA40">
            <v>0</v>
          </cell>
          <cell r="BB40">
            <v>7898490000000</v>
          </cell>
          <cell r="BC40" t="str">
            <v>S</v>
          </cell>
          <cell r="BD40">
            <v>0.06</v>
          </cell>
          <cell r="BE40">
            <v>0.06</v>
          </cell>
          <cell r="BF40">
            <v>0.11</v>
          </cell>
          <cell r="BG40">
            <v>65</v>
          </cell>
          <cell r="BH40">
            <v>730</v>
          </cell>
          <cell r="BI40" t="str">
            <v xml:space="preserve">MIX DE PIMENTAS CLASSIC CHEF...12x 40G                      </v>
          </cell>
          <cell r="BJ40">
            <v>1011</v>
          </cell>
          <cell r="BK40">
            <v>10110011</v>
          </cell>
          <cell r="BL40">
            <v>3414870000000</v>
          </cell>
          <cell r="BM40">
            <v>0.04</v>
          </cell>
          <cell r="BN40">
            <v>7.6999999999999999E-2</v>
          </cell>
          <cell r="BO40">
            <v>1</v>
          </cell>
          <cell r="BP40">
            <v>1</v>
          </cell>
          <cell r="BQ40">
            <v>12</v>
          </cell>
          <cell r="BR40" t="str">
            <v>M</v>
          </cell>
          <cell r="BS40">
            <v>3</v>
          </cell>
          <cell r="BT40">
            <v>1</v>
          </cell>
          <cell r="BU40">
            <v>1</v>
          </cell>
          <cell r="BV40">
            <v>0</v>
          </cell>
          <cell r="BW40">
            <v>0</v>
          </cell>
        </row>
        <row r="41">
          <cell r="S41">
            <v>21039091</v>
          </cell>
          <cell r="T41" t="str">
            <v xml:space="preserve">'21039091  </v>
          </cell>
          <cell r="U41">
            <v>1703500</v>
          </cell>
          <cell r="V41">
            <v>0</v>
          </cell>
          <cell r="W41" t="str">
            <v>PR</v>
          </cell>
          <cell r="X41">
            <v>0</v>
          </cell>
          <cell r="Y41">
            <v>0</v>
          </cell>
          <cell r="Z41">
            <v>0</v>
          </cell>
          <cell r="AA41">
            <v>22</v>
          </cell>
          <cell r="AB41">
            <v>0</v>
          </cell>
          <cell r="AC41">
            <v>0</v>
          </cell>
          <cell r="AD41">
            <v>0</v>
          </cell>
          <cell r="AE41">
            <v>26.21</v>
          </cell>
          <cell r="AF41">
            <v>7</v>
          </cell>
          <cell r="AG41">
            <v>17</v>
          </cell>
          <cell r="AH41">
            <v>1.65</v>
          </cell>
          <cell r="AI41">
            <v>1.65</v>
          </cell>
          <cell r="AJ41">
            <v>7.6</v>
          </cell>
          <cell r="AK41">
            <v>7.6</v>
          </cell>
          <cell r="AL41">
            <v>50</v>
          </cell>
          <cell r="AM41">
            <v>1</v>
          </cell>
          <cell r="AN41">
            <v>50</v>
          </cell>
          <cell r="AO41">
            <v>1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>
            <v>0</v>
          </cell>
          <cell r="AV41">
            <v>0</v>
          </cell>
          <cell r="AW41">
            <v>0</v>
          </cell>
          <cell r="AX41" t="str">
            <v xml:space="preserve">        </v>
          </cell>
          <cell r="AY41">
            <v>0</v>
          </cell>
          <cell r="AZ41">
            <v>0</v>
          </cell>
          <cell r="BA41">
            <v>0</v>
          </cell>
          <cell r="BB41">
            <v>7898490000000</v>
          </cell>
          <cell r="BC41" t="str">
            <v>S</v>
          </cell>
          <cell r="BD41">
            <v>0.06</v>
          </cell>
          <cell r="BE41">
            <v>0.06</v>
          </cell>
          <cell r="BF41">
            <v>0.1</v>
          </cell>
          <cell r="BG41">
            <v>65</v>
          </cell>
          <cell r="BH41">
            <v>730</v>
          </cell>
          <cell r="BI41" t="str">
            <v xml:space="preserve">MOLHO CHIMICHURRI CLASSIC CHEF...24x160g                    </v>
          </cell>
          <cell r="BJ41">
            <v>1011</v>
          </cell>
          <cell r="BK41">
            <v>10110003</v>
          </cell>
          <cell r="BL41">
            <v>3414870000000</v>
          </cell>
          <cell r="BM41">
            <v>0.16</v>
          </cell>
          <cell r="BN41">
            <v>0.28899999999999998</v>
          </cell>
          <cell r="BO41">
            <v>1</v>
          </cell>
          <cell r="BP41">
            <v>1</v>
          </cell>
          <cell r="BQ41">
            <v>24</v>
          </cell>
          <cell r="BR41" t="str">
            <v>M</v>
          </cell>
          <cell r="BS41">
            <v>4</v>
          </cell>
          <cell r="BT41">
            <v>1</v>
          </cell>
          <cell r="BU41">
            <v>1</v>
          </cell>
          <cell r="BV41">
            <v>0</v>
          </cell>
          <cell r="BW41">
            <v>0</v>
          </cell>
        </row>
        <row r="42">
          <cell r="S42">
            <v>4089900</v>
          </cell>
          <cell r="T42" t="str">
            <v xml:space="preserve">'04089900  </v>
          </cell>
          <cell r="U42">
            <v>0</v>
          </cell>
          <cell r="V42">
            <v>0</v>
          </cell>
          <cell r="W42" t="str">
            <v>PR</v>
          </cell>
          <cell r="X42">
            <v>0</v>
          </cell>
          <cell r="Y42">
            <v>0</v>
          </cell>
          <cell r="Z42">
            <v>0</v>
          </cell>
          <cell r="AA42">
            <v>22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7</v>
          </cell>
          <cell r="AG42">
            <v>17</v>
          </cell>
          <cell r="AH42">
            <v>1.65</v>
          </cell>
          <cell r="AI42">
            <v>1.65</v>
          </cell>
          <cell r="AJ42">
            <v>7.6</v>
          </cell>
          <cell r="AK42">
            <v>7.6</v>
          </cell>
          <cell r="AL42">
            <v>50</v>
          </cell>
          <cell r="AM42">
            <v>1</v>
          </cell>
          <cell r="AN42">
            <v>50</v>
          </cell>
          <cell r="AO42">
            <v>1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T42">
            <v>0</v>
          </cell>
          <cell r="AU42">
            <v>0</v>
          </cell>
          <cell r="AV42">
            <v>0</v>
          </cell>
          <cell r="AW42">
            <v>0</v>
          </cell>
          <cell r="AX42" t="str">
            <v xml:space="preserve">        </v>
          </cell>
          <cell r="AY42">
            <v>0</v>
          </cell>
          <cell r="AZ42">
            <v>0</v>
          </cell>
          <cell r="BA42">
            <v>0</v>
          </cell>
          <cell r="BB42">
            <v>7898490000000</v>
          </cell>
          <cell r="BC42" t="str">
            <v>S</v>
          </cell>
          <cell r="BD42">
            <v>0.09</v>
          </cell>
          <cell r="BE42">
            <v>0.09</v>
          </cell>
          <cell r="BF42">
            <v>0.14000000000000001</v>
          </cell>
          <cell r="BG42">
            <v>81</v>
          </cell>
          <cell r="BH42">
            <v>730</v>
          </cell>
          <cell r="BI42" t="str">
            <v xml:space="preserve">OVO CODORNA C. AZEITONA CLASSIC CHEF...15x300g              </v>
          </cell>
          <cell r="BJ42">
            <v>1011</v>
          </cell>
          <cell r="BK42">
            <v>10110007</v>
          </cell>
          <cell r="BL42">
            <v>3414870000000</v>
          </cell>
          <cell r="BM42">
            <v>0.3</v>
          </cell>
          <cell r="BN42">
            <v>0.88400000000000001</v>
          </cell>
          <cell r="BO42">
            <v>1</v>
          </cell>
          <cell r="BP42">
            <v>1</v>
          </cell>
          <cell r="BQ42">
            <v>15</v>
          </cell>
          <cell r="BR42" t="str">
            <v>M</v>
          </cell>
          <cell r="BS42">
            <v>3</v>
          </cell>
          <cell r="BT42">
            <v>1</v>
          </cell>
          <cell r="BU42">
            <v>1</v>
          </cell>
          <cell r="BV42">
            <v>0</v>
          </cell>
          <cell r="BW42">
            <v>0</v>
          </cell>
        </row>
        <row r="43">
          <cell r="S43">
            <v>4089900</v>
          </cell>
          <cell r="T43" t="str">
            <v xml:space="preserve">'04089900  </v>
          </cell>
          <cell r="U43">
            <v>0</v>
          </cell>
          <cell r="V43">
            <v>0</v>
          </cell>
          <cell r="W43" t="str">
            <v>PR</v>
          </cell>
          <cell r="X43">
            <v>0</v>
          </cell>
          <cell r="Y43">
            <v>0</v>
          </cell>
          <cell r="Z43">
            <v>0</v>
          </cell>
          <cell r="AA43">
            <v>22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7</v>
          </cell>
          <cell r="AG43">
            <v>17</v>
          </cell>
          <cell r="AH43">
            <v>1.65</v>
          </cell>
          <cell r="AI43">
            <v>1.65</v>
          </cell>
          <cell r="AJ43">
            <v>7.6</v>
          </cell>
          <cell r="AK43">
            <v>7.6</v>
          </cell>
          <cell r="AL43">
            <v>50</v>
          </cell>
          <cell r="AM43">
            <v>1</v>
          </cell>
          <cell r="AN43">
            <v>50</v>
          </cell>
          <cell r="AO43">
            <v>1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T43">
            <v>0</v>
          </cell>
          <cell r="AU43">
            <v>0</v>
          </cell>
          <cell r="AV43">
            <v>0</v>
          </cell>
          <cell r="AW43">
            <v>0</v>
          </cell>
          <cell r="AX43" t="str">
            <v xml:space="preserve">        </v>
          </cell>
          <cell r="AY43">
            <v>0</v>
          </cell>
          <cell r="AZ43">
            <v>0</v>
          </cell>
          <cell r="BA43">
            <v>0</v>
          </cell>
          <cell r="BB43">
            <v>7898490000000</v>
          </cell>
          <cell r="BC43" t="str">
            <v>S</v>
          </cell>
          <cell r="BD43">
            <v>0.09</v>
          </cell>
          <cell r="BE43">
            <v>0.09</v>
          </cell>
          <cell r="BF43">
            <v>0.14000000000000001</v>
          </cell>
          <cell r="BG43">
            <v>81</v>
          </cell>
          <cell r="BH43">
            <v>730</v>
          </cell>
          <cell r="BI43" t="str">
            <v xml:space="preserve">OVO CODORNA CONSERVA CLASSIC CHEF...15X300GR                </v>
          </cell>
          <cell r="BJ43">
            <v>1011</v>
          </cell>
          <cell r="BK43">
            <v>10110007</v>
          </cell>
          <cell r="BL43">
            <v>3414870000000</v>
          </cell>
          <cell r="BM43">
            <v>0.3</v>
          </cell>
          <cell r="BN43">
            <v>0.88400000000000001</v>
          </cell>
          <cell r="BO43">
            <v>1</v>
          </cell>
          <cell r="BP43">
            <v>1</v>
          </cell>
          <cell r="BQ43">
            <v>15</v>
          </cell>
          <cell r="BR43" t="str">
            <v>M</v>
          </cell>
          <cell r="BS43">
            <v>1</v>
          </cell>
          <cell r="BT43">
            <v>1</v>
          </cell>
          <cell r="BU43">
            <v>1</v>
          </cell>
          <cell r="BV43">
            <v>0</v>
          </cell>
          <cell r="BW43">
            <v>0</v>
          </cell>
        </row>
        <row r="44">
          <cell r="S44">
            <v>4089900</v>
          </cell>
          <cell r="T44" t="str">
            <v xml:space="preserve">'04089900  </v>
          </cell>
          <cell r="U44">
            <v>0</v>
          </cell>
          <cell r="V44">
            <v>0</v>
          </cell>
          <cell r="W44" t="str">
            <v>PR</v>
          </cell>
          <cell r="X44">
            <v>0</v>
          </cell>
          <cell r="Y44">
            <v>0</v>
          </cell>
          <cell r="Z44">
            <v>0</v>
          </cell>
          <cell r="AA44">
            <v>22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7</v>
          </cell>
          <cell r="AG44">
            <v>17</v>
          </cell>
          <cell r="AH44">
            <v>1.65</v>
          </cell>
          <cell r="AI44">
            <v>1.65</v>
          </cell>
          <cell r="AJ44">
            <v>7.6</v>
          </cell>
          <cell r="AK44">
            <v>7.6</v>
          </cell>
          <cell r="AL44">
            <v>50</v>
          </cell>
          <cell r="AM44">
            <v>1</v>
          </cell>
          <cell r="AN44">
            <v>50</v>
          </cell>
          <cell r="AO44">
            <v>1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  <cell r="AU44">
            <v>0</v>
          </cell>
          <cell r="AV44">
            <v>0</v>
          </cell>
          <cell r="AW44">
            <v>0</v>
          </cell>
          <cell r="AX44" t="str">
            <v xml:space="preserve">        </v>
          </cell>
          <cell r="AY44">
            <v>0</v>
          </cell>
          <cell r="AZ44">
            <v>0</v>
          </cell>
          <cell r="BA44">
            <v>0</v>
          </cell>
          <cell r="BB44">
            <v>7898490000000</v>
          </cell>
          <cell r="BC44" t="str">
            <v>S</v>
          </cell>
          <cell r="BD44">
            <v>0.09</v>
          </cell>
          <cell r="BE44">
            <v>0.09</v>
          </cell>
          <cell r="BF44">
            <v>0.14000000000000001</v>
          </cell>
          <cell r="BG44">
            <v>81</v>
          </cell>
          <cell r="BH44">
            <v>730</v>
          </cell>
          <cell r="BI44" t="str">
            <v xml:space="preserve">OVO CODORNA DEFUMADO CLASSIC CHEF...15x300g                 </v>
          </cell>
          <cell r="BJ44">
            <v>1011</v>
          </cell>
          <cell r="BK44">
            <v>10110007</v>
          </cell>
          <cell r="BL44">
            <v>3414870000000</v>
          </cell>
          <cell r="BM44">
            <v>0.3</v>
          </cell>
          <cell r="BN44">
            <v>0.88400000000000001</v>
          </cell>
          <cell r="BO44">
            <v>1</v>
          </cell>
          <cell r="BP44">
            <v>1</v>
          </cell>
          <cell r="BQ44">
            <v>15</v>
          </cell>
          <cell r="BR44" t="str">
            <v>M</v>
          </cell>
          <cell r="BS44">
            <v>3</v>
          </cell>
          <cell r="BT44">
            <v>1</v>
          </cell>
          <cell r="BU44">
            <v>1</v>
          </cell>
          <cell r="BV44">
            <v>0</v>
          </cell>
          <cell r="BW44">
            <v>0</v>
          </cell>
        </row>
        <row r="45">
          <cell r="S45">
            <v>20089100</v>
          </cell>
          <cell r="T45" t="str">
            <v xml:space="preserve">'20089100  </v>
          </cell>
          <cell r="U45">
            <v>1709500</v>
          </cell>
          <cell r="V45">
            <v>0</v>
          </cell>
          <cell r="W45" t="str">
            <v>PR</v>
          </cell>
          <cell r="X45">
            <v>0</v>
          </cell>
          <cell r="Y45">
            <v>0</v>
          </cell>
          <cell r="Z45">
            <v>0</v>
          </cell>
          <cell r="AA45">
            <v>22</v>
          </cell>
          <cell r="AB45">
            <v>0</v>
          </cell>
          <cell r="AC45">
            <v>0</v>
          </cell>
          <cell r="AD45">
            <v>0</v>
          </cell>
          <cell r="AE45">
            <v>27.3</v>
          </cell>
          <cell r="AF45">
            <v>7</v>
          </cell>
          <cell r="AG45">
            <v>17</v>
          </cell>
          <cell r="AH45">
            <v>1.65</v>
          </cell>
          <cell r="AI45">
            <v>1.65</v>
          </cell>
          <cell r="AJ45">
            <v>7.6</v>
          </cell>
          <cell r="AK45">
            <v>7.6</v>
          </cell>
          <cell r="AL45">
            <v>50</v>
          </cell>
          <cell r="AM45">
            <v>1</v>
          </cell>
          <cell r="AN45">
            <v>50</v>
          </cell>
          <cell r="AO45">
            <v>1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T45">
            <v>0</v>
          </cell>
          <cell r="AU45">
            <v>0</v>
          </cell>
          <cell r="AV45">
            <v>0</v>
          </cell>
          <cell r="AW45">
            <v>0</v>
          </cell>
          <cell r="AX45" t="str">
            <v xml:space="preserve">        </v>
          </cell>
          <cell r="AY45">
            <v>0</v>
          </cell>
          <cell r="AZ45">
            <v>0</v>
          </cell>
          <cell r="BA45">
            <v>0</v>
          </cell>
          <cell r="BB45">
            <v>7898490000000</v>
          </cell>
          <cell r="BC45" t="str">
            <v>S</v>
          </cell>
          <cell r="BD45">
            <v>0.09</v>
          </cell>
          <cell r="BE45">
            <v>0.09</v>
          </cell>
          <cell r="BF45">
            <v>0.14000000000000001</v>
          </cell>
          <cell r="BG45">
            <v>65</v>
          </cell>
          <cell r="BH45">
            <v>730</v>
          </cell>
          <cell r="BI45" t="str">
            <v xml:space="preserve">PALMITO PALMEIRA REAL PICADO CLASSIC CHEF...15x300g         </v>
          </cell>
          <cell r="BJ45">
            <v>1011</v>
          </cell>
          <cell r="BK45">
            <v>10110009</v>
          </cell>
          <cell r="BL45">
            <v>3414870000000</v>
          </cell>
          <cell r="BM45">
            <v>0.3</v>
          </cell>
          <cell r="BN45">
            <v>0.88400000000000001</v>
          </cell>
          <cell r="BO45">
            <v>1</v>
          </cell>
          <cell r="BP45">
            <v>1</v>
          </cell>
          <cell r="BQ45">
            <v>15</v>
          </cell>
          <cell r="BR45" t="str">
            <v>M</v>
          </cell>
          <cell r="BS45">
            <v>3</v>
          </cell>
          <cell r="BT45">
            <v>1</v>
          </cell>
          <cell r="BU45">
            <v>1</v>
          </cell>
          <cell r="BV45">
            <v>0</v>
          </cell>
          <cell r="BW45">
            <v>0</v>
          </cell>
        </row>
        <row r="46">
          <cell r="S46">
            <v>20089100</v>
          </cell>
          <cell r="T46" t="str">
            <v xml:space="preserve">'20089100  </v>
          </cell>
          <cell r="U46">
            <v>1709500</v>
          </cell>
          <cell r="V46">
            <v>0</v>
          </cell>
          <cell r="W46" t="str">
            <v>PR</v>
          </cell>
          <cell r="X46">
            <v>0</v>
          </cell>
          <cell r="Y46">
            <v>0</v>
          </cell>
          <cell r="Z46">
            <v>0</v>
          </cell>
          <cell r="AA46">
            <v>22</v>
          </cell>
          <cell r="AB46">
            <v>0</v>
          </cell>
          <cell r="AC46">
            <v>0</v>
          </cell>
          <cell r="AD46">
            <v>0</v>
          </cell>
          <cell r="AE46">
            <v>27.3</v>
          </cell>
          <cell r="AF46">
            <v>7</v>
          </cell>
          <cell r="AG46">
            <v>17</v>
          </cell>
          <cell r="AH46">
            <v>1.65</v>
          </cell>
          <cell r="AI46">
            <v>1.65</v>
          </cell>
          <cell r="AJ46">
            <v>7.6</v>
          </cell>
          <cell r="AK46">
            <v>7.6</v>
          </cell>
          <cell r="AL46">
            <v>50</v>
          </cell>
          <cell r="AM46">
            <v>1</v>
          </cell>
          <cell r="AN46">
            <v>50</v>
          </cell>
          <cell r="AO46">
            <v>1</v>
          </cell>
          <cell r="AP46">
            <v>0</v>
          </cell>
          <cell r="AQ46">
            <v>0</v>
          </cell>
          <cell r="AR46">
            <v>0</v>
          </cell>
          <cell r="AS46">
            <v>0</v>
          </cell>
          <cell r="AT46">
            <v>0</v>
          </cell>
          <cell r="AU46">
            <v>0</v>
          </cell>
          <cell r="AV46">
            <v>0</v>
          </cell>
          <cell r="AW46">
            <v>0</v>
          </cell>
          <cell r="AX46" t="str">
            <v xml:space="preserve">        </v>
          </cell>
          <cell r="AY46">
            <v>0</v>
          </cell>
          <cell r="AZ46">
            <v>0</v>
          </cell>
          <cell r="BA46">
            <v>0</v>
          </cell>
          <cell r="BB46">
            <v>7898490000000</v>
          </cell>
          <cell r="BC46" t="str">
            <v>S</v>
          </cell>
          <cell r="BD46">
            <v>0.09</v>
          </cell>
          <cell r="BE46">
            <v>0.09</v>
          </cell>
          <cell r="BF46">
            <v>0.14000000000000001</v>
          </cell>
          <cell r="BG46">
            <v>65</v>
          </cell>
          <cell r="BH46">
            <v>730</v>
          </cell>
          <cell r="BI46" t="str">
            <v xml:space="preserve">PALMITO PUPUNHA APERITIVO CLASSIC.15X300                    </v>
          </cell>
          <cell r="BJ46">
            <v>1011</v>
          </cell>
          <cell r="BK46">
            <v>10110009</v>
          </cell>
          <cell r="BL46">
            <v>3414870000000</v>
          </cell>
          <cell r="BM46">
            <v>0.3</v>
          </cell>
          <cell r="BN46">
            <v>0.88400000000000001</v>
          </cell>
          <cell r="BO46">
            <v>1</v>
          </cell>
          <cell r="BP46">
            <v>1</v>
          </cell>
          <cell r="BQ46">
            <v>15</v>
          </cell>
          <cell r="BR46" t="str">
            <v>M</v>
          </cell>
          <cell r="BS46">
            <v>3</v>
          </cell>
          <cell r="BT46">
            <v>1</v>
          </cell>
          <cell r="BU46">
            <v>1</v>
          </cell>
          <cell r="BV46">
            <v>0</v>
          </cell>
          <cell r="BW46">
            <v>0</v>
          </cell>
        </row>
        <row r="47">
          <cell r="S47">
            <v>20089100</v>
          </cell>
          <cell r="T47" t="str">
            <v xml:space="preserve">'20089100  </v>
          </cell>
          <cell r="U47">
            <v>1709500</v>
          </cell>
          <cell r="V47">
            <v>0</v>
          </cell>
          <cell r="W47" t="str">
            <v>PR</v>
          </cell>
          <cell r="X47">
            <v>0</v>
          </cell>
          <cell r="Y47">
            <v>0</v>
          </cell>
          <cell r="Z47">
            <v>0</v>
          </cell>
          <cell r="AA47">
            <v>22</v>
          </cell>
          <cell r="AB47">
            <v>0</v>
          </cell>
          <cell r="AC47">
            <v>0</v>
          </cell>
          <cell r="AD47">
            <v>0</v>
          </cell>
          <cell r="AE47">
            <v>27.3</v>
          </cell>
          <cell r="AF47">
            <v>7</v>
          </cell>
          <cell r="AG47">
            <v>17</v>
          </cell>
          <cell r="AH47">
            <v>1.65</v>
          </cell>
          <cell r="AI47">
            <v>1.65</v>
          </cell>
          <cell r="AJ47">
            <v>7.6</v>
          </cell>
          <cell r="AK47">
            <v>7.6</v>
          </cell>
          <cell r="AL47">
            <v>50</v>
          </cell>
          <cell r="AM47">
            <v>1</v>
          </cell>
          <cell r="AN47">
            <v>50</v>
          </cell>
          <cell r="AO47">
            <v>1</v>
          </cell>
          <cell r="AP47">
            <v>0</v>
          </cell>
          <cell r="AQ47">
            <v>0</v>
          </cell>
          <cell r="AR47">
            <v>0</v>
          </cell>
          <cell r="AS47">
            <v>0</v>
          </cell>
          <cell r="AT47">
            <v>0</v>
          </cell>
          <cell r="AU47">
            <v>0</v>
          </cell>
          <cell r="AV47">
            <v>0</v>
          </cell>
          <cell r="AW47">
            <v>0</v>
          </cell>
          <cell r="AX47" t="str">
            <v xml:space="preserve">        </v>
          </cell>
          <cell r="AY47">
            <v>0</v>
          </cell>
          <cell r="AZ47">
            <v>0</v>
          </cell>
          <cell r="BA47">
            <v>0</v>
          </cell>
          <cell r="BB47">
            <v>7898490000000</v>
          </cell>
          <cell r="BC47" t="str">
            <v>S</v>
          </cell>
          <cell r="BD47">
            <v>0.09</v>
          </cell>
          <cell r="BE47">
            <v>0.09</v>
          </cell>
          <cell r="BF47">
            <v>0.14000000000000001</v>
          </cell>
          <cell r="BG47">
            <v>120</v>
          </cell>
          <cell r="BH47">
            <v>730</v>
          </cell>
          <cell r="BI47" t="str">
            <v xml:space="preserve">PALMITO PUPUNHA PICADO CLASSIC CHEF...15x300g               </v>
          </cell>
          <cell r="BJ47">
            <v>1011</v>
          </cell>
          <cell r="BK47">
            <v>10110009</v>
          </cell>
          <cell r="BL47">
            <v>3414870000000</v>
          </cell>
          <cell r="BM47">
            <v>0.3</v>
          </cell>
          <cell r="BN47">
            <v>0.88400000000000001</v>
          </cell>
          <cell r="BO47">
            <v>1</v>
          </cell>
          <cell r="BP47">
            <v>1</v>
          </cell>
          <cell r="BQ47">
            <v>15</v>
          </cell>
          <cell r="BR47" t="str">
            <v>M</v>
          </cell>
          <cell r="BS47">
            <v>3</v>
          </cell>
          <cell r="BT47">
            <v>1</v>
          </cell>
          <cell r="BU47">
            <v>1</v>
          </cell>
          <cell r="BV47">
            <v>0</v>
          </cell>
          <cell r="BW47">
            <v>0</v>
          </cell>
        </row>
        <row r="48">
          <cell r="S48">
            <v>20089100</v>
          </cell>
          <cell r="T48" t="str">
            <v xml:space="preserve">'20089100  </v>
          </cell>
          <cell r="U48">
            <v>1709500</v>
          </cell>
          <cell r="V48">
            <v>0</v>
          </cell>
          <cell r="W48" t="str">
            <v>PR</v>
          </cell>
          <cell r="X48">
            <v>0</v>
          </cell>
          <cell r="Y48">
            <v>0</v>
          </cell>
          <cell r="Z48">
            <v>0</v>
          </cell>
          <cell r="AA48">
            <v>22</v>
          </cell>
          <cell r="AB48">
            <v>0</v>
          </cell>
          <cell r="AC48">
            <v>0</v>
          </cell>
          <cell r="AD48">
            <v>0</v>
          </cell>
          <cell r="AE48">
            <v>27.3</v>
          </cell>
          <cell r="AF48">
            <v>7</v>
          </cell>
          <cell r="AG48">
            <v>17</v>
          </cell>
          <cell r="AH48">
            <v>1.65</v>
          </cell>
          <cell r="AI48">
            <v>1.65</v>
          </cell>
          <cell r="AJ48">
            <v>7.6</v>
          </cell>
          <cell r="AK48">
            <v>7.6</v>
          </cell>
          <cell r="AL48">
            <v>50</v>
          </cell>
          <cell r="AM48">
            <v>1</v>
          </cell>
          <cell r="AN48">
            <v>50</v>
          </cell>
          <cell r="AO48">
            <v>1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  <cell r="AT48">
            <v>0</v>
          </cell>
          <cell r="AU48">
            <v>0</v>
          </cell>
          <cell r="AV48">
            <v>0</v>
          </cell>
          <cell r="AW48">
            <v>0</v>
          </cell>
          <cell r="AX48" t="str">
            <v xml:space="preserve">        </v>
          </cell>
          <cell r="AY48">
            <v>0</v>
          </cell>
          <cell r="AZ48">
            <v>0</v>
          </cell>
          <cell r="BA48">
            <v>0</v>
          </cell>
          <cell r="BB48">
            <v>7898490000000</v>
          </cell>
          <cell r="BC48" t="str">
            <v>S</v>
          </cell>
          <cell r="BD48">
            <v>0.09</v>
          </cell>
          <cell r="BE48">
            <v>0.09</v>
          </cell>
          <cell r="BF48">
            <v>0.14000000000000001</v>
          </cell>
          <cell r="BG48">
            <v>120</v>
          </cell>
          <cell r="BH48">
            <v>730</v>
          </cell>
          <cell r="BI48" t="str">
            <v xml:space="preserve">PALMITO PUPUNHA RODELA CLASSIC CHEF...15x300g               </v>
          </cell>
          <cell r="BJ48">
            <v>1011</v>
          </cell>
          <cell r="BK48">
            <v>10110009</v>
          </cell>
          <cell r="BL48">
            <v>3414870000000</v>
          </cell>
          <cell r="BM48">
            <v>0.3</v>
          </cell>
          <cell r="BN48">
            <v>0.88400000000000001</v>
          </cell>
          <cell r="BO48">
            <v>1</v>
          </cell>
          <cell r="BP48">
            <v>1</v>
          </cell>
          <cell r="BQ48">
            <v>15</v>
          </cell>
          <cell r="BR48" t="str">
            <v>M</v>
          </cell>
          <cell r="BS48">
            <v>3</v>
          </cell>
          <cell r="BT48">
            <v>1</v>
          </cell>
          <cell r="BU48">
            <v>1</v>
          </cell>
          <cell r="BV48">
            <v>0</v>
          </cell>
          <cell r="BW48">
            <v>0</v>
          </cell>
        </row>
        <row r="49">
          <cell r="S49">
            <v>20089100</v>
          </cell>
          <cell r="T49" t="str">
            <v xml:space="preserve">'20089100  </v>
          </cell>
          <cell r="U49">
            <v>1709500</v>
          </cell>
          <cell r="V49">
            <v>0</v>
          </cell>
          <cell r="W49" t="str">
            <v>PR</v>
          </cell>
          <cell r="X49">
            <v>0</v>
          </cell>
          <cell r="Y49">
            <v>0</v>
          </cell>
          <cell r="Z49">
            <v>0</v>
          </cell>
          <cell r="AA49">
            <v>22</v>
          </cell>
          <cell r="AB49">
            <v>0</v>
          </cell>
          <cell r="AC49">
            <v>0</v>
          </cell>
          <cell r="AD49">
            <v>0</v>
          </cell>
          <cell r="AE49">
            <v>27.3</v>
          </cell>
          <cell r="AF49">
            <v>7</v>
          </cell>
          <cell r="AG49">
            <v>17</v>
          </cell>
          <cell r="AH49">
            <v>1.65</v>
          </cell>
          <cell r="AI49">
            <v>1.65</v>
          </cell>
          <cell r="AJ49">
            <v>7.6</v>
          </cell>
          <cell r="AK49">
            <v>7.6</v>
          </cell>
          <cell r="AL49">
            <v>50</v>
          </cell>
          <cell r="AM49">
            <v>1</v>
          </cell>
          <cell r="AN49">
            <v>50</v>
          </cell>
          <cell r="AO49">
            <v>1</v>
          </cell>
          <cell r="AP49">
            <v>0</v>
          </cell>
          <cell r="AQ49">
            <v>0</v>
          </cell>
          <cell r="AR49">
            <v>0</v>
          </cell>
          <cell r="AS49">
            <v>0</v>
          </cell>
          <cell r="AT49">
            <v>0</v>
          </cell>
          <cell r="AU49">
            <v>0</v>
          </cell>
          <cell r="AV49">
            <v>0</v>
          </cell>
          <cell r="AW49">
            <v>0</v>
          </cell>
          <cell r="AX49" t="str">
            <v xml:space="preserve">        </v>
          </cell>
          <cell r="AY49">
            <v>0</v>
          </cell>
          <cell r="AZ49">
            <v>0</v>
          </cell>
          <cell r="BA49">
            <v>0</v>
          </cell>
          <cell r="BB49">
            <v>7898490000000</v>
          </cell>
          <cell r="BC49" t="str">
            <v>S</v>
          </cell>
          <cell r="BD49">
            <v>7.0000000000000007E-2</v>
          </cell>
          <cell r="BE49">
            <v>7.0000000000000007E-2</v>
          </cell>
          <cell r="BF49">
            <v>0.12</v>
          </cell>
          <cell r="BG49">
            <v>120</v>
          </cell>
          <cell r="BH49">
            <v>730</v>
          </cell>
          <cell r="BI49" t="str">
            <v xml:space="preserve">PALMITO PUPUNHA TOLET CLASSIC CH 24X180G                    </v>
          </cell>
          <cell r="BJ49">
            <v>1011</v>
          </cell>
          <cell r="BK49">
            <v>10110009</v>
          </cell>
          <cell r="BL49">
            <v>3414870000000</v>
          </cell>
          <cell r="BM49">
            <v>0.18</v>
          </cell>
          <cell r="BN49">
            <v>0.22500000000000001</v>
          </cell>
          <cell r="BO49">
            <v>1</v>
          </cell>
          <cell r="BP49">
            <v>1</v>
          </cell>
          <cell r="BQ49">
            <v>24</v>
          </cell>
          <cell r="BR49" t="str">
            <v>M</v>
          </cell>
          <cell r="BS49">
            <v>4</v>
          </cell>
          <cell r="BT49">
            <v>1</v>
          </cell>
          <cell r="BU49">
            <v>1</v>
          </cell>
          <cell r="BV49">
            <v>0</v>
          </cell>
          <cell r="BW49">
            <v>0</v>
          </cell>
        </row>
        <row r="50">
          <cell r="S50">
            <v>20089100</v>
          </cell>
          <cell r="T50" t="str">
            <v xml:space="preserve">'20089100  </v>
          </cell>
          <cell r="U50">
            <v>1709500</v>
          </cell>
          <cell r="V50">
            <v>0</v>
          </cell>
          <cell r="W50" t="str">
            <v>PR</v>
          </cell>
          <cell r="X50">
            <v>0</v>
          </cell>
          <cell r="Y50">
            <v>0</v>
          </cell>
          <cell r="Z50">
            <v>0</v>
          </cell>
          <cell r="AA50">
            <v>22</v>
          </cell>
          <cell r="AB50">
            <v>0</v>
          </cell>
          <cell r="AC50">
            <v>0</v>
          </cell>
          <cell r="AD50">
            <v>0</v>
          </cell>
          <cell r="AE50">
            <v>27.3</v>
          </cell>
          <cell r="AF50">
            <v>7</v>
          </cell>
          <cell r="AG50">
            <v>17</v>
          </cell>
          <cell r="AH50">
            <v>1.65</v>
          </cell>
          <cell r="AI50">
            <v>1.65</v>
          </cell>
          <cell r="AJ50">
            <v>7.6</v>
          </cell>
          <cell r="AK50">
            <v>7.6</v>
          </cell>
          <cell r="AL50">
            <v>50</v>
          </cell>
          <cell r="AM50">
            <v>1</v>
          </cell>
          <cell r="AN50">
            <v>50</v>
          </cell>
          <cell r="AO50">
            <v>1</v>
          </cell>
          <cell r="AP50">
            <v>0</v>
          </cell>
          <cell r="AQ50">
            <v>0</v>
          </cell>
          <cell r="AR50">
            <v>0</v>
          </cell>
          <cell r="AS50">
            <v>0</v>
          </cell>
          <cell r="AT50">
            <v>0</v>
          </cell>
          <cell r="AU50">
            <v>0</v>
          </cell>
          <cell r="AV50">
            <v>0</v>
          </cell>
          <cell r="AW50">
            <v>0</v>
          </cell>
          <cell r="AX50" t="str">
            <v xml:space="preserve">        </v>
          </cell>
          <cell r="AY50">
            <v>0</v>
          </cell>
          <cell r="AZ50">
            <v>0</v>
          </cell>
          <cell r="BA50">
            <v>0</v>
          </cell>
          <cell r="BB50">
            <v>7898490000000</v>
          </cell>
          <cell r="BC50" t="str">
            <v>S</v>
          </cell>
          <cell r="BD50">
            <v>0.09</v>
          </cell>
          <cell r="BE50">
            <v>0.09</v>
          </cell>
          <cell r="BF50">
            <v>0.14000000000000001</v>
          </cell>
          <cell r="BG50">
            <v>120</v>
          </cell>
          <cell r="BH50">
            <v>730</v>
          </cell>
          <cell r="BI50" t="str">
            <v xml:space="preserve">PALMITO PUPUNHA TOLETE CLASSIC CHEF...15x300g               </v>
          </cell>
          <cell r="BJ50">
            <v>1011</v>
          </cell>
          <cell r="BK50">
            <v>10110009</v>
          </cell>
          <cell r="BL50">
            <v>3414870000000</v>
          </cell>
          <cell r="BM50">
            <v>0.3</v>
          </cell>
          <cell r="BN50">
            <v>0.88400000000000001</v>
          </cell>
          <cell r="BO50">
            <v>1</v>
          </cell>
          <cell r="BP50">
            <v>1</v>
          </cell>
          <cell r="BQ50">
            <v>15</v>
          </cell>
          <cell r="BR50" t="str">
            <v>M</v>
          </cell>
          <cell r="BS50">
            <v>3</v>
          </cell>
          <cell r="BT50">
            <v>1</v>
          </cell>
          <cell r="BU50">
            <v>1</v>
          </cell>
          <cell r="BV50">
            <v>0</v>
          </cell>
          <cell r="BW50">
            <v>0</v>
          </cell>
        </row>
        <row r="51">
          <cell r="S51">
            <v>20029000</v>
          </cell>
          <cell r="T51" t="str">
            <v xml:space="preserve">'20029000  </v>
          </cell>
          <cell r="U51">
            <v>1704000</v>
          </cell>
          <cell r="V51">
            <v>0</v>
          </cell>
          <cell r="W51" t="str">
            <v>PR</v>
          </cell>
          <cell r="X51">
            <v>0</v>
          </cell>
          <cell r="Y51">
            <v>0</v>
          </cell>
          <cell r="Z51">
            <v>0</v>
          </cell>
          <cell r="AA51">
            <v>22</v>
          </cell>
          <cell r="AB51">
            <v>0</v>
          </cell>
          <cell r="AC51">
            <v>0</v>
          </cell>
          <cell r="AD51">
            <v>0</v>
          </cell>
          <cell r="AE51">
            <v>26.21</v>
          </cell>
          <cell r="AF51">
            <v>4</v>
          </cell>
          <cell r="AG51">
            <v>17</v>
          </cell>
          <cell r="AH51">
            <v>1.65</v>
          </cell>
          <cell r="AI51">
            <v>1.65</v>
          </cell>
          <cell r="AJ51">
            <v>7.6</v>
          </cell>
          <cell r="AK51">
            <v>7.6</v>
          </cell>
          <cell r="AL51">
            <v>50</v>
          </cell>
          <cell r="AM51">
            <v>1</v>
          </cell>
          <cell r="AN51">
            <v>50</v>
          </cell>
          <cell r="AO51">
            <v>1</v>
          </cell>
          <cell r="AP51">
            <v>0</v>
          </cell>
          <cell r="AQ51">
            <v>0</v>
          </cell>
          <cell r="AR51">
            <v>0</v>
          </cell>
          <cell r="AS51">
            <v>0</v>
          </cell>
          <cell r="AT51">
            <v>0</v>
          </cell>
          <cell r="AU51">
            <v>0</v>
          </cell>
          <cell r="AV51">
            <v>0</v>
          </cell>
          <cell r="AW51">
            <v>0</v>
          </cell>
          <cell r="AX51" t="str">
            <v xml:space="preserve">        </v>
          </cell>
          <cell r="AY51">
            <v>0</v>
          </cell>
          <cell r="AZ51">
            <v>0</v>
          </cell>
          <cell r="BA51">
            <v>0</v>
          </cell>
          <cell r="BB51">
            <v>7898930000000</v>
          </cell>
          <cell r="BC51" t="str">
            <v>S</v>
          </cell>
          <cell r="BD51">
            <v>7.0000000000000007E-2</v>
          </cell>
          <cell r="BE51">
            <v>7.0000000000000007E-2</v>
          </cell>
          <cell r="BF51">
            <v>0.22</v>
          </cell>
          <cell r="BG51">
            <v>60</v>
          </cell>
          <cell r="BH51">
            <v>1095</v>
          </cell>
          <cell r="BI51" t="str">
            <v xml:space="preserve">PASSATA DE TOMATE CLASSIC CHEF...12x680g                    </v>
          </cell>
          <cell r="BJ51">
            <v>1011</v>
          </cell>
          <cell r="BK51">
            <v>10110013</v>
          </cell>
          <cell r="BL51">
            <v>3414870000000</v>
          </cell>
          <cell r="BM51">
            <v>0.68</v>
          </cell>
          <cell r="BN51">
            <v>1.002</v>
          </cell>
          <cell r="BO51">
            <v>1</v>
          </cell>
          <cell r="BP51">
            <v>1</v>
          </cell>
          <cell r="BQ51">
            <v>12</v>
          </cell>
          <cell r="BR51" t="str">
            <v>M</v>
          </cell>
          <cell r="BS51">
            <v>3</v>
          </cell>
          <cell r="BT51">
            <v>1</v>
          </cell>
          <cell r="BU51">
            <v>1</v>
          </cell>
          <cell r="BV51">
            <v>0</v>
          </cell>
          <cell r="BW51">
            <v>0</v>
          </cell>
        </row>
        <row r="52">
          <cell r="S52">
            <v>20011000</v>
          </cell>
          <cell r="T52" t="str">
            <v xml:space="preserve">'20011000  </v>
          </cell>
          <cell r="U52">
            <v>1709000</v>
          </cell>
          <cell r="V52">
            <v>0</v>
          </cell>
          <cell r="W52" t="str">
            <v>PR</v>
          </cell>
          <cell r="X52">
            <v>0</v>
          </cell>
          <cell r="Y52">
            <v>0</v>
          </cell>
          <cell r="Z52">
            <v>0</v>
          </cell>
          <cell r="AA52">
            <v>22</v>
          </cell>
          <cell r="AB52">
            <v>0</v>
          </cell>
          <cell r="AC52">
            <v>0</v>
          </cell>
          <cell r="AD52">
            <v>0</v>
          </cell>
          <cell r="AE52">
            <v>27.3</v>
          </cell>
          <cell r="AF52">
            <v>7</v>
          </cell>
          <cell r="AG52">
            <v>17</v>
          </cell>
          <cell r="AH52">
            <v>1.65</v>
          </cell>
          <cell r="AI52">
            <v>1.65</v>
          </cell>
          <cell r="AJ52">
            <v>7.6</v>
          </cell>
          <cell r="AK52">
            <v>7.6</v>
          </cell>
          <cell r="AL52">
            <v>50</v>
          </cell>
          <cell r="AM52">
            <v>1</v>
          </cell>
          <cell r="AN52">
            <v>50</v>
          </cell>
          <cell r="AO52">
            <v>1</v>
          </cell>
          <cell r="AP52">
            <v>0</v>
          </cell>
          <cell r="AQ52">
            <v>0</v>
          </cell>
          <cell r="AR52">
            <v>0</v>
          </cell>
          <cell r="AS52">
            <v>0</v>
          </cell>
          <cell r="AT52">
            <v>0</v>
          </cell>
          <cell r="AU52">
            <v>0</v>
          </cell>
          <cell r="AV52">
            <v>0</v>
          </cell>
          <cell r="AW52">
            <v>0</v>
          </cell>
          <cell r="AX52" t="str">
            <v xml:space="preserve">        </v>
          </cell>
          <cell r="AY52">
            <v>0</v>
          </cell>
          <cell r="AZ52">
            <v>0</v>
          </cell>
          <cell r="BA52">
            <v>0</v>
          </cell>
          <cell r="BB52">
            <v>7898490000000</v>
          </cell>
          <cell r="BC52" t="str">
            <v>S</v>
          </cell>
          <cell r="BD52">
            <v>0.09</v>
          </cell>
          <cell r="BE52">
            <v>0.09</v>
          </cell>
          <cell r="BF52">
            <v>0.14000000000000001</v>
          </cell>
          <cell r="BG52">
            <v>120</v>
          </cell>
          <cell r="BH52">
            <v>730</v>
          </cell>
          <cell r="BI52" t="str">
            <v xml:space="preserve">PEPINO BURGER CLASSIC CHEF...15x280g                        </v>
          </cell>
          <cell r="BJ52">
            <v>1011</v>
          </cell>
          <cell r="BK52">
            <v>10110005</v>
          </cell>
          <cell r="BL52">
            <v>3414870000000</v>
          </cell>
          <cell r="BM52">
            <v>0.28000000000000003</v>
          </cell>
          <cell r="BN52">
            <v>0.88400000000000001</v>
          </cell>
          <cell r="BO52">
            <v>1</v>
          </cell>
          <cell r="BP52">
            <v>1</v>
          </cell>
          <cell r="BQ52">
            <v>15</v>
          </cell>
          <cell r="BR52" t="str">
            <v>M</v>
          </cell>
          <cell r="BS52">
            <v>3</v>
          </cell>
          <cell r="BT52">
            <v>1</v>
          </cell>
          <cell r="BU52">
            <v>1</v>
          </cell>
          <cell r="BV52">
            <v>0</v>
          </cell>
          <cell r="BW52">
            <v>0</v>
          </cell>
        </row>
        <row r="53">
          <cell r="S53">
            <v>20011000</v>
          </cell>
          <cell r="T53" t="str">
            <v xml:space="preserve">'20011000  </v>
          </cell>
          <cell r="U53">
            <v>1709000</v>
          </cell>
          <cell r="V53">
            <v>0</v>
          </cell>
          <cell r="W53" t="str">
            <v>PR</v>
          </cell>
          <cell r="X53">
            <v>0</v>
          </cell>
          <cell r="Y53">
            <v>0</v>
          </cell>
          <cell r="Z53">
            <v>0</v>
          </cell>
          <cell r="AA53">
            <v>22</v>
          </cell>
          <cell r="AB53">
            <v>0</v>
          </cell>
          <cell r="AC53">
            <v>0</v>
          </cell>
          <cell r="AD53">
            <v>0</v>
          </cell>
          <cell r="AE53">
            <v>27.3</v>
          </cell>
          <cell r="AF53">
            <v>7</v>
          </cell>
          <cell r="AG53">
            <v>17</v>
          </cell>
          <cell r="AH53">
            <v>1.65</v>
          </cell>
          <cell r="AI53">
            <v>1.65</v>
          </cell>
          <cell r="AJ53">
            <v>7.6</v>
          </cell>
          <cell r="AK53">
            <v>7.6</v>
          </cell>
          <cell r="AL53">
            <v>50</v>
          </cell>
          <cell r="AM53">
            <v>1</v>
          </cell>
          <cell r="AN53">
            <v>50</v>
          </cell>
          <cell r="AO53">
            <v>1</v>
          </cell>
          <cell r="AP53">
            <v>0</v>
          </cell>
          <cell r="AQ53">
            <v>0</v>
          </cell>
          <cell r="AR53">
            <v>0</v>
          </cell>
          <cell r="AS53">
            <v>0</v>
          </cell>
          <cell r="AT53">
            <v>0</v>
          </cell>
          <cell r="AU53">
            <v>0</v>
          </cell>
          <cell r="AV53">
            <v>0</v>
          </cell>
          <cell r="AW53">
            <v>0</v>
          </cell>
          <cell r="AX53" t="str">
            <v xml:space="preserve">        </v>
          </cell>
          <cell r="AY53">
            <v>0</v>
          </cell>
          <cell r="AZ53">
            <v>0</v>
          </cell>
          <cell r="BA53">
            <v>0</v>
          </cell>
          <cell r="BB53">
            <v>7898490000000</v>
          </cell>
          <cell r="BC53" t="str">
            <v>S</v>
          </cell>
          <cell r="BD53">
            <v>0.2</v>
          </cell>
          <cell r="BE53">
            <v>0.14000000000000001</v>
          </cell>
          <cell r="BF53">
            <v>7.0000000000000007E-2</v>
          </cell>
          <cell r="BG53">
            <v>80</v>
          </cell>
          <cell r="BH53">
            <v>365</v>
          </cell>
          <cell r="BI53" t="str">
            <v xml:space="preserve">PEPINO SH CLASSIC CHEF..........12X200GR                    </v>
          </cell>
          <cell r="BJ53">
            <v>1011</v>
          </cell>
          <cell r="BK53">
            <v>10110016</v>
          </cell>
          <cell r="BL53">
            <v>3414870000000</v>
          </cell>
          <cell r="BM53">
            <v>0.2</v>
          </cell>
          <cell r="BN53">
            <v>0.49</v>
          </cell>
          <cell r="BO53">
            <v>1</v>
          </cell>
          <cell r="BP53">
            <v>1</v>
          </cell>
          <cell r="BQ53">
            <v>12</v>
          </cell>
          <cell r="BR53" t="str">
            <v>M</v>
          </cell>
          <cell r="BS53">
            <v>3</v>
          </cell>
          <cell r="BT53">
            <v>1</v>
          </cell>
          <cell r="BU53">
            <v>1</v>
          </cell>
          <cell r="BV53">
            <v>0</v>
          </cell>
          <cell r="BW53">
            <v>0</v>
          </cell>
        </row>
        <row r="54">
          <cell r="S54">
            <v>20011000</v>
          </cell>
          <cell r="T54" t="str">
            <v xml:space="preserve">'20011000  </v>
          </cell>
          <cell r="U54">
            <v>1709000</v>
          </cell>
          <cell r="V54">
            <v>0</v>
          </cell>
          <cell r="W54" t="str">
            <v>PR</v>
          </cell>
          <cell r="X54">
            <v>0</v>
          </cell>
          <cell r="Y54">
            <v>0</v>
          </cell>
          <cell r="Z54">
            <v>0</v>
          </cell>
          <cell r="AA54">
            <v>22</v>
          </cell>
          <cell r="AB54">
            <v>0</v>
          </cell>
          <cell r="AC54">
            <v>0</v>
          </cell>
          <cell r="AD54">
            <v>0</v>
          </cell>
          <cell r="AE54">
            <v>27.3</v>
          </cell>
          <cell r="AF54">
            <v>7</v>
          </cell>
          <cell r="AG54">
            <v>17</v>
          </cell>
          <cell r="AH54">
            <v>1.65</v>
          </cell>
          <cell r="AI54">
            <v>1.65</v>
          </cell>
          <cell r="AJ54">
            <v>7.6</v>
          </cell>
          <cell r="AK54">
            <v>7.6</v>
          </cell>
          <cell r="AL54">
            <v>50</v>
          </cell>
          <cell r="AM54">
            <v>1</v>
          </cell>
          <cell r="AN54">
            <v>50</v>
          </cell>
          <cell r="AO54">
            <v>1</v>
          </cell>
          <cell r="AP54">
            <v>0</v>
          </cell>
          <cell r="AQ54">
            <v>0</v>
          </cell>
          <cell r="AR54">
            <v>0</v>
          </cell>
          <cell r="AS54">
            <v>0</v>
          </cell>
          <cell r="AT54">
            <v>0</v>
          </cell>
          <cell r="AU54">
            <v>0</v>
          </cell>
          <cell r="AV54">
            <v>0</v>
          </cell>
          <cell r="AW54">
            <v>0</v>
          </cell>
          <cell r="AX54" t="str">
            <v xml:space="preserve">        </v>
          </cell>
          <cell r="AY54">
            <v>0</v>
          </cell>
          <cell r="AZ54">
            <v>0</v>
          </cell>
          <cell r="BA54">
            <v>0</v>
          </cell>
          <cell r="BB54">
            <v>7898490000000</v>
          </cell>
          <cell r="BC54" t="str">
            <v>S</v>
          </cell>
          <cell r="BD54">
            <v>0.09</v>
          </cell>
          <cell r="BE54">
            <v>0.09</v>
          </cell>
          <cell r="BF54">
            <v>0.14000000000000001</v>
          </cell>
          <cell r="BG54">
            <v>120</v>
          </cell>
          <cell r="BH54">
            <v>730</v>
          </cell>
          <cell r="BI54" t="str">
            <v xml:space="preserve">PEPINO CLASSIC CHEF...15x300g                               </v>
          </cell>
          <cell r="BJ54">
            <v>1011</v>
          </cell>
          <cell r="BK54">
            <v>10110005</v>
          </cell>
          <cell r="BL54">
            <v>3414870000000</v>
          </cell>
          <cell r="BM54">
            <v>0.3</v>
          </cell>
          <cell r="BN54">
            <v>0.88400000000000001</v>
          </cell>
          <cell r="BO54">
            <v>1</v>
          </cell>
          <cell r="BP54">
            <v>1</v>
          </cell>
          <cell r="BQ54">
            <v>15</v>
          </cell>
          <cell r="BR54" t="str">
            <v>M</v>
          </cell>
          <cell r="BS54">
            <v>3</v>
          </cell>
          <cell r="BT54">
            <v>1</v>
          </cell>
          <cell r="BU54">
            <v>1</v>
          </cell>
          <cell r="BV54">
            <v>0</v>
          </cell>
          <cell r="BW54">
            <v>0</v>
          </cell>
        </row>
        <row r="55">
          <cell r="S55">
            <v>20011000</v>
          </cell>
          <cell r="T55" t="str">
            <v xml:space="preserve">'20011000  </v>
          </cell>
          <cell r="U55">
            <v>1709000</v>
          </cell>
          <cell r="V55">
            <v>0</v>
          </cell>
          <cell r="W55" t="str">
            <v>PR</v>
          </cell>
          <cell r="X55">
            <v>0</v>
          </cell>
          <cell r="Y55">
            <v>0</v>
          </cell>
          <cell r="Z55">
            <v>0</v>
          </cell>
          <cell r="AA55">
            <v>22</v>
          </cell>
          <cell r="AB55">
            <v>0</v>
          </cell>
          <cell r="AC55">
            <v>0</v>
          </cell>
          <cell r="AD55">
            <v>0</v>
          </cell>
          <cell r="AE55">
            <v>27.3</v>
          </cell>
          <cell r="AF55">
            <v>7</v>
          </cell>
          <cell r="AG55">
            <v>17</v>
          </cell>
          <cell r="AH55">
            <v>1.65</v>
          </cell>
          <cell r="AI55">
            <v>1.65</v>
          </cell>
          <cell r="AJ55">
            <v>7.6</v>
          </cell>
          <cell r="AK55">
            <v>7.6</v>
          </cell>
          <cell r="AL55">
            <v>50</v>
          </cell>
          <cell r="AM55">
            <v>1</v>
          </cell>
          <cell r="AN55">
            <v>50</v>
          </cell>
          <cell r="AO55">
            <v>1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 t="str">
            <v xml:space="preserve">        </v>
          </cell>
          <cell r="AY55">
            <v>0</v>
          </cell>
          <cell r="AZ55">
            <v>0</v>
          </cell>
          <cell r="BA55">
            <v>0</v>
          </cell>
          <cell r="BB55">
            <v>7898490000000</v>
          </cell>
          <cell r="BC55" t="str">
            <v>S</v>
          </cell>
          <cell r="BD55">
            <v>0.06</v>
          </cell>
          <cell r="BE55">
            <v>0.06</v>
          </cell>
          <cell r="BF55">
            <v>0.1</v>
          </cell>
          <cell r="BG55">
            <v>65</v>
          </cell>
          <cell r="BH55">
            <v>730</v>
          </cell>
          <cell r="BI55" t="str">
            <v xml:space="preserve">PEPINO RELISH FAT CLASSIC CHEF...24x100g                    </v>
          </cell>
          <cell r="BJ55">
            <v>1011</v>
          </cell>
          <cell r="BK55">
            <v>10110003</v>
          </cell>
          <cell r="BL55">
            <v>3414870000000</v>
          </cell>
          <cell r="BM55">
            <v>0.1</v>
          </cell>
          <cell r="BN55">
            <v>0.33600000000000002</v>
          </cell>
          <cell r="BO55">
            <v>1</v>
          </cell>
          <cell r="BP55">
            <v>1</v>
          </cell>
          <cell r="BQ55">
            <v>24</v>
          </cell>
          <cell r="BR55" t="str">
            <v>M</v>
          </cell>
          <cell r="BS55">
            <v>3</v>
          </cell>
          <cell r="BT55">
            <v>1</v>
          </cell>
          <cell r="BU55">
            <v>1</v>
          </cell>
          <cell r="BV55">
            <v>0</v>
          </cell>
          <cell r="BW55">
            <v>0</v>
          </cell>
        </row>
        <row r="56">
          <cell r="S56">
            <v>20011000</v>
          </cell>
          <cell r="T56" t="str">
            <v xml:space="preserve">'20011000  </v>
          </cell>
          <cell r="U56">
            <v>1709000</v>
          </cell>
          <cell r="V56">
            <v>0</v>
          </cell>
          <cell r="W56" t="str">
            <v>PR</v>
          </cell>
          <cell r="X56">
            <v>0</v>
          </cell>
          <cell r="Y56">
            <v>0</v>
          </cell>
          <cell r="Z56">
            <v>0</v>
          </cell>
          <cell r="AA56">
            <v>22</v>
          </cell>
          <cell r="AB56">
            <v>0</v>
          </cell>
          <cell r="AC56">
            <v>0</v>
          </cell>
          <cell r="AD56">
            <v>0</v>
          </cell>
          <cell r="AE56">
            <v>27.3</v>
          </cell>
          <cell r="AF56">
            <v>7</v>
          </cell>
          <cell r="AG56">
            <v>17</v>
          </cell>
          <cell r="AH56">
            <v>1.65</v>
          </cell>
          <cell r="AI56">
            <v>1.65</v>
          </cell>
          <cell r="AJ56">
            <v>7.6</v>
          </cell>
          <cell r="AK56">
            <v>7.6</v>
          </cell>
          <cell r="AL56">
            <v>50</v>
          </cell>
          <cell r="AM56">
            <v>1</v>
          </cell>
          <cell r="AN56">
            <v>50</v>
          </cell>
          <cell r="AO56">
            <v>1</v>
          </cell>
          <cell r="AP56">
            <v>0</v>
          </cell>
          <cell r="AQ56">
            <v>0</v>
          </cell>
          <cell r="AR56">
            <v>0</v>
          </cell>
          <cell r="AS56">
            <v>0</v>
          </cell>
          <cell r="AT56">
            <v>0</v>
          </cell>
          <cell r="AU56">
            <v>0</v>
          </cell>
          <cell r="AV56">
            <v>0</v>
          </cell>
          <cell r="AW56">
            <v>0</v>
          </cell>
          <cell r="AX56" t="str">
            <v xml:space="preserve">        </v>
          </cell>
          <cell r="AY56">
            <v>0</v>
          </cell>
          <cell r="AZ56">
            <v>0</v>
          </cell>
          <cell r="BA56">
            <v>0</v>
          </cell>
          <cell r="BB56">
            <v>7898490000000</v>
          </cell>
          <cell r="BC56" t="str">
            <v>S</v>
          </cell>
          <cell r="BD56">
            <v>0.09</v>
          </cell>
          <cell r="BE56">
            <v>0.09</v>
          </cell>
          <cell r="BF56">
            <v>0.14000000000000001</v>
          </cell>
          <cell r="BG56">
            <v>120</v>
          </cell>
          <cell r="BH56">
            <v>730</v>
          </cell>
          <cell r="BI56" t="str">
            <v xml:space="preserve">PEPINO SUAVE CLASSIC CHEF...15x300g                         </v>
          </cell>
          <cell r="BJ56">
            <v>1011</v>
          </cell>
          <cell r="BK56">
            <v>10110005</v>
          </cell>
          <cell r="BL56">
            <v>3414870000000</v>
          </cell>
          <cell r="BM56">
            <v>0.3</v>
          </cell>
          <cell r="BN56">
            <v>0.88400000000000001</v>
          </cell>
          <cell r="BO56">
            <v>1</v>
          </cell>
          <cell r="BP56">
            <v>1</v>
          </cell>
          <cell r="BQ56">
            <v>15</v>
          </cell>
          <cell r="BR56" t="str">
            <v>M</v>
          </cell>
          <cell r="BS56">
            <v>3</v>
          </cell>
          <cell r="BT56">
            <v>1</v>
          </cell>
          <cell r="BU56">
            <v>1</v>
          </cell>
          <cell r="BV56">
            <v>0</v>
          </cell>
          <cell r="BW56">
            <v>0</v>
          </cell>
        </row>
        <row r="57">
          <cell r="S57">
            <v>20011000</v>
          </cell>
          <cell r="T57" t="str">
            <v xml:space="preserve">'20011000  </v>
          </cell>
          <cell r="U57">
            <v>1709000</v>
          </cell>
          <cell r="V57">
            <v>0</v>
          </cell>
          <cell r="W57" t="str">
            <v>PR</v>
          </cell>
          <cell r="X57">
            <v>0</v>
          </cell>
          <cell r="Y57">
            <v>0</v>
          </cell>
          <cell r="Z57">
            <v>0</v>
          </cell>
          <cell r="AA57">
            <v>22</v>
          </cell>
          <cell r="AB57">
            <v>0</v>
          </cell>
          <cell r="AC57">
            <v>0</v>
          </cell>
          <cell r="AD57">
            <v>0</v>
          </cell>
          <cell r="AE57">
            <v>27.3</v>
          </cell>
          <cell r="AF57">
            <v>7</v>
          </cell>
          <cell r="AG57">
            <v>17</v>
          </cell>
          <cell r="AH57">
            <v>1.65</v>
          </cell>
          <cell r="AI57">
            <v>1.65</v>
          </cell>
          <cell r="AJ57">
            <v>7.6</v>
          </cell>
          <cell r="AK57">
            <v>7.6</v>
          </cell>
          <cell r="AL57">
            <v>50</v>
          </cell>
          <cell r="AM57">
            <v>1</v>
          </cell>
          <cell r="AN57">
            <v>50</v>
          </cell>
          <cell r="AO57">
            <v>1</v>
          </cell>
          <cell r="AP57">
            <v>0</v>
          </cell>
          <cell r="AQ57">
            <v>0</v>
          </cell>
          <cell r="AR57">
            <v>0</v>
          </cell>
          <cell r="AS57">
            <v>0</v>
          </cell>
          <cell r="AT57">
            <v>0</v>
          </cell>
          <cell r="AU57">
            <v>0</v>
          </cell>
          <cell r="AV57">
            <v>0</v>
          </cell>
          <cell r="AW57">
            <v>0</v>
          </cell>
          <cell r="AX57" t="str">
            <v xml:space="preserve">        </v>
          </cell>
          <cell r="AY57">
            <v>0</v>
          </cell>
          <cell r="AZ57">
            <v>0</v>
          </cell>
          <cell r="BA57">
            <v>0</v>
          </cell>
          <cell r="BB57">
            <v>7898490000000</v>
          </cell>
          <cell r="BC57" t="str">
            <v>S</v>
          </cell>
          <cell r="BD57">
            <v>0.06</v>
          </cell>
          <cell r="BE57">
            <v>0.06</v>
          </cell>
          <cell r="BF57">
            <v>0.1</v>
          </cell>
          <cell r="BG57">
            <v>65</v>
          </cell>
          <cell r="BH57">
            <v>730</v>
          </cell>
          <cell r="BI57" t="str">
            <v xml:space="preserve">PEPINO SUNOMONO CLASSIC CHEF...24x100g                      </v>
          </cell>
          <cell r="BJ57">
            <v>1011</v>
          </cell>
          <cell r="BK57">
            <v>10110003</v>
          </cell>
          <cell r="BL57">
            <v>3414870000000</v>
          </cell>
          <cell r="BM57">
            <v>0.1</v>
          </cell>
          <cell r="BN57">
            <v>0.32500000000000001</v>
          </cell>
          <cell r="BO57">
            <v>1</v>
          </cell>
          <cell r="BP57">
            <v>1</v>
          </cell>
          <cell r="BQ57">
            <v>24</v>
          </cell>
          <cell r="BR57" t="str">
            <v>M</v>
          </cell>
          <cell r="BS57">
            <v>4</v>
          </cell>
          <cell r="BT57">
            <v>1</v>
          </cell>
          <cell r="BU57">
            <v>1</v>
          </cell>
          <cell r="BV57">
            <v>0</v>
          </cell>
          <cell r="BW57">
            <v>0</v>
          </cell>
        </row>
        <row r="58">
          <cell r="S58">
            <v>20019000</v>
          </cell>
          <cell r="T58" t="str">
            <v xml:space="preserve">'20019000  </v>
          </cell>
          <cell r="U58">
            <v>1709000</v>
          </cell>
          <cell r="V58">
            <v>0</v>
          </cell>
          <cell r="W58" t="str">
            <v>PR</v>
          </cell>
          <cell r="X58">
            <v>0</v>
          </cell>
          <cell r="Y58">
            <v>0</v>
          </cell>
          <cell r="Z58">
            <v>0</v>
          </cell>
          <cell r="AA58">
            <v>22</v>
          </cell>
          <cell r="AB58">
            <v>0</v>
          </cell>
          <cell r="AC58">
            <v>0</v>
          </cell>
          <cell r="AD58">
            <v>0</v>
          </cell>
          <cell r="AE58">
            <v>27.3</v>
          </cell>
          <cell r="AF58">
            <v>7</v>
          </cell>
          <cell r="AG58">
            <v>17</v>
          </cell>
          <cell r="AH58">
            <v>1.65</v>
          </cell>
          <cell r="AI58">
            <v>1.65</v>
          </cell>
          <cell r="AJ58">
            <v>7.6</v>
          </cell>
          <cell r="AK58">
            <v>7.6</v>
          </cell>
          <cell r="AL58">
            <v>50</v>
          </cell>
          <cell r="AM58">
            <v>1</v>
          </cell>
          <cell r="AN58">
            <v>50</v>
          </cell>
          <cell r="AO58">
            <v>1</v>
          </cell>
          <cell r="AP58">
            <v>0</v>
          </cell>
          <cell r="AQ58">
            <v>0</v>
          </cell>
          <cell r="AR58">
            <v>0</v>
          </cell>
          <cell r="AS58">
            <v>0</v>
          </cell>
          <cell r="AT58">
            <v>0</v>
          </cell>
          <cell r="AU58">
            <v>0</v>
          </cell>
          <cell r="AV58">
            <v>0</v>
          </cell>
          <cell r="AW58">
            <v>0</v>
          </cell>
          <cell r="AX58" t="str">
            <v xml:space="preserve">        </v>
          </cell>
          <cell r="AY58">
            <v>0</v>
          </cell>
          <cell r="AZ58">
            <v>0</v>
          </cell>
          <cell r="BA58">
            <v>0</v>
          </cell>
          <cell r="BB58">
            <v>7898490000000</v>
          </cell>
          <cell r="BC58" t="str">
            <v>S</v>
          </cell>
          <cell r="BD58">
            <v>0.09</v>
          </cell>
          <cell r="BE58">
            <v>0.09</v>
          </cell>
          <cell r="BF58">
            <v>0.14000000000000001</v>
          </cell>
          <cell r="BG58">
            <v>120</v>
          </cell>
          <cell r="BH58">
            <v>730</v>
          </cell>
          <cell r="BI58" t="str">
            <v xml:space="preserve">PICLES CLASSIC CHEF...15x300g                               </v>
          </cell>
          <cell r="BJ58">
            <v>1011</v>
          </cell>
          <cell r="BK58">
            <v>10110005</v>
          </cell>
          <cell r="BL58">
            <v>3414870000000</v>
          </cell>
          <cell r="BM58">
            <v>0.3</v>
          </cell>
          <cell r="BN58">
            <v>0.88400000000000001</v>
          </cell>
          <cell r="BO58">
            <v>1</v>
          </cell>
          <cell r="BP58">
            <v>1</v>
          </cell>
          <cell r="BQ58">
            <v>15</v>
          </cell>
          <cell r="BR58" t="str">
            <v>M</v>
          </cell>
          <cell r="BS58">
            <v>3</v>
          </cell>
          <cell r="BT58">
            <v>1</v>
          </cell>
          <cell r="BU58">
            <v>1</v>
          </cell>
          <cell r="BV58">
            <v>0</v>
          </cell>
          <cell r="BW58">
            <v>0</v>
          </cell>
        </row>
        <row r="59">
          <cell r="S59">
            <v>20019000</v>
          </cell>
          <cell r="T59" t="str">
            <v xml:space="preserve">'20019000  </v>
          </cell>
          <cell r="U59">
            <v>1709000</v>
          </cell>
          <cell r="V59">
            <v>0</v>
          </cell>
          <cell r="W59" t="str">
            <v>PR</v>
          </cell>
          <cell r="X59">
            <v>0</v>
          </cell>
          <cell r="Y59">
            <v>0</v>
          </cell>
          <cell r="Z59">
            <v>0</v>
          </cell>
          <cell r="AA59">
            <v>22</v>
          </cell>
          <cell r="AB59">
            <v>0</v>
          </cell>
          <cell r="AC59">
            <v>0</v>
          </cell>
          <cell r="AD59">
            <v>0</v>
          </cell>
          <cell r="AE59">
            <v>27.3</v>
          </cell>
          <cell r="AF59">
            <v>7</v>
          </cell>
          <cell r="AG59">
            <v>17</v>
          </cell>
          <cell r="AH59">
            <v>1.65</v>
          </cell>
          <cell r="AI59">
            <v>1.65</v>
          </cell>
          <cell r="AJ59">
            <v>7.6</v>
          </cell>
          <cell r="AK59">
            <v>7.6</v>
          </cell>
          <cell r="AL59">
            <v>50</v>
          </cell>
          <cell r="AM59">
            <v>1</v>
          </cell>
          <cell r="AN59">
            <v>50</v>
          </cell>
          <cell r="AO59">
            <v>1</v>
          </cell>
          <cell r="AP59">
            <v>0</v>
          </cell>
          <cell r="AQ59">
            <v>0</v>
          </cell>
          <cell r="AR59">
            <v>0</v>
          </cell>
          <cell r="AS59">
            <v>0</v>
          </cell>
          <cell r="AT59">
            <v>0</v>
          </cell>
          <cell r="AU59">
            <v>0</v>
          </cell>
          <cell r="AV59">
            <v>0</v>
          </cell>
          <cell r="AW59">
            <v>0</v>
          </cell>
          <cell r="AX59" t="str">
            <v xml:space="preserve">        </v>
          </cell>
          <cell r="AY59">
            <v>0</v>
          </cell>
          <cell r="AZ59">
            <v>0</v>
          </cell>
          <cell r="BA59">
            <v>0</v>
          </cell>
          <cell r="BB59">
            <v>7898490000000</v>
          </cell>
          <cell r="BC59" t="str">
            <v>S</v>
          </cell>
          <cell r="BD59">
            <v>0.1</v>
          </cell>
          <cell r="BE59">
            <v>0.06</v>
          </cell>
          <cell r="BF59">
            <v>0.06</v>
          </cell>
          <cell r="BG59">
            <v>65</v>
          </cell>
          <cell r="BH59">
            <v>730</v>
          </cell>
          <cell r="BI59" t="str">
            <v xml:space="preserve">PIMENTA BIQUINHO VD CLASSIC CHEF...24X100GR                 </v>
          </cell>
          <cell r="BJ59">
            <v>1011</v>
          </cell>
          <cell r="BK59">
            <v>10110003</v>
          </cell>
          <cell r="BL59">
            <v>3414870000000</v>
          </cell>
          <cell r="BM59">
            <v>0.1</v>
          </cell>
          <cell r="BN59">
            <v>0.32500000000000001</v>
          </cell>
          <cell r="BO59">
            <v>1</v>
          </cell>
          <cell r="BP59">
            <v>1</v>
          </cell>
          <cell r="BQ59">
            <v>24</v>
          </cell>
          <cell r="BR59" t="str">
            <v>M</v>
          </cell>
          <cell r="BS59">
            <v>1</v>
          </cell>
          <cell r="BT59">
            <v>1</v>
          </cell>
          <cell r="BU59">
            <v>1</v>
          </cell>
          <cell r="BV59">
            <v>0</v>
          </cell>
          <cell r="BW59">
            <v>0</v>
          </cell>
        </row>
        <row r="60">
          <cell r="S60">
            <v>20019000</v>
          </cell>
          <cell r="T60" t="str">
            <v xml:space="preserve">'20019000  </v>
          </cell>
          <cell r="U60">
            <v>1709000</v>
          </cell>
          <cell r="V60">
            <v>0</v>
          </cell>
          <cell r="W60" t="str">
            <v>PR</v>
          </cell>
          <cell r="X60">
            <v>0</v>
          </cell>
          <cell r="Y60">
            <v>0</v>
          </cell>
          <cell r="Z60">
            <v>0</v>
          </cell>
          <cell r="AA60">
            <v>22</v>
          </cell>
          <cell r="AB60">
            <v>0</v>
          </cell>
          <cell r="AC60">
            <v>0</v>
          </cell>
          <cell r="AD60">
            <v>0</v>
          </cell>
          <cell r="AE60">
            <v>27.3</v>
          </cell>
          <cell r="AF60">
            <v>7</v>
          </cell>
          <cell r="AG60">
            <v>17</v>
          </cell>
          <cell r="AH60">
            <v>1.65</v>
          </cell>
          <cell r="AI60">
            <v>1.65</v>
          </cell>
          <cell r="AJ60">
            <v>7.6</v>
          </cell>
          <cell r="AK60">
            <v>7.6</v>
          </cell>
          <cell r="AL60">
            <v>50</v>
          </cell>
          <cell r="AM60">
            <v>1</v>
          </cell>
          <cell r="AN60">
            <v>50</v>
          </cell>
          <cell r="AO60">
            <v>1</v>
          </cell>
          <cell r="AP60">
            <v>0</v>
          </cell>
          <cell r="AQ60">
            <v>0</v>
          </cell>
          <cell r="AR60">
            <v>0</v>
          </cell>
          <cell r="AS60">
            <v>0</v>
          </cell>
          <cell r="AT60">
            <v>0</v>
          </cell>
          <cell r="AU60">
            <v>0</v>
          </cell>
          <cell r="AV60">
            <v>0</v>
          </cell>
          <cell r="AW60">
            <v>0</v>
          </cell>
          <cell r="AX60" t="str">
            <v xml:space="preserve">        </v>
          </cell>
          <cell r="AY60">
            <v>0</v>
          </cell>
          <cell r="AZ60">
            <v>0</v>
          </cell>
          <cell r="BA60">
            <v>0</v>
          </cell>
          <cell r="BB60">
            <v>7898490000000</v>
          </cell>
          <cell r="BC60" t="str">
            <v>S</v>
          </cell>
          <cell r="BD60">
            <v>0.16</v>
          </cell>
          <cell r="BE60">
            <v>0.05</v>
          </cell>
          <cell r="BF60">
            <v>0.02</v>
          </cell>
          <cell r="BG60">
            <v>65</v>
          </cell>
          <cell r="BH60">
            <v>730</v>
          </cell>
          <cell r="BI60" t="str">
            <v xml:space="preserve">PIMENTA BIQUINHO POUCH CLASSIC CHEF...12X100GR              </v>
          </cell>
          <cell r="BJ60">
            <v>1011</v>
          </cell>
          <cell r="BK60">
            <v>10110016</v>
          </cell>
          <cell r="BL60">
            <v>3414870000000</v>
          </cell>
          <cell r="BM60">
            <v>0.1</v>
          </cell>
          <cell r="BN60">
            <v>0.105</v>
          </cell>
          <cell r="BO60">
            <v>1</v>
          </cell>
          <cell r="BP60">
            <v>1</v>
          </cell>
          <cell r="BQ60">
            <v>12</v>
          </cell>
          <cell r="BR60" t="str">
            <v>M</v>
          </cell>
          <cell r="BS60">
            <v>3</v>
          </cell>
          <cell r="BT60">
            <v>1</v>
          </cell>
          <cell r="BU60">
            <v>1</v>
          </cell>
          <cell r="BV60">
            <v>0</v>
          </cell>
          <cell r="BW60">
            <v>0</v>
          </cell>
        </row>
        <row r="61">
          <cell r="S61">
            <v>21039021</v>
          </cell>
          <cell r="T61" t="str">
            <v xml:space="preserve">'21039021A </v>
          </cell>
          <cell r="U61">
            <v>1703500</v>
          </cell>
          <cell r="V61">
            <v>0</v>
          </cell>
          <cell r="W61" t="str">
            <v>PR</v>
          </cell>
          <cell r="X61">
            <v>0</v>
          </cell>
          <cell r="Y61">
            <v>0</v>
          </cell>
          <cell r="Z61">
            <v>0</v>
          </cell>
          <cell r="AA61">
            <v>22</v>
          </cell>
          <cell r="AB61">
            <v>0</v>
          </cell>
          <cell r="AC61">
            <v>0</v>
          </cell>
          <cell r="AD61">
            <v>0</v>
          </cell>
          <cell r="AE61">
            <v>26.21</v>
          </cell>
          <cell r="AF61">
            <v>4</v>
          </cell>
          <cell r="AG61">
            <v>17</v>
          </cell>
          <cell r="AH61">
            <v>1.65</v>
          </cell>
          <cell r="AI61">
            <v>1.65</v>
          </cell>
          <cell r="AJ61">
            <v>7.6</v>
          </cell>
          <cell r="AK61">
            <v>7.6</v>
          </cell>
          <cell r="AL61">
            <v>50</v>
          </cell>
          <cell r="AM61">
            <v>1</v>
          </cell>
          <cell r="AN61">
            <v>50</v>
          </cell>
          <cell r="AO61">
            <v>1</v>
          </cell>
          <cell r="AP61">
            <v>0</v>
          </cell>
          <cell r="AQ61">
            <v>0</v>
          </cell>
          <cell r="AR61">
            <v>0</v>
          </cell>
          <cell r="AS61">
            <v>0</v>
          </cell>
          <cell r="AT61">
            <v>0</v>
          </cell>
          <cell r="AU61">
            <v>0</v>
          </cell>
          <cell r="AV61">
            <v>0</v>
          </cell>
          <cell r="AW61">
            <v>0</v>
          </cell>
          <cell r="AX61" t="str">
            <v xml:space="preserve">        </v>
          </cell>
          <cell r="AY61">
            <v>0</v>
          </cell>
          <cell r="AZ61">
            <v>0</v>
          </cell>
          <cell r="BA61">
            <v>0</v>
          </cell>
          <cell r="BB61">
            <v>7898490000000</v>
          </cell>
          <cell r="BC61" t="str">
            <v>S</v>
          </cell>
          <cell r="BD61">
            <v>0.15</v>
          </cell>
          <cell r="BE61">
            <v>0.08</v>
          </cell>
          <cell r="BF61">
            <v>0.06</v>
          </cell>
          <cell r="BG61">
            <v>65</v>
          </cell>
          <cell r="BH61">
            <v>730</v>
          </cell>
          <cell r="BI61" t="str">
            <v xml:space="preserve">SAL COM ALHO CLASSIC CHEF...12X500GR                        </v>
          </cell>
          <cell r="BJ61">
            <v>1011</v>
          </cell>
          <cell r="BK61">
            <v>10110017</v>
          </cell>
          <cell r="BL61">
            <v>3414870000000</v>
          </cell>
          <cell r="BM61">
            <v>0.5</v>
          </cell>
          <cell r="BN61">
            <v>0.56200000000000006</v>
          </cell>
          <cell r="BO61">
            <v>1</v>
          </cell>
          <cell r="BP61">
            <v>1</v>
          </cell>
          <cell r="BQ61">
            <v>12</v>
          </cell>
          <cell r="BR61" t="str">
            <v>M</v>
          </cell>
          <cell r="BS61">
            <v>3</v>
          </cell>
          <cell r="BT61">
            <v>1</v>
          </cell>
          <cell r="BU61">
            <v>1</v>
          </cell>
          <cell r="BV61">
            <v>0</v>
          </cell>
          <cell r="BW61">
            <v>0</v>
          </cell>
        </row>
        <row r="62">
          <cell r="S62">
            <v>21039021</v>
          </cell>
          <cell r="T62" t="str">
            <v xml:space="preserve">'21039021A </v>
          </cell>
          <cell r="U62">
            <v>1703500</v>
          </cell>
          <cell r="V62">
            <v>0</v>
          </cell>
          <cell r="W62" t="str">
            <v>PR</v>
          </cell>
          <cell r="X62">
            <v>0</v>
          </cell>
          <cell r="Y62">
            <v>0</v>
          </cell>
          <cell r="Z62">
            <v>0</v>
          </cell>
          <cell r="AA62">
            <v>22</v>
          </cell>
          <cell r="AB62">
            <v>0</v>
          </cell>
          <cell r="AC62">
            <v>0</v>
          </cell>
          <cell r="AD62">
            <v>0</v>
          </cell>
          <cell r="AE62">
            <v>26.21</v>
          </cell>
          <cell r="AF62">
            <v>4</v>
          </cell>
          <cell r="AG62">
            <v>17</v>
          </cell>
          <cell r="AH62">
            <v>1.65</v>
          </cell>
          <cell r="AI62">
            <v>1.65</v>
          </cell>
          <cell r="AJ62">
            <v>7.6</v>
          </cell>
          <cell r="AK62">
            <v>7.6</v>
          </cell>
          <cell r="AL62">
            <v>50</v>
          </cell>
          <cell r="AM62">
            <v>1</v>
          </cell>
          <cell r="AN62">
            <v>50</v>
          </cell>
          <cell r="AO62">
            <v>1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 t="str">
            <v xml:space="preserve">        </v>
          </cell>
          <cell r="AY62">
            <v>0</v>
          </cell>
          <cell r="AZ62">
            <v>0</v>
          </cell>
          <cell r="BA62">
            <v>0</v>
          </cell>
          <cell r="BB62">
            <v>7898490000000</v>
          </cell>
          <cell r="BC62" t="str">
            <v>S</v>
          </cell>
          <cell r="BD62">
            <v>0.15</v>
          </cell>
          <cell r="BE62">
            <v>0.08</v>
          </cell>
          <cell r="BF62">
            <v>0.06</v>
          </cell>
          <cell r="BG62">
            <v>65</v>
          </cell>
          <cell r="BH62">
            <v>730</v>
          </cell>
          <cell r="BI62" t="str">
            <v xml:space="preserve">SAL COM CHIMICHURRI CLASSIC CHEF...12X500GR                 </v>
          </cell>
          <cell r="BJ62">
            <v>1011</v>
          </cell>
          <cell r="BK62">
            <v>10110017</v>
          </cell>
          <cell r="BL62">
            <v>3414870000000</v>
          </cell>
          <cell r="BM62">
            <v>0.5</v>
          </cell>
          <cell r="BN62">
            <v>0.56200000000000006</v>
          </cell>
          <cell r="BO62">
            <v>1</v>
          </cell>
          <cell r="BP62">
            <v>1</v>
          </cell>
          <cell r="BQ62">
            <v>12</v>
          </cell>
          <cell r="BR62" t="str">
            <v>M</v>
          </cell>
          <cell r="BS62">
            <v>3</v>
          </cell>
          <cell r="BT62">
            <v>1</v>
          </cell>
          <cell r="BU62">
            <v>1</v>
          </cell>
          <cell r="BV62">
            <v>0</v>
          </cell>
          <cell r="BW62">
            <v>0</v>
          </cell>
        </row>
        <row r="63">
          <cell r="S63">
            <v>21039021</v>
          </cell>
          <cell r="T63" t="str">
            <v xml:space="preserve">'21039021A </v>
          </cell>
          <cell r="U63">
            <v>1703500</v>
          </cell>
          <cell r="V63">
            <v>0</v>
          </cell>
          <cell r="W63" t="str">
            <v>PR</v>
          </cell>
          <cell r="X63">
            <v>0</v>
          </cell>
          <cell r="Y63">
            <v>0</v>
          </cell>
          <cell r="Z63">
            <v>0</v>
          </cell>
          <cell r="AA63">
            <v>22</v>
          </cell>
          <cell r="AB63">
            <v>0</v>
          </cell>
          <cell r="AC63">
            <v>0</v>
          </cell>
          <cell r="AD63">
            <v>0</v>
          </cell>
          <cell r="AE63">
            <v>26.21</v>
          </cell>
          <cell r="AF63">
            <v>4</v>
          </cell>
          <cell r="AG63">
            <v>17</v>
          </cell>
          <cell r="AH63">
            <v>1.65</v>
          </cell>
          <cell r="AI63">
            <v>1.65</v>
          </cell>
          <cell r="AJ63">
            <v>7.6</v>
          </cell>
          <cell r="AK63">
            <v>7.6</v>
          </cell>
          <cell r="AL63">
            <v>50</v>
          </cell>
          <cell r="AM63">
            <v>1</v>
          </cell>
          <cell r="AN63">
            <v>50</v>
          </cell>
          <cell r="AO63">
            <v>1</v>
          </cell>
          <cell r="AP63">
            <v>0</v>
          </cell>
          <cell r="AQ63">
            <v>0</v>
          </cell>
          <cell r="AR63">
            <v>0</v>
          </cell>
          <cell r="AS63">
            <v>0</v>
          </cell>
          <cell r="AT63">
            <v>0</v>
          </cell>
          <cell r="AU63">
            <v>0</v>
          </cell>
          <cell r="AV63">
            <v>0</v>
          </cell>
          <cell r="AW63">
            <v>0</v>
          </cell>
          <cell r="AX63" t="str">
            <v xml:space="preserve">        </v>
          </cell>
          <cell r="AY63">
            <v>0</v>
          </cell>
          <cell r="AZ63">
            <v>0</v>
          </cell>
          <cell r="BA63">
            <v>0</v>
          </cell>
          <cell r="BB63">
            <v>7898490000000</v>
          </cell>
          <cell r="BC63" t="str">
            <v>S</v>
          </cell>
          <cell r="BD63">
            <v>0.15</v>
          </cell>
          <cell r="BE63">
            <v>0.08</v>
          </cell>
          <cell r="BF63">
            <v>0.06</v>
          </cell>
          <cell r="BG63">
            <v>65</v>
          </cell>
          <cell r="BH63">
            <v>730</v>
          </cell>
          <cell r="BI63" t="str">
            <v xml:space="preserve">SAL PARRILHA CHIMICHURRI SACHE...20X500GR                   </v>
          </cell>
          <cell r="BJ63">
            <v>1011</v>
          </cell>
          <cell r="BK63">
            <v>10110017</v>
          </cell>
          <cell r="BL63">
            <v>3414870000000</v>
          </cell>
          <cell r="BM63">
            <v>0.5</v>
          </cell>
          <cell r="BN63">
            <v>0.505</v>
          </cell>
          <cell r="BO63">
            <v>1</v>
          </cell>
          <cell r="BP63">
            <v>1</v>
          </cell>
          <cell r="BQ63">
            <v>20</v>
          </cell>
          <cell r="BR63" t="str">
            <v>M</v>
          </cell>
          <cell r="BS63">
            <v>5</v>
          </cell>
          <cell r="BT63">
            <v>1</v>
          </cell>
          <cell r="BU63">
            <v>1</v>
          </cell>
          <cell r="BV63">
            <v>0</v>
          </cell>
          <cell r="BW63">
            <v>0</v>
          </cell>
        </row>
        <row r="64">
          <cell r="S64">
            <v>25010020</v>
          </cell>
          <cell r="T64" t="str">
            <v xml:space="preserve">'25010020A </v>
          </cell>
          <cell r="U64">
            <v>0</v>
          </cell>
          <cell r="V64">
            <v>0</v>
          </cell>
          <cell r="W64" t="str">
            <v>PR</v>
          </cell>
          <cell r="X64">
            <v>0</v>
          </cell>
          <cell r="Y64">
            <v>58.24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4</v>
          </cell>
          <cell r="AG64">
            <v>17</v>
          </cell>
          <cell r="AH64">
            <v>1.65</v>
          </cell>
          <cell r="AI64">
            <v>1.65</v>
          </cell>
          <cell r="AJ64">
            <v>7.6</v>
          </cell>
          <cell r="AK64">
            <v>7.6</v>
          </cell>
          <cell r="AL64">
            <v>50</v>
          </cell>
          <cell r="AM64">
            <v>1</v>
          </cell>
          <cell r="AN64">
            <v>50</v>
          </cell>
          <cell r="AO64">
            <v>1</v>
          </cell>
          <cell r="AP64">
            <v>0</v>
          </cell>
          <cell r="AQ64">
            <v>0</v>
          </cell>
          <cell r="AR64">
            <v>0</v>
          </cell>
          <cell r="AS64">
            <v>0</v>
          </cell>
          <cell r="AT64">
            <v>0</v>
          </cell>
          <cell r="AU64">
            <v>0</v>
          </cell>
          <cell r="AV64">
            <v>0</v>
          </cell>
          <cell r="AW64">
            <v>0</v>
          </cell>
          <cell r="AX64" t="str">
            <v xml:space="preserve">        </v>
          </cell>
          <cell r="AY64">
            <v>0</v>
          </cell>
          <cell r="AZ64">
            <v>0</v>
          </cell>
          <cell r="BA64">
            <v>0</v>
          </cell>
          <cell r="BB64">
            <v>7898490000000</v>
          </cell>
          <cell r="BC64" t="str">
            <v>S</v>
          </cell>
          <cell r="BD64">
            <v>0.15</v>
          </cell>
          <cell r="BE64">
            <v>7.0000000000000007E-2</v>
          </cell>
          <cell r="BF64">
            <v>7.0000000000000007E-2</v>
          </cell>
          <cell r="BG64">
            <v>65</v>
          </cell>
          <cell r="BH64">
            <v>730</v>
          </cell>
          <cell r="BI64" t="str">
            <v xml:space="preserve">SAL DE PARRILHA CLASSIC CHEF...12X500GR                     </v>
          </cell>
          <cell r="BJ64">
            <v>1011</v>
          </cell>
          <cell r="BK64">
            <v>10110017</v>
          </cell>
          <cell r="BL64">
            <v>3414870000000</v>
          </cell>
          <cell r="BM64">
            <v>0.5</v>
          </cell>
          <cell r="BN64">
            <v>0.56200000000000006</v>
          </cell>
          <cell r="BO64">
            <v>1</v>
          </cell>
          <cell r="BP64">
            <v>1</v>
          </cell>
          <cell r="BQ64">
            <v>12</v>
          </cell>
          <cell r="BR64" t="str">
            <v>M</v>
          </cell>
          <cell r="BS64">
            <v>3</v>
          </cell>
          <cell r="BT64">
            <v>1</v>
          </cell>
          <cell r="BU64">
            <v>1</v>
          </cell>
          <cell r="BV64">
            <v>0</v>
          </cell>
          <cell r="BW64">
            <v>0</v>
          </cell>
        </row>
        <row r="65">
          <cell r="S65">
            <v>21039021</v>
          </cell>
          <cell r="T65" t="str">
            <v xml:space="preserve">'21039021A </v>
          </cell>
          <cell r="U65">
            <v>1703500</v>
          </cell>
          <cell r="V65">
            <v>0</v>
          </cell>
          <cell r="W65" t="str">
            <v>PR</v>
          </cell>
          <cell r="X65">
            <v>0</v>
          </cell>
          <cell r="Y65">
            <v>0</v>
          </cell>
          <cell r="Z65">
            <v>0</v>
          </cell>
          <cell r="AA65">
            <v>22</v>
          </cell>
          <cell r="AB65">
            <v>0</v>
          </cell>
          <cell r="AC65">
            <v>0</v>
          </cell>
          <cell r="AD65">
            <v>0</v>
          </cell>
          <cell r="AE65">
            <v>26.21</v>
          </cell>
          <cell r="AF65">
            <v>4</v>
          </cell>
          <cell r="AG65">
            <v>17</v>
          </cell>
          <cell r="AH65">
            <v>1.65</v>
          </cell>
          <cell r="AI65">
            <v>1.65</v>
          </cell>
          <cell r="AJ65">
            <v>7.6</v>
          </cell>
          <cell r="AK65">
            <v>7.6</v>
          </cell>
          <cell r="AL65">
            <v>50</v>
          </cell>
          <cell r="AM65">
            <v>1</v>
          </cell>
          <cell r="AN65">
            <v>50</v>
          </cell>
          <cell r="AO65">
            <v>1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 t="str">
            <v xml:space="preserve">        </v>
          </cell>
          <cell r="AY65">
            <v>0</v>
          </cell>
          <cell r="AZ65">
            <v>0</v>
          </cell>
          <cell r="BA65">
            <v>0</v>
          </cell>
          <cell r="BB65">
            <v>7898490000000</v>
          </cell>
          <cell r="BC65" t="str">
            <v>S</v>
          </cell>
          <cell r="BD65">
            <v>0.08</v>
          </cell>
          <cell r="BE65">
            <v>0.06</v>
          </cell>
          <cell r="BF65">
            <v>0.15</v>
          </cell>
          <cell r="BG65">
            <v>65</v>
          </cell>
          <cell r="BH65">
            <v>730</v>
          </cell>
          <cell r="BI65" t="str">
            <v xml:space="preserve">SAL DE PARRILHA COM ALHO POUCH...20X500G                    </v>
          </cell>
          <cell r="BJ65">
            <v>1011</v>
          </cell>
          <cell r="BK65">
            <v>10110017</v>
          </cell>
          <cell r="BL65">
            <v>3414870000000</v>
          </cell>
          <cell r="BM65">
            <v>0.5</v>
          </cell>
          <cell r="BN65">
            <v>0.505</v>
          </cell>
          <cell r="BO65">
            <v>1</v>
          </cell>
          <cell r="BP65">
            <v>1</v>
          </cell>
          <cell r="BQ65">
            <v>20</v>
          </cell>
          <cell r="BR65" t="str">
            <v>M</v>
          </cell>
          <cell r="BS65">
            <v>5</v>
          </cell>
          <cell r="BT65">
            <v>1</v>
          </cell>
          <cell r="BU65">
            <v>1</v>
          </cell>
          <cell r="BV65">
            <v>0</v>
          </cell>
          <cell r="BW65">
            <v>0</v>
          </cell>
        </row>
        <row r="66">
          <cell r="S66">
            <v>25010020</v>
          </cell>
          <cell r="T66" t="str">
            <v xml:space="preserve">'25010020A </v>
          </cell>
          <cell r="U66">
            <v>0</v>
          </cell>
          <cell r="V66">
            <v>0</v>
          </cell>
          <cell r="W66" t="str">
            <v>PR</v>
          </cell>
          <cell r="X66">
            <v>0</v>
          </cell>
          <cell r="Y66">
            <v>58.24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4</v>
          </cell>
          <cell r="AG66">
            <v>17</v>
          </cell>
          <cell r="AH66">
            <v>1.65</v>
          </cell>
          <cell r="AI66">
            <v>1.65</v>
          </cell>
          <cell r="AJ66">
            <v>7.6</v>
          </cell>
          <cell r="AK66">
            <v>7.6</v>
          </cell>
          <cell r="AL66">
            <v>50</v>
          </cell>
          <cell r="AM66">
            <v>1</v>
          </cell>
          <cell r="AN66">
            <v>50</v>
          </cell>
          <cell r="AO66">
            <v>1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 t="str">
            <v xml:space="preserve">        </v>
          </cell>
          <cell r="AY66">
            <v>0</v>
          </cell>
          <cell r="AZ66">
            <v>0</v>
          </cell>
          <cell r="BA66">
            <v>0</v>
          </cell>
          <cell r="BB66">
            <v>7898490000000</v>
          </cell>
          <cell r="BC66" t="str">
            <v>S</v>
          </cell>
          <cell r="BD66">
            <v>0.08</v>
          </cell>
          <cell r="BE66">
            <v>0.06</v>
          </cell>
          <cell r="BF66">
            <v>0.15</v>
          </cell>
          <cell r="BG66">
            <v>65</v>
          </cell>
          <cell r="BH66">
            <v>730</v>
          </cell>
          <cell r="BI66" t="str">
            <v xml:space="preserve">SAL DE PARRILHA POUCH CLASSIC....20X500G                    </v>
          </cell>
          <cell r="BJ66">
            <v>1011</v>
          </cell>
          <cell r="BK66">
            <v>10110017</v>
          </cell>
          <cell r="BL66">
            <v>3414870000000</v>
          </cell>
          <cell r="BM66">
            <v>0.5</v>
          </cell>
          <cell r="BN66">
            <v>0.505</v>
          </cell>
          <cell r="BO66">
            <v>1</v>
          </cell>
          <cell r="BP66">
            <v>1</v>
          </cell>
          <cell r="BQ66">
            <v>20</v>
          </cell>
          <cell r="BR66" t="str">
            <v>M</v>
          </cell>
          <cell r="BS66">
            <v>5</v>
          </cell>
          <cell r="BT66">
            <v>1</v>
          </cell>
          <cell r="BU66">
            <v>1</v>
          </cell>
          <cell r="BV66">
            <v>0</v>
          </cell>
          <cell r="BW66">
            <v>0</v>
          </cell>
        </row>
        <row r="67">
          <cell r="S67">
            <v>25010020</v>
          </cell>
          <cell r="T67" t="str">
            <v xml:space="preserve">'25010020A </v>
          </cell>
          <cell r="U67">
            <v>0</v>
          </cell>
          <cell r="V67">
            <v>0</v>
          </cell>
          <cell r="W67" t="str">
            <v>PR</v>
          </cell>
          <cell r="X67">
            <v>0</v>
          </cell>
          <cell r="Y67">
            <v>58.24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4</v>
          </cell>
          <cell r="AG67">
            <v>17</v>
          </cell>
          <cell r="AH67">
            <v>1.65</v>
          </cell>
          <cell r="AI67">
            <v>1.65</v>
          </cell>
          <cell r="AJ67">
            <v>7.6</v>
          </cell>
          <cell r="AK67">
            <v>7.6</v>
          </cell>
          <cell r="AL67">
            <v>50</v>
          </cell>
          <cell r="AM67">
            <v>1</v>
          </cell>
          <cell r="AN67">
            <v>50</v>
          </cell>
          <cell r="AO67">
            <v>1</v>
          </cell>
          <cell r="AP67">
            <v>0</v>
          </cell>
          <cell r="AQ67">
            <v>0</v>
          </cell>
          <cell r="AR67">
            <v>0</v>
          </cell>
          <cell r="AS67">
            <v>0</v>
          </cell>
          <cell r="AT67">
            <v>0</v>
          </cell>
          <cell r="AU67">
            <v>0</v>
          </cell>
          <cell r="AV67">
            <v>0</v>
          </cell>
          <cell r="AW67">
            <v>0</v>
          </cell>
          <cell r="AX67" t="str">
            <v xml:space="preserve">        </v>
          </cell>
          <cell r="AY67">
            <v>0</v>
          </cell>
          <cell r="AZ67">
            <v>0</v>
          </cell>
          <cell r="BA67">
            <v>0</v>
          </cell>
          <cell r="BB67">
            <v>7898490000000</v>
          </cell>
          <cell r="BC67" t="str">
            <v>S</v>
          </cell>
          <cell r="BD67">
            <v>0.19</v>
          </cell>
          <cell r="BE67">
            <v>0.08</v>
          </cell>
          <cell r="BF67">
            <v>0.06</v>
          </cell>
          <cell r="BG67">
            <v>65</v>
          </cell>
          <cell r="BH67">
            <v>730</v>
          </cell>
          <cell r="BI67" t="str">
            <v xml:space="preserve">SAL DE PARRILLA CLASSIC CHEF...12X 01KG                     </v>
          </cell>
          <cell r="BJ67">
            <v>1011</v>
          </cell>
          <cell r="BK67">
            <v>10110017</v>
          </cell>
          <cell r="BL67">
            <v>3414870000000</v>
          </cell>
          <cell r="BM67">
            <v>1</v>
          </cell>
          <cell r="BN67">
            <v>1.0780000000000001</v>
          </cell>
          <cell r="BO67">
            <v>1</v>
          </cell>
          <cell r="BP67">
            <v>1</v>
          </cell>
          <cell r="BQ67">
            <v>12</v>
          </cell>
          <cell r="BR67" t="str">
            <v>M</v>
          </cell>
          <cell r="BS67">
            <v>3</v>
          </cell>
          <cell r="BT67">
            <v>1</v>
          </cell>
          <cell r="BU67">
            <v>1</v>
          </cell>
          <cell r="BV67">
            <v>0</v>
          </cell>
          <cell r="BW67">
            <v>0</v>
          </cell>
        </row>
        <row r="68">
          <cell r="S68">
            <v>25010020</v>
          </cell>
          <cell r="T68" t="str">
            <v xml:space="preserve">'25010020A </v>
          </cell>
          <cell r="U68">
            <v>0</v>
          </cell>
          <cell r="V68">
            <v>0</v>
          </cell>
          <cell r="W68" t="str">
            <v>PR</v>
          </cell>
          <cell r="X68">
            <v>0</v>
          </cell>
          <cell r="Y68">
            <v>58.24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4</v>
          </cell>
          <cell r="AG68">
            <v>17</v>
          </cell>
          <cell r="AH68">
            <v>1.65</v>
          </cell>
          <cell r="AI68">
            <v>1.65</v>
          </cell>
          <cell r="AJ68">
            <v>7.6</v>
          </cell>
          <cell r="AK68">
            <v>7.6</v>
          </cell>
          <cell r="AL68">
            <v>50</v>
          </cell>
          <cell r="AM68">
            <v>1</v>
          </cell>
          <cell r="AN68">
            <v>50</v>
          </cell>
          <cell r="AO68">
            <v>1</v>
          </cell>
          <cell r="AP68">
            <v>0</v>
          </cell>
          <cell r="AQ68">
            <v>0</v>
          </cell>
          <cell r="AR68">
            <v>0</v>
          </cell>
          <cell r="AS68">
            <v>0</v>
          </cell>
          <cell r="AT68">
            <v>0</v>
          </cell>
          <cell r="AU68">
            <v>0</v>
          </cell>
          <cell r="AV68">
            <v>0</v>
          </cell>
          <cell r="AW68">
            <v>0</v>
          </cell>
          <cell r="AX68" t="str">
            <v xml:space="preserve">        </v>
          </cell>
          <cell r="AY68">
            <v>0</v>
          </cell>
          <cell r="AZ68">
            <v>0</v>
          </cell>
          <cell r="BA68">
            <v>0</v>
          </cell>
          <cell r="BB68">
            <v>7898490000000</v>
          </cell>
          <cell r="BC68" t="str">
            <v>S</v>
          </cell>
          <cell r="BD68">
            <v>0.08</v>
          </cell>
          <cell r="BE68">
            <v>0.06</v>
          </cell>
          <cell r="BF68">
            <v>0.15</v>
          </cell>
          <cell r="BG68">
            <v>65</v>
          </cell>
          <cell r="BH68">
            <v>730</v>
          </cell>
          <cell r="BI68" t="str">
            <v xml:space="preserve">SAL ROSA DO HIMALAIA POUCH.......20X500G                    </v>
          </cell>
          <cell r="BJ68">
            <v>1011</v>
          </cell>
          <cell r="BK68">
            <v>10110017</v>
          </cell>
          <cell r="BL68">
            <v>3414870000000</v>
          </cell>
          <cell r="BM68">
            <v>0.5</v>
          </cell>
          <cell r="BN68">
            <v>0.505</v>
          </cell>
          <cell r="BO68">
            <v>1</v>
          </cell>
          <cell r="BP68">
            <v>1</v>
          </cell>
          <cell r="BQ68">
            <v>20</v>
          </cell>
          <cell r="BR68" t="str">
            <v>M</v>
          </cell>
          <cell r="BS68">
            <v>5</v>
          </cell>
          <cell r="BT68">
            <v>1</v>
          </cell>
          <cell r="BU68">
            <v>1</v>
          </cell>
          <cell r="BV68">
            <v>0</v>
          </cell>
          <cell r="BW68">
            <v>0</v>
          </cell>
        </row>
        <row r="69">
          <cell r="S69">
            <v>25010090</v>
          </cell>
          <cell r="T69" t="str">
            <v xml:space="preserve">'25010090  </v>
          </cell>
          <cell r="U69">
            <v>0</v>
          </cell>
          <cell r="V69">
            <v>0</v>
          </cell>
          <cell r="W69" t="str">
            <v>PR</v>
          </cell>
          <cell r="X69">
            <v>0</v>
          </cell>
          <cell r="Y69">
            <v>58.83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4</v>
          </cell>
          <cell r="AG69">
            <v>17</v>
          </cell>
          <cell r="AH69">
            <v>1.65</v>
          </cell>
          <cell r="AI69">
            <v>1.65</v>
          </cell>
          <cell r="AJ69">
            <v>7.6</v>
          </cell>
          <cell r="AK69">
            <v>7.6</v>
          </cell>
          <cell r="AL69">
            <v>50</v>
          </cell>
          <cell r="AM69">
            <v>1</v>
          </cell>
          <cell r="AN69">
            <v>50</v>
          </cell>
          <cell r="AO69">
            <v>1</v>
          </cell>
          <cell r="AP69">
            <v>0</v>
          </cell>
          <cell r="AQ69">
            <v>0</v>
          </cell>
          <cell r="AR69">
            <v>0</v>
          </cell>
          <cell r="AS69">
            <v>0</v>
          </cell>
          <cell r="AT69">
            <v>0</v>
          </cell>
          <cell r="AU69">
            <v>0</v>
          </cell>
          <cell r="AV69">
            <v>0</v>
          </cell>
          <cell r="AW69">
            <v>0</v>
          </cell>
          <cell r="AX69" t="str">
            <v xml:space="preserve">        </v>
          </cell>
          <cell r="AY69">
            <v>0</v>
          </cell>
          <cell r="AZ69">
            <v>0</v>
          </cell>
          <cell r="BA69">
            <v>0</v>
          </cell>
          <cell r="BB69">
            <v>7898490000000</v>
          </cell>
          <cell r="BC69" t="str">
            <v>S</v>
          </cell>
          <cell r="BD69">
            <v>0.11</v>
          </cell>
          <cell r="BE69">
            <v>0.04</v>
          </cell>
          <cell r="BF69">
            <v>0.04</v>
          </cell>
          <cell r="BG69">
            <v>65</v>
          </cell>
          <cell r="BH69">
            <v>730</v>
          </cell>
          <cell r="BI69" t="str">
            <v xml:space="preserve">SAL ROSA GROSSO CLASSIC CHEF...12X100GR                     </v>
          </cell>
          <cell r="BJ69">
            <v>1011</v>
          </cell>
          <cell r="BK69">
            <v>10110011</v>
          </cell>
          <cell r="BL69">
            <v>3414870000000</v>
          </cell>
          <cell r="BM69">
            <v>0.1</v>
          </cell>
          <cell r="BN69">
            <v>0.13500000000000001</v>
          </cell>
          <cell r="BO69">
            <v>1</v>
          </cell>
          <cell r="BP69">
            <v>1</v>
          </cell>
          <cell r="BQ69">
            <v>12</v>
          </cell>
          <cell r="BR69" t="str">
            <v>M</v>
          </cell>
          <cell r="BS69">
            <v>3</v>
          </cell>
          <cell r="BT69">
            <v>1</v>
          </cell>
          <cell r="BU69">
            <v>1</v>
          </cell>
          <cell r="BV69">
            <v>0</v>
          </cell>
          <cell r="BW69">
            <v>0</v>
          </cell>
        </row>
        <row r="70">
          <cell r="S70">
            <v>20021000</v>
          </cell>
          <cell r="T70" t="str">
            <v xml:space="preserve">'20021000  </v>
          </cell>
          <cell r="U70">
            <v>1704000</v>
          </cell>
          <cell r="V70">
            <v>0</v>
          </cell>
          <cell r="W70" t="str">
            <v>PR</v>
          </cell>
          <cell r="X70">
            <v>0</v>
          </cell>
          <cell r="Y70">
            <v>0</v>
          </cell>
          <cell r="Z70">
            <v>0</v>
          </cell>
          <cell r="AA70">
            <v>22</v>
          </cell>
          <cell r="AB70">
            <v>0</v>
          </cell>
          <cell r="AC70">
            <v>0</v>
          </cell>
          <cell r="AD70">
            <v>0</v>
          </cell>
          <cell r="AE70">
            <v>26.21</v>
          </cell>
          <cell r="AF70">
            <v>4</v>
          </cell>
          <cell r="AG70">
            <v>17</v>
          </cell>
          <cell r="AH70">
            <v>1.65</v>
          </cell>
          <cell r="AI70">
            <v>1.65</v>
          </cell>
          <cell r="AJ70">
            <v>7.6</v>
          </cell>
          <cell r="AK70">
            <v>7.6</v>
          </cell>
          <cell r="AL70">
            <v>50</v>
          </cell>
          <cell r="AM70">
            <v>1</v>
          </cell>
          <cell r="AN70">
            <v>50</v>
          </cell>
          <cell r="AO70">
            <v>1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0</v>
          </cell>
          <cell r="AW70">
            <v>0</v>
          </cell>
          <cell r="AX70" t="str">
            <v xml:space="preserve">        </v>
          </cell>
          <cell r="AY70">
            <v>0</v>
          </cell>
          <cell r="AZ70">
            <v>0</v>
          </cell>
          <cell r="BA70">
            <v>0</v>
          </cell>
          <cell r="BB70">
            <v>7898930000000</v>
          </cell>
          <cell r="BC70" t="str">
            <v>S</v>
          </cell>
          <cell r="BD70">
            <v>0.08</v>
          </cell>
          <cell r="BE70">
            <v>0.08</v>
          </cell>
          <cell r="BF70">
            <v>0.11</v>
          </cell>
          <cell r="BG70">
            <v>60</v>
          </cell>
          <cell r="BH70">
            <v>1095</v>
          </cell>
          <cell r="BI70" t="str">
            <v xml:space="preserve">TOMATE PELADO CLASSIC CHEF...24x400g                        </v>
          </cell>
          <cell r="BJ70">
            <v>1011</v>
          </cell>
          <cell r="BK70">
            <v>10110013</v>
          </cell>
          <cell r="BL70">
            <v>3414870000000</v>
          </cell>
          <cell r="BM70">
            <v>0.4</v>
          </cell>
          <cell r="BN70">
            <v>0.47499999999999998</v>
          </cell>
          <cell r="BO70">
            <v>1</v>
          </cell>
          <cell r="BP70">
            <v>1</v>
          </cell>
          <cell r="BQ70">
            <v>24</v>
          </cell>
          <cell r="BR70" t="str">
            <v>M</v>
          </cell>
          <cell r="BS70">
            <v>3</v>
          </cell>
          <cell r="BT70">
            <v>1</v>
          </cell>
          <cell r="BU70">
            <v>1</v>
          </cell>
          <cell r="BV70">
            <v>0</v>
          </cell>
          <cell r="BW70">
            <v>0</v>
          </cell>
        </row>
        <row r="71">
          <cell r="S71">
            <v>20029000</v>
          </cell>
          <cell r="T71" t="str">
            <v xml:space="preserve">'20029000  </v>
          </cell>
          <cell r="U71">
            <v>1704000</v>
          </cell>
          <cell r="V71">
            <v>0</v>
          </cell>
          <cell r="W71" t="str">
            <v>PR</v>
          </cell>
          <cell r="X71">
            <v>0</v>
          </cell>
          <cell r="Y71">
            <v>0</v>
          </cell>
          <cell r="Z71">
            <v>0</v>
          </cell>
          <cell r="AA71">
            <v>22</v>
          </cell>
          <cell r="AB71">
            <v>0</v>
          </cell>
          <cell r="AC71">
            <v>0</v>
          </cell>
          <cell r="AD71">
            <v>0</v>
          </cell>
          <cell r="AE71">
            <v>26.21</v>
          </cell>
          <cell r="AF71">
            <v>4</v>
          </cell>
          <cell r="AG71">
            <v>17</v>
          </cell>
          <cell r="AH71">
            <v>1.65</v>
          </cell>
          <cell r="AI71">
            <v>1.65</v>
          </cell>
          <cell r="AJ71">
            <v>7.6</v>
          </cell>
          <cell r="AK71">
            <v>7.6</v>
          </cell>
          <cell r="AL71">
            <v>50</v>
          </cell>
          <cell r="AM71">
            <v>1</v>
          </cell>
          <cell r="AN71">
            <v>50</v>
          </cell>
          <cell r="AO71">
            <v>1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0</v>
          </cell>
          <cell r="AU71">
            <v>0</v>
          </cell>
          <cell r="AV71">
            <v>0</v>
          </cell>
          <cell r="AW71">
            <v>0</v>
          </cell>
          <cell r="AX71" t="str">
            <v xml:space="preserve">        </v>
          </cell>
          <cell r="AY71">
            <v>0</v>
          </cell>
          <cell r="AZ71">
            <v>0</v>
          </cell>
          <cell r="BA71">
            <v>0</v>
          </cell>
          <cell r="BB71">
            <v>7898490000000</v>
          </cell>
          <cell r="BC71" t="str">
            <v>S</v>
          </cell>
          <cell r="BD71">
            <v>0.06</v>
          </cell>
          <cell r="BE71">
            <v>0.06</v>
          </cell>
          <cell r="BF71">
            <v>0.1</v>
          </cell>
          <cell r="BG71">
            <v>65</v>
          </cell>
          <cell r="BH71">
            <v>730</v>
          </cell>
          <cell r="BI71" t="str">
            <v xml:space="preserve">TOMATE SECO CLASSIC CHEF...12x100g                          </v>
          </cell>
          <cell r="BJ71">
            <v>1011</v>
          </cell>
          <cell r="BK71">
            <v>10110013</v>
          </cell>
          <cell r="BL71">
            <v>3414870000000</v>
          </cell>
          <cell r="BM71">
            <v>0.1</v>
          </cell>
          <cell r="BN71">
            <v>0.314</v>
          </cell>
          <cell r="BO71">
            <v>1</v>
          </cell>
          <cell r="BP71">
            <v>1</v>
          </cell>
          <cell r="BQ71">
            <v>12</v>
          </cell>
          <cell r="BR71" t="str">
            <v>M</v>
          </cell>
          <cell r="BS71">
            <v>3</v>
          </cell>
          <cell r="BT71">
            <v>1</v>
          </cell>
          <cell r="BU71">
            <v>1</v>
          </cell>
          <cell r="BV71">
            <v>0</v>
          </cell>
          <cell r="BW71">
            <v>0</v>
          </cell>
        </row>
        <row r="72">
          <cell r="S72">
            <v>22090000</v>
          </cell>
          <cell r="T72" t="str">
            <v xml:space="preserve">'22090000A </v>
          </cell>
          <cell r="U72">
            <v>0</v>
          </cell>
          <cell r="V72">
            <v>0</v>
          </cell>
          <cell r="W72" t="str">
            <v>PR</v>
          </cell>
          <cell r="X72">
            <v>0</v>
          </cell>
          <cell r="Y72">
            <v>58.83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7</v>
          </cell>
          <cell r="AG72">
            <v>17</v>
          </cell>
          <cell r="AH72">
            <v>1.65</v>
          </cell>
          <cell r="AI72">
            <v>1.65</v>
          </cell>
          <cell r="AJ72">
            <v>7.6</v>
          </cell>
          <cell r="AK72">
            <v>7.6</v>
          </cell>
          <cell r="AL72">
            <v>50</v>
          </cell>
          <cell r="AM72">
            <v>1</v>
          </cell>
          <cell r="AN72">
            <v>50</v>
          </cell>
          <cell r="AO72">
            <v>1</v>
          </cell>
          <cell r="AP72">
            <v>0</v>
          </cell>
          <cell r="AQ72">
            <v>0</v>
          </cell>
          <cell r="AR72">
            <v>0</v>
          </cell>
          <cell r="AS72">
            <v>0</v>
          </cell>
          <cell r="AT72">
            <v>0</v>
          </cell>
          <cell r="AU72">
            <v>0</v>
          </cell>
          <cell r="AV72">
            <v>0</v>
          </cell>
          <cell r="AW72">
            <v>0</v>
          </cell>
          <cell r="AX72" t="str">
            <v xml:space="preserve">        </v>
          </cell>
          <cell r="AY72">
            <v>0</v>
          </cell>
          <cell r="AZ72">
            <v>0</v>
          </cell>
          <cell r="BA72">
            <v>0</v>
          </cell>
          <cell r="BB72">
            <v>7898490000000</v>
          </cell>
          <cell r="BC72" t="str">
            <v>S</v>
          </cell>
          <cell r="BD72">
            <v>0.2</v>
          </cell>
          <cell r="BE72">
            <v>0.05</v>
          </cell>
          <cell r="BF72">
            <v>0.05</v>
          </cell>
          <cell r="BG72">
            <v>65</v>
          </cell>
          <cell r="BH72">
            <v>1845</v>
          </cell>
          <cell r="BI72" t="str">
            <v xml:space="preserve">VINAGRE BALSAMICO CLASSIC CHEFF...12x250ml                  </v>
          </cell>
          <cell r="BJ72">
            <v>1010</v>
          </cell>
          <cell r="BK72">
            <v>10100002</v>
          </cell>
          <cell r="BL72">
            <v>3414870000000</v>
          </cell>
          <cell r="BM72">
            <v>0.25</v>
          </cell>
          <cell r="BN72">
            <v>0.27500000000000002</v>
          </cell>
          <cell r="BO72">
            <v>1</v>
          </cell>
          <cell r="BP72">
            <v>1</v>
          </cell>
          <cell r="BQ72">
            <v>12</v>
          </cell>
          <cell r="BR72" t="str">
            <v>M</v>
          </cell>
          <cell r="BS72">
            <v>3</v>
          </cell>
          <cell r="BT72">
            <v>1</v>
          </cell>
          <cell r="BU72">
            <v>1</v>
          </cell>
          <cell r="BV72">
            <v>0</v>
          </cell>
          <cell r="BW72">
            <v>0</v>
          </cell>
        </row>
        <row r="73">
          <cell r="S73">
            <v>22090000</v>
          </cell>
          <cell r="T73" t="str">
            <v xml:space="preserve">'22090000A </v>
          </cell>
          <cell r="U73">
            <v>0</v>
          </cell>
          <cell r="V73">
            <v>0</v>
          </cell>
          <cell r="W73" t="str">
            <v>PR</v>
          </cell>
          <cell r="X73">
            <v>0</v>
          </cell>
          <cell r="Y73">
            <v>58.83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7</v>
          </cell>
          <cell r="AG73">
            <v>17</v>
          </cell>
          <cell r="AH73">
            <v>1.65</v>
          </cell>
          <cell r="AI73">
            <v>1.65</v>
          </cell>
          <cell r="AJ73">
            <v>7.6</v>
          </cell>
          <cell r="AK73">
            <v>7.6</v>
          </cell>
          <cell r="AL73">
            <v>50</v>
          </cell>
          <cell r="AM73">
            <v>1</v>
          </cell>
          <cell r="AN73">
            <v>50</v>
          </cell>
          <cell r="AO73">
            <v>1</v>
          </cell>
          <cell r="AP73">
            <v>0</v>
          </cell>
          <cell r="AQ73">
            <v>0</v>
          </cell>
          <cell r="AR73">
            <v>0</v>
          </cell>
          <cell r="AS73">
            <v>0</v>
          </cell>
          <cell r="AT73">
            <v>0</v>
          </cell>
          <cell r="AU73">
            <v>0</v>
          </cell>
          <cell r="AV73">
            <v>0</v>
          </cell>
          <cell r="AW73">
            <v>0</v>
          </cell>
          <cell r="AX73" t="str">
            <v xml:space="preserve">        </v>
          </cell>
          <cell r="AY73">
            <v>0</v>
          </cell>
          <cell r="AZ73">
            <v>0</v>
          </cell>
          <cell r="BA73">
            <v>0</v>
          </cell>
          <cell r="BB73">
            <v>7898490000000</v>
          </cell>
          <cell r="BC73" t="str">
            <v>S</v>
          </cell>
          <cell r="BD73">
            <v>0.15</v>
          </cell>
          <cell r="BE73">
            <v>0.15</v>
          </cell>
          <cell r="BF73">
            <v>0.15</v>
          </cell>
          <cell r="BG73">
            <v>65</v>
          </cell>
          <cell r="BH73">
            <v>1845</v>
          </cell>
          <cell r="BI73" t="str">
            <v xml:space="preserve">VINAGRE BALSAMICO CLASSIC CHEF....12x500ml                  </v>
          </cell>
          <cell r="BJ73">
            <v>1010</v>
          </cell>
          <cell r="BK73">
            <v>10100002</v>
          </cell>
          <cell r="BL73">
            <v>3414870000000</v>
          </cell>
          <cell r="BM73">
            <v>0.5</v>
          </cell>
          <cell r="BN73">
            <v>0.55000000000000004</v>
          </cell>
          <cell r="BO73">
            <v>1</v>
          </cell>
          <cell r="BP73">
            <v>1</v>
          </cell>
          <cell r="BQ73">
            <v>12</v>
          </cell>
          <cell r="BR73" t="str">
            <v>M</v>
          </cell>
          <cell r="BS73">
            <v>3</v>
          </cell>
          <cell r="BT73">
            <v>1</v>
          </cell>
          <cell r="BU73">
            <v>1</v>
          </cell>
          <cell r="BV73">
            <v>0</v>
          </cell>
          <cell r="BW73">
            <v>0</v>
          </cell>
        </row>
        <row r="74">
          <cell r="S74">
            <v>22090000</v>
          </cell>
          <cell r="T74" t="str">
            <v xml:space="preserve">'22090000A </v>
          </cell>
          <cell r="U74">
            <v>0</v>
          </cell>
          <cell r="V74">
            <v>0</v>
          </cell>
          <cell r="W74" t="str">
            <v>PR</v>
          </cell>
          <cell r="X74">
            <v>0</v>
          </cell>
          <cell r="Y74">
            <v>58.83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7</v>
          </cell>
          <cell r="AG74">
            <v>17</v>
          </cell>
          <cell r="AH74">
            <v>1.65</v>
          </cell>
          <cell r="AI74">
            <v>1.65</v>
          </cell>
          <cell r="AJ74">
            <v>7.6</v>
          </cell>
          <cell r="AK74">
            <v>7.6</v>
          </cell>
          <cell r="AL74">
            <v>50</v>
          </cell>
          <cell r="AM74">
            <v>1</v>
          </cell>
          <cell r="AN74">
            <v>50</v>
          </cell>
          <cell r="AO74">
            <v>1</v>
          </cell>
          <cell r="AP74">
            <v>0</v>
          </cell>
          <cell r="AQ74">
            <v>0</v>
          </cell>
          <cell r="AR74">
            <v>0</v>
          </cell>
          <cell r="AS74">
            <v>0</v>
          </cell>
          <cell r="AT74">
            <v>0</v>
          </cell>
          <cell r="AU74">
            <v>0</v>
          </cell>
          <cell r="AV74">
            <v>0</v>
          </cell>
          <cell r="AW74">
            <v>0</v>
          </cell>
          <cell r="AX74" t="str">
            <v xml:space="preserve">        </v>
          </cell>
          <cell r="AY74">
            <v>0</v>
          </cell>
          <cell r="AZ74">
            <v>0</v>
          </cell>
          <cell r="BA74">
            <v>0</v>
          </cell>
          <cell r="BB74">
            <v>7898490000000</v>
          </cell>
          <cell r="BC74" t="str">
            <v>S</v>
          </cell>
          <cell r="BD74">
            <v>0.2</v>
          </cell>
          <cell r="BE74">
            <v>0.05</v>
          </cell>
          <cell r="BF74">
            <v>0.05</v>
          </cell>
          <cell r="BG74">
            <v>60</v>
          </cell>
          <cell r="BH74">
            <v>1095</v>
          </cell>
          <cell r="BI74" t="str">
            <v xml:space="preserve">VINAGRE MACA ORGANICO CLASSIC CHEF...12x250ml               </v>
          </cell>
          <cell r="BJ74">
            <v>1010</v>
          </cell>
          <cell r="BK74">
            <v>10100002</v>
          </cell>
          <cell r="BL74">
            <v>3414870000000</v>
          </cell>
          <cell r="BM74">
            <v>0.25</v>
          </cell>
          <cell r="BN74">
            <v>0.27500000000000002</v>
          </cell>
          <cell r="BO74">
            <v>1</v>
          </cell>
          <cell r="BP74">
            <v>1</v>
          </cell>
          <cell r="BQ74">
            <v>12</v>
          </cell>
          <cell r="BR74" t="str">
            <v>M</v>
          </cell>
          <cell r="BS74">
            <v>3</v>
          </cell>
          <cell r="BT74">
            <v>1</v>
          </cell>
          <cell r="BU74">
            <v>1</v>
          </cell>
          <cell r="BV74">
            <v>0</v>
          </cell>
          <cell r="BW74">
            <v>0</v>
          </cell>
        </row>
        <row r="75">
          <cell r="S75">
            <v>22090000</v>
          </cell>
          <cell r="T75" t="str">
            <v xml:space="preserve">'22090000A </v>
          </cell>
          <cell r="U75">
            <v>0</v>
          </cell>
          <cell r="V75">
            <v>0</v>
          </cell>
          <cell r="W75" t="str">
            <v>PR</v>
          </cell>
          <cell r="X75">
            <v>0</v>
          </cell>
          <cell r="Y75">
            <v>58.83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7</v>
          </cell>
          <cell r="AG75">
            <v>17</v>
          </cell>
          <cell r="AH75">
            <v>1.65</v>
          </cell>
          <cell r="AI75">
            <v>1.65</v>
          </cell>
          <cell r="AJ75">
            <v>7.6</v>
          </cell>
          <cell r="AK75">
            <v>7.6</v>
          </cell>
          <cell r="AL75">
            <v>50</v>
          </cell>
          <cell r="AM75">
            <v>1</v>
          </cell>
          <cell r="AN75">
            <v>50</v>
          </cell>
          <cell r="AO75">
            <v>1</v>
          </cell>
          <cell r="AP75">
            <v>0</v>
          </cell>
          <cell r="AQ75">
            <v>0</v>
          </cell>
          <cell r="AR75">
            <v>0</v>
          </cell>
          <cell r="AS75">
            <v>0</v>
          </cell>
          <cell r="AT75">
            <v>0</v>
          </cell>
          <cell r="AU75">
            <v>0</v>
          </cell>
          <cell r="AV75">
            <v>0</v>
          </cell>
          <cell r="AW75">
            <v>0</v>
          </cell>
          <cell r="AX75" t="str">
            <v xml:space="preserve">        </v>
          </cell>
          <cell r="AY75">
            <v>0</v>
          </cell>
          <cell r="AZ75">
            <v>0</v>
          </cell>
          <cell r="BA75">
            <v>0</v>
          </cell>
          <cell r="BB75">
            <v>7898490000000</v>
          </cell>
          <cell r="BC75" t="str">
            <v>S</v>
          </cell>
          <cell r="BD75">
            <v>0.27</v>
          </cell>
          <cell r="BE75">
            <v>7.0000000000000007E-2</v>
          </cell>
          <cell r="BF75">
            <v>7.0000000000000007E-2</v>
          </cell>
          <cell r="BG75">
            <v>65</v>
          </cell>
          <cell r="BH75">
            <v>1095</v>
          </cell>
          <cell r="BI75" t="str">
            <v xml:space="preserve">VINAGRE MACA ORGANICO CLASSIC CHEF...12x500ml               </v>
          </cell>
          <cell r="BJ75">
            <v>1010</v>
          </cell>
          <cell r="BK75">
            <v>10100002</v>
          </cell>
          <cell r="BL75">
            <v>3414870000000</v>
          </cell>
          <cell r="BM75">
            <v>0.5</v>
          </cell>
          <cell r="BN75">
            <v>0.55000000000000004</v>
          </cell>
          <cell r="BO75">
            <v>1</v>
          </cell>
          <cell r="BP75">
            <v>1</v>
          </cell>
          <cell r="BQ75">
            <v>12</v>
          </cell>
          <cell r="BR75" t="str">
            <v>M</v>
          </cell>
          <cell r="BS75">
            <v>3</v>
          </cell>
          <cell r="BT75">
            <v>1</v>
          </cell>
          <cell r="BU75">
            <v>1</v>
          </cell>
          <cell r="BV75">
            <v>0</v>
          </cell>
          <cell r="BW75">
            <v>0</v>
          </cell>
        </row>
        <row r="76">
          <cell r="S76">
            <v>20019000</v>
          </cell>
          <cell r="T76" t="str">
            <v xml:space="preserve">'20019000  </v>
          </cell>
          <cell r="U76">
            <v>1709000</v>
          </cell>
          <cell r="V76">
            <v>0</v>
          </cell>
          <cell r="W76" t="str">
            <v>PR</v>
          </cell>
          <cell r="X76">
            <v>0</v>
          </cell>
          <cell r="Y76">
            <v>0</v>
          </cell>
          <cell r="Z76">
            <v>0</v>
          </cell>
          <cell r="AA76">
            <v>22</v>
          </cell>
          <cell r="AB76">
            <v>0</v>
          </cell>
          <cell r="AC76">
            <v>0</v>
          </cell>
          <cell r="AD76">
            <v>0</v>
          </cell>
          <cell r="AE76">
            <v>27.3</v>
          </cell>
          <cell r="AF76">
            <v>7</v>
          </cell>
          <cell r="AG76">
            <v>17</v>
          </cell>
          <cell r="AH76">
            <v>1.65</v>
          </cell>
          <cell r="AI76">
            <v>1.65</v>
          </cell>
          <cell r="AJ76">
            <v>7.6</v>
          </cell>
          <cell r="AK76">
            <v>7.6</v>
          </cell>
          <cell r="AL76">
            <v>50</v>
          </cell>
          <cell r="AM76">
            <v>1</v>
          </cell>
          <cell r="AN76">
            <v>50</v>
          </cell>
          <cell r="AO76">
            <v>1</v>
          </cell>
          <cell r="AP76">
            <v>0</v>
          </cell>
          <cell r="AQ76">
            <v>0</v>
          </cell>
          <cell r="AR76">
            <v>0</v>
          </cell>
          <cell r="AS76">
            <v>0</v>
          </cell>
          <cell r="AT76">
            <v>0</v>
          </cell>
          <cell r="AU76">
            <v>0</v>
          </cell>
          <cell r="AV76">
            <v>0</v>
          </cell>
          <cell r="AW76">
            <v>0</v>
          </cell>
          <cell r="AX76" t="str">
            <v xml:space="preserve">        </v>
          </cell>
          <cell r="AY76">
            <v>0</v>
          </cell>
          <cell r="AZ76">
            <v>0</v>
          </cell>
          <cell r="BA76">
            <v>0</v>
          </cell>
          <cell r="BB76">
            <v>7898490000000</v>
          </cell>
          <cell r="BC76" t="str">
            <v>S</v>
          </cell>
          <cell r="BD76">
            <v>0.06</v>
          </cell>
          <cell r="BE76">
            <v>0.06</v>
          </cell>
          <cell r="BF76">
            <v>0.1</v>
          </cell>
          <cell r="BG76">
            <v>65</v>
          </cell>
          <cell r="BH76">
            <v>730</v>
          </cell>
          <cell r="BI76" t="str">
            <v xml:space="preserve">VINAGRETE CLASSIC CHEF...24x100g                            </v>
          </cell>
          <cell r="BJ76">
            <v>1011</v>
          </cell>
          <cell r="BK76">
            <v>10110003</v>
          </cell>
          <cell r="BL76">
            <v>3414870000000</v>
          </cell>
          <cell r="BM76">
            <v>0.1</v>
          </cell>
          <cell r="BN76">
            <v>0.34100000000000003</v>
          </cell>
          <cell r="BO76">
            <v>1</v>
          </cell>
          <cell r="BP76">
            <v>1</v>
          </cell>
          <cell r="BQ76">
            <v>24</v>
          </cell>
          <cell r="BR76" t="str">
            <v>M</v>
          </cell>
          <cell r="BS76">
            <v>3</v>
          </cell>
          <cell r="BT76">
            <v>1</v>
          </cell>
          <cell r="BU76">
            <v>1</v>
          </cell>
          <cell r="BV76">
            <v>0</v>
          </cell>
          <cell r="BW76">
            <v>0</v>
          </cell>
        </row>
        <row r="77">
          <cell r="S77">
            <v>20011000</v>
          </cell>
          <cell r="T77" t="str">
            <v xml:space="preserve">'20011000  </v>
          </cell>
          <cell r="U77">
            <v>1709000</v>
          </cell>
          <cell r="V77">
            <v>0</v>
          </cell>
          <cell r="W77" t="str">
            <v>PR</v>
          </cell>
          <cell r="X77">
            <v>0</v>
          </cell>
          <cell r="Y77">
            <v>0</v>
          </cell>
          <cell r="Z77">
            <v>0</v>
          </cell>
          <cell r="AA77">
            <v>22</v>
          </cell>
          <cell r="AB77">
            <v>0</v>
          </cell>
          <cell r="AC77">
            <v>0</v>
          </cell>
          <cell r="AD77">
            <v>0</v>
          </cell>
          <cell r="AE77">
            <v>27.3</v>
          </cell>
          <cell r="AF77">
            <v>7</v>
          </cell>
          <cell r="AG77">
            <v>17</v>
          </cell>
          <cell r="AH77">
            <v>1.65</v>
          </cell>
          <cell r="AI77">
            <v>1.65</v>
          </cell>
          <cell r="AJ77">
            <v>7.6</v>
          </cell>
          <cell r="AK77">
            <v>7.6</v>
          </cell>
          <cell r="AL77">
            <v>50</v>
          </cell>
          <cell r="AM77">
            <v>1</v>
          </cell>
          <cell r="AN77">
            <v>50</v>
          </cell>
          <cell r="AO77">
            <v>1</v>
          </cell>
          <cell r="AP77">
            <v>0</v>
          </cell>
          <cell r="AQ77">
            <v>0</v>
          </cell>
          <cell r="AR77">
            <v>0</v>
          </cell>
          <cell r="AS77">
            <v>0</v>
          </cell>
          <cell r="AT77">
            <v>0</v>
          </cell>
          <cell r="AU77">
            <v>0</v>
          </cell>
          <cell r="AV77">
            <v>0</v>
          </cell>
          <cell r="AW77">
            <v>0</v>
          </cell>
          <cell r="AX77" t="str">
            <v xml:space="preserve">        </v>
          </cell>
          <cell r="AY77">
            <v>0</v>
          </cell>
          <cell r="AZ77">
            <v>0</v>
          </cell>
          <cell r="BA77">
            <v>0</v>
          </cell>
          <cell r="BB77">
            <v>7898490000000</v>
          </cell>
          <cell r="BC77" t="str">
            <v>S</v>
          </cell>
          <cell r="BD77">
            <v>0.06</v>
          </cell>
          <cell r="BE77">
            <v>0.1</v>
          </cell>
          <cell r="BF77">
            <v>0.17</v>
          </cell>
          <cell r="BG77">
            <v>65</v>
          </cell>
          <cell r="BH77">
            <v>730</v>
          </cell>
          <cell r="BI77" t="str">
            <v xml:space="preserve">CEBOLINHA CLASSIC CHEF POUCH.....12X100G                    </v>
          </cell>
          <cell r="BJ77">
            <v>1011</v>
          </cell>
          <cell r="BK77">
            <v>10110016</v>
          </cell>
          <cell r="BL77">
            <v>3414870000000</v>
          </cell>
          <cell r="BM77">
            <v>0.1</v>
          </cell>
          <cell r="BN77">
            <v>0.11</v>
          </cell>
          <cell r="BO77">
            <v>1</v>
          </cell>
          <cell r="BP77">
            <v>1</v>
          </cell>
          <cell r="BQ77">
            <v>12</v>
          </cell>
          <cell r="BR77" t="str">
            <v>M</v>
          </cell>
          <cell r="BS77">
            <v>3</v>
          </cell>
          <cell r="BT77">
            <v>1</v>
          </cell>
          <cell r="BU77">
            <v>1</v>
          </cell>
          <cell r="BV77">
            <v>0</v>
          </cell>
          <cell r="BW77">
            <v>0</v>
          </cell>
        </row>
        <row r="78">
          <cell r="S78">
            <v>9103000</v>
          </cell>
          <cell r="T78" t="str">
            <v xml:space="preserve">'09103000  </v>
          </cell>
          <cell r="U78">
            <v>0</v>
          </cell>
          <cell r="V78">
            <v>0</v>
          </cell>
          <cell r="W78" t="str">
            <v>PR</v>
          </cell>
          <cell r="X78">
            <v>0</v>
          </cell>
          <cell r="Y78">
            <v>0</v>
          </cell>
          <cell r="Z78">
            <v>0</v>
          </cell>
          <cell r="AA78">
            <v>22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7</v>
          </cell>
          <cell r="AG78">
            <v>17</v>
          </cell>
          <cell r="AH78">
            <v>1.65</v>
          </cell>
          <cell r="AI78">
            <v>1.65</v>
          </cell>
          <cell r="AJ78">
            <v>7.6</v>
          </cell>
          <cell r="AK78">
            <v>7.6</v>
          </cell>
          <cell r="AL78">
            <v>50</v>
          </cell>
          <cell r="AM78">
            <v>1</v>
          </cell>
          <cell r="AN78">
            <v>50</v>
          </cell>
          <cell r="AO78">
            <v>1</v>
          </cell>
          <cell r="AP78">
            <v>0</v>
          </cell>
          <cell r="AQ78">
            <v>0</v>
          </cell>
          <cell r="AR78">
            <v>0</v>
          </cell>
          <cell r="AS78">
            <v>0</v>
          </cell>
          <cell r="AT78">
            <v>0</v>
          </cell>
          <cell r="AU78">
            <v>0</v>
          </cell>
          <cell r="AV78">
            <v>0</v>
          </cell>
          <cell r="AW78">
            <v>0</v>
          </cell>
          <cell r="AX78" t="str">
            <v xml:space="preserve">        </v>
          </cell>
          <cell r="AY78">
            <v>0</v>
          </cell>
          <cell r="AZ78">
            <v>0</v>
          </cell>
          <cell r="BA78">
            <v>0</v>
          </cell>
          <cell r="BB78">
            <v>7898490000000</v>
          </cell>
          <cell r="BC78" t="str">
            <v>S</v>
          </cell>
          <cell r="BD78">
            <v>0.12</v>
          </cell>
          <cell r="BE78">
            <v>0.04</v>
          </cell>
          <cell r="BF78">
            <v>0.04</v>
          </cell>
          <cell r="BG78">
            <v>60</v>
          </cell>
          <cell r="BH78">
            <v>730</v>
          </cell>
          <cell r="BI78" t="str">
            <v xml:space="preserve">ACAFRAO DA TERRA..................12X75G                    </v>
          </cell>
          <cell r="BJ78">
            <v>1011</v>
          </cell>
          <cell r="BK78">
            <v>10110011</v>
          </cell>
          <cell r="BL78">
            <v>3414870000000</v>
          </cell>
          <cell r="BM78">
            <v>7.4999999999999997E-2</v>
          </cell>
          <cell r="BN78">
            <v>8.3000000000000004E-2</v>
          </cell>
          <cell r="BO78">
            <v>1</v>
          </cell>
          <cell r="BP78">
            <v>1</v>
          </cell>
          <cell r="BQ78">
            <v>12</v>
          </cell>
          <cell r="BR78" t="str">
            <v>M</v>
          </cell>
          <cell r="BS78">
            <v>3</v>
          </cell>
          <cell r="BT78">
            <v>1</v>
          </cell>
          <cell r="BU78">
            <v>1</v>
          </cell>
          <cell r="BV78">
            <v>0</v>
          </cell>
          <cell r="BW78">
            <v>0</v>
          </cell>
        </row>
        <row r="79">
          <cell r="S79">
            <v>21039021</v>
          </cell>
          <cell r="T79" t="str">
            <v xml:space="preserve">'21039021  </v>
          </cell>
          <cell r="U79">
            <v>1703500</v>
          </cell>
          <cell r="V79">
            <v>0</v>
          </cell>
          <cell r="W79" t="str">
            <v>PR</v>
          </cell>
          <cell r="X79">
            <v>0</v>
          </cell>
          <cell r="Y79">
            <v>0</v>
          </cell>
          <cell r="Z79">
            <v>0</v>
          </cell>
          <cell r="AA79">
            <v>22</v>
          </cell>
          <cell r="AB79">
            <v>0</v>
          </cell>
          <cell r="AC79">
            <v>0</v>
          </cell>
          <cell r="AD79">
            <v>0</v>
          </cell>
          <cell r="AE79">
            <v>26.21</v>
          </cell>
          <cell r="AF79">
            <v>7</v>
          </cell>
          <cell r="AG79">
            <v>17</v>
          </cell>
          <cell r="AH79">
            <v>1.65</v>
          </cell>
          <cell r="AI79">
            <v>1.65</v>
          </cell>
          <cell r="AJ79">
            <v>7.6</v>
          </cell>
          <cell r="AK79">
            <v>7.6</v>
          </cell>
          <cell r="AL79">
            <v>50</v>
          </cell>
          <cell r="AM79">
            <v>1</v>
          </cell>
          <cell r="AN79">
            <v>50</v>
          </cell>
          <cell r="AO79">
            <v>1</v>
          </cell>
          <cell r="AP79">
            <v>0</v>
          </cell>
          <cell r="AQ79">
            <v>0</v>
          </cell>
          <cell r="AR79">
            <v>0</v>
          </cell>
          <cell r="AS79">
            <v>0</v>
          </cell>
          <cell r="AT79">
            <v>0</v>
          </cell>
          <cell r="AU79">
            <v>0</v>
          </cell>
          <cell r="AV79">
            <v>0</v>
          </cell>
          <cell r="AW79">
            <v>0</v>
          </cell>
          <cell r="AX79" t="str">
            <v xml:space="preserve">        </v>
          </cell>
          <cell r="AY79">
            <v>0</v>
          </cell>
          <cell r="AZ79">
            <v>0</v>
          </cell>
          <cell r="BA79">
            <v>0</v>
          </cell>
          <cell r="BB79">
            <v>7898490000000</v>
          </cell>
          <cell r="BC79" t="str">
            <v>S</v>
          </cell>
          <cell r="BD79">
            <v>0.12</v>
          </cell>
          <cell r="BE79">
            <v>0.04</v>
          </cell>
          <cell r="BF79">
            <v>0.04</v>
          </cell>
          <cell r="BG79">
            <v>60</v>
          </cell>
          <cell r="BH79">
            <v>730</v>
          </cell>
          <cell r="BI79" t="str">
            <v xml:space="preserve">ALHO FRITO CLASSIC CHEF.........12X 50GR                    </v>
          </cell>
          <cell r="BJ79">
            <v>1011</v>
          </cell>
          <cell r="BK79">
            <v>10110011</v>
          </cell>
          <cell r="BL79">
            <v>3414870000000</v>
          </cell>
          <cell r="BM79">
            <v>0.05</v>
          </cell>
          <cell r="BN79">
            <v>5.5E-2</v>
          </cell>
          <cell r="BO79">
            <v>1</v>
          </cell>
          <cell r="BP79">
            <v>1</v>
          </cell>
          <cell r="BQ79">
            <v>12</v>
          </cell>
          <cell r="BR79" t="str">
            <v>M</v>
          </cell>
          <cell r="BS79">
            <v>3</v>
          </cell>
          <cell r="BT79">
            <v>1</v>
          </cell>
          <cell r="BU79">
            <v>1</v>
          </cell>
          <cell r="BV79">
            <v>0</v>
          </cell>
          <cell r="BW79">
            <v>0</v>
          </cell>
        </row>
        <row r="80">
          <cell r="S80">
            <v>21039021</v>
          </cell>
          <cell r="T80" t="str">
            <v xml:space="preserve">'21039021A </v>
          </cell>
          <cell r="U80">
            <v>1703500</v>
          </cell>
          <cell r="V80">
            <v>0</v>
          </cell>
          <cell r="W80" t="str">
            <v>PR</v>
          </cell>
          <cell r="X80">
            <v>0</v>
          </cell>
          <cell r="Y80">
            <v>0</v>
          </cell>
          <cell r="Z80">
            <v>0</v>
          </cell>
          <cell r="AA80">
            <v>22</v>
          </cell>
          <cell r="AB80">
            <v>0</v>
          </cell>
          <cell r="AC80">
            <v>0</v>
          </cell>
          <cell r="AD80">
            <v>0</v>
          </cell>
          <cell r="AE80">
            <v>26.21</v>
          </cell>
          <cell r="AF80">
            <v>4</v>
          </cell>
          <cell r="AG80">
            <v>17</v>
          </cell>
          <cell r="AH80">
            <v>1.65</v>
          </cell>
          <cell r="AI80">
            <v>1.65</v>
          </cell>
          <cell r="AJ80">
            <v>7.6</v>
          </cell>
          <cell r="AK80">
            <v>7.6</v>
          </cell>
          <cell r="AL80">
            <v>50</v>
          </cell>
          <cell r="AM80">
            <v>1</v>
          </cell>
          <cell r="AN80">
            <v>50</v>
          </cell>
          <cell r="AO80">
            <v>1</v>
          </cell>
          <cell r="AP80">
            <v>0</v>
          </cell>
          <cell r="AQ80">
            <v>0</v>
          </cell>
          <cell r="AR80">
            <v>0</v>
          </cell>
          <cell r="AS80">
            <v>0</v>
          </cell>
          <cell r="AT80">
            <v>0</v>
          </cell>
          <cell r="AU80">
            <v>0</v>
          </cell>
          <cell r="AV80">
            <v>0</v>
          </cell>
          <cell r="AW80">
            <v>0</v>
          </cell>
          <cell r="AX80" t="str">
            <v xml:space="preserve">        </v>
          </cell>
          <cell r="AY80">
            <v>0</v>
          </cell>
          <cell r="AZ80">
            <v>0</v>
          </cell>
          <cell r="BA80">
            <v>0</v>
          </cell>
          <cell r="BB80">
            <v>7898490000000</v>
          </cell>
          <cell r="BC80" t="str">
            <v>S</v>
          </cell>
          <cell r="BD80">
            <v>0.12</v>
          </cell>
          <cell r="BE80">
            <v>0.04</v>
          </cell>
          <cell r="BF80">
            <v>0.04</v>
          </cell>
          <cell r="BG80">
            <v>60</v>
          </cell>
          <cell r="BH80">
            <v>730</v>
          </cell>
          <cell r="BI80" t="str">
            <v xml:space="preserve">CHIMICHURRI.......................12X45G                    </v>
          </cell>
          <cell r="BJ80">
            <v>1011</v>
          </cell>
          <cell r="BK80">
            <v>10110011</v>
          </cell>
          <cell r="BL80">
            <v>3414870000000</v>
          </cell>
          <cell r="BM80">
            <v>4.4999999999999998E-2</v>
          </cell>
          <cell r="BN80">
            <v>0.05</v>
          </cell>
          <cell r="BO80">
            <v>1</v>
          </cell>
          <cell r="BP80">
            <v>1</v>
          </cell>
          <cell r="BQ80">
            <v>12</v>
          </cell>
          <cell r="BR80" t="str">
            <v>M</v>
          </cell>
          <cell r="BS80">
            <v>3</v>
          </cell>
          <cell r="BT80">
            <v>1</v>
          </cell>
          <cell r="BU80">
            <v>1</v>
          </cell>
          <cell r="BV80">
            <v>0</v>
          </cell>
          <cell r="BW80">
            <v>0</v>
          </cell>
        </row>
        <row r="81">
          <cell r="S81">
            <v>9093200</v>
          </cell>
          <cell r="T81" t="str">
            <v xml:space="preserve">'09093200  </v>
          </cell>
          <cell r="U81">
            <v>0</v>
          </cell>
          <cell r="V81">
            <v>0</v>
          </cell>
          <cell r="W81" t="str">
            <v>PR</v>
          </cell>
          <cell r="X81">
            <v>0</v>
          </cell>
          <cell r="Y81">
            <v>0</v>
          </cell>
          <cell r="Z81">
            <v>0</v>
          </cell>
          <cell r="AA81">
            <v>22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4</v>
          </cell>
          <cell r="AG81">
            <v>17</v>
          </cell>
          <cell r="AH81">
            <v>1.65</v>
          </cell>
          <cell r="AI81">
            <v>1.65</v>
          </cell>
          <cell r="AJ81">
            <v>7.6</v>
          </cell>
          <cell r="AK81">
            <v>7.6</v>
          </cell>
          <cell r="AL81">
            <v>50</v>
          </cell>
          <cell r="AM81">
            <v>1</v>
          </cell>
          <cell r="AN81">
            <v>50</v>
          </cell>
          <cell r="AO81">
            <v>1</v>
          </cell>
          <cell r="AP81">
            <v>0</v>
          </cell>
          <cell r="AQ81">
            <v>0</v>
          </cell>
          <cell r="AR81">
            <v>0</v>
          </cell>
          <cell r="AS81">
            <v>0</v>
          </cell>
          <cell r="AT81">
            <v>0</v>
          </cell>
          <cell r="AU81">
            <v>0</v>
          </cell>
          <cell r="AV81">
            <v>0</v>
          </cell>
          <cell r="AW81">
            <v>0</v>
          </cell>
          <cell r="AX81" t="str">
            <v xml:space="preserve">        </v>
          </cell>
          <cell r="AY81">
            <v>0</v>
          </cell>
          <cell r="AZ81">
            <v>0</v>
          </cell>
          <cell r="BA81">
            <v>0</v>
          </cell>
          <cell r="BB81">
            <v>7898490000000</v>
          </cell>
          <cell r="BC81" t="str">
            <v>S</v>
          </cell>
          <cell r="BD81">
            <v>0.12</v>
          </cell>
          <cell r="BE81">
            <v>0.04</v>
          </cell>
          <cell r="BF81">
            <v>0.04</v>
          </cell>
          <cell r="BG81">
            <v>60</v>
          </cell>
          <cell r="BH81">
            <v>730</v>
          </cell>
          <cell r="BI81" t="str">
            <v xml:space="preserve">COMINHO EM PO.....................12X75G                    </v>
          </cell>
          <cell r="BJ81">
            <v>1011</v>
          </cell>
          <cell r="BK81">
            <v>10110011</v>
          </cell>
          <cell r="BL81">
            <v>3414870000000</v>
          </cell>
          <cell r="BM81">
            <v>7.4999999999999997E-2</v>
          </cell>
          <cell r="BN81">
            <v>8.3000000000000004E-2</v>
          </cell>
          <cell r="BO81">
            <v>1</v>
          </cell>
          <cell r="BP81">
            <v>1</v>
          </cell>
          <cell r="BQ81">
            <v>12</v>
          </cell>
          <cell r="BR81" t="str">
            <v>M</v>
          </cell>
          <cell r="BS81">
            <v>3</v>
          </cell>
          <cell r="BT81">
            <v>1</v>
          </cell>
          <cell r="BU81">
            <v>1</v>
          </cell>
          <cell r="BV81">
            <v>0</v>
          </cell>
          <cell r="BW81">
            <v>0</v>
          </cell>
        </row>
        <row r="82">
          <cell r="S82">
            <v>21039021</v>
          </cell>
          <cell r="T82" t="str">
            <v xml:space="preserve">'21039021A </v>
          </cell>
          <cell r="U82">
            <v>1703500</v>
          </cell>
          <cell r="V82">
            <v>0</v>
          </cell>
          <cell r="W82" t="str">
            <v>PR</v>
          </cell>
          <cell r="X82">
            <v>0</v>
          </cell>
          <cell r="Y82">
            <v>0</v>
          </cell>
          <cell r="Z82">
            <v>0</v>
          </cell>
          <cell r="AA82">
            <v>22</v>
          </cell>
          <cell r="AB82">
            <v>0</v>
          </cell>
          <cell r="AC82">
            <v>0</v>
          </cell>
          <cell r="AD82">
            <v>0</v>
          </cell>
          <cell r="AE82">
            <v>26.21</v>
          </cell>
          <cell r="AF82">
            <v>4</v>
          </cell>
          <cell r="AG82">
            <v>17</v>
          </cell>
          <cell r="AH82">
            <v>1.65</v>
          </cell>
          <cell r="AI82">
            <v>1.65</v>
          </cell>
          <cell r="AJ82">
            <v>7.6</v>
          </cell>
          <cell r="AK82">
            <v>7.6</v>
          </cell>
          <cell r="AL82">
            <v>50</v>
          </cell>
          <cell r="AM82">
            <v>1</v>
          </cell>
          <cell r="AN82">
            <v>50</v>
          </cell>
          <cell r="AO82">
            <v>1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0</v>
          </cell>
          <cell r="AU82">
            <v>0</v>
          </cell>
          <cell r="AV82">
            <v>0</v>
          </cell>
          <cell r="AW82">
            <v>0</v>
          </cell>
          <cell r="AX82" t="str">
            <v xml:space="preserve">        </v>
          </cell>
          <cell r="AY82">
            <v>0</v>
          </cell>
          <cell r="AZ82">
            <v>0</v>
          </cell>
          <cell r="BA82">
            <v>0</v>
          </cell>
          <cell r="BB82">
            <v>7898490000000</v>
          </cell>
          <cell r="BC82" t="str">
            <v>S</v>
          </cell>
          <cell r="BD82">
            <v>0.12</v>
          </cell>
          <cell r="BE82">
            <v>0.04</v>
          </cell>
          <cell r="BF82">
            <v>0.04</v>
          </cell>
          <cell r="BG82">
            <v>60</v>
          </cell>
          <cell r="BH82">
            <v>730</v>
          </cell>
          <cell r="BI82" t="str">
            <v xml:space="preserve">CURRY.............................12X75G                    </v>
          </cell>
          <cell r="BJ82">
            <v>1011</v>
          </cell>
          <cell r="BK82">
            <v>10110011</v>
          </cell>
          <cell r="BL82">
            <v>3414870000000</v>
          </cell>
          <cell r="BM82">
            <v>7.4999999999999997E-2</v>
          </cell>
          <cell r="BN82">
            <v>8.3000000000000004E-2</v>
          </cell>
          <cell r="BO82">
            <v>1</v>
          </cell>
          <cell r="BP82">
            <v>1</v>
          </cell>
          <cell r="BQ82">
            <v>12</v>
          </cell>
          <cell r="BR82" t="str">
            <v>M</v>
          </cell>
          <cell r="BS82">
            <v>3</v>
          </cell>
          <cell r="BT82">
            <v>1</v>
          </cell>
          <cell r="BU82">
            <v>1</v>
          </cell>
          <cell r="BV82">
            <v>0</v>
          </cell>
          <cell r="BW82">
            <v>0</v>
          </cell>
        </row>
        <row r="83">
          <cell r="S83">
            <v>21039021</v>
          </cell>
          <cell r="T83" t="str">
            <v xml:space="preserve">'21039021A </v>
          </cell>
          <cell r="U83">
            <v>1703500</v>
          </cell>
          <cell r="V83">
            <v>0</v>
          </cell>
          <cell r="W83" t="str">
            <v>PR</v>
          </cell>
          <cell r="X83">
            <v>0</v>
          </cell>
          <cell r="Y83">
            <v>0</v>
          </cell>
          <cell r="Z83">
            <v>0</v>
          </cell>
          <cell r="AA83">
            <v>22</v>
          </cell>
          <cell r="AB83">
            <v>0</v>
          </cell>
          <cell r="AC83">
            <v>0</v>
          </cell>
          <cell r="AD83">
            <v>0</v>
          </cell>
          <cell r="AE83">
            <v>26.21</v>
          </cell>
          <cell r="AF83">
            <v>4</v>
          </cell>
          <cell r="AG83">
            <v>17</v>
          </cell>
          <cell r="AH83">
            <v>1.65</v>
          </cell>
          <cell r="AI83">
            <v>1.65</v>
          </cell>
          <cell r="AJ83">
            <v>7.6</v>
          </cell>
          <cell r="AK83">
            <v>7.6</v>
          </cell>
          <cell r="AL83">
            <v>50</v>
          </cell>
          <cell r="AM83">
            <v>1</v>
          </cell>
          <cell r="AN83">
            <v>50</v>
          </cell>
          <cell r="AO83">
            <v>1</v>
          </cell>
          <cell r="AP83">
            <v>0</v>
          </cell>
          <cell r="AQ83">
            <v>0</v>
          </cell>
          <cell r="AR83">
            <v>0</v>
          </cell>
          <cell r="AS83">
            <v>0</v>
          </cell>
          <cell r="AT83">
            <v>0</v>
          </cell>
          <cell r="AU83">
            <v>0</v>
          </cell>
          <cell r="AV83">
            <v>0</v>
          </cell>
          <cell r="AW83">
            <v>0</v>
          </cell>
          <cell r="AX83" t="str">
            <v xml:space="preserve">        </v>
          </cell>
          <cell r="AY83">
            <v>0</v>
          </cell>
          <cell r="AZ83">
            <v>0</v>
          </cell>
          <cell r="BA83">
            <v>0</v>
          </cell>
          <cell r="BB83">
            <v>7898490000000</v>
          </cell>
          <cell r="BC83" t="str">
            <v>S</v>
          </cell>
          <cell r="BD83">
            <v>0.12</v>
          </cell>
          <cell r="BE83">
            <v>0.04</v>
          </cell>
          <cell r="BF83">
            <v>0.04</v>
          </cell>
          <cell r="BG83">
            <v>60</v>
          </cell>
          <cell r="BH83">
            <v>730</v>
          </cell>
          <cell r="BI83" t="str">
            <v xml:space="preserve">LEMON PEPPER......................12X75G                    </v>
          </cell>
          <cell r="BJ83">
            <v>1011</v>
          </cell>
          <cell r="BK83">
            <v>10110011</v>
          </cell>
          <cell r="BL83">
            <v>3414870000000</v>
          </cell>
          <cell r="BM83">
            <v>7.4999999999999997E-2</v>
          </cell>
          <cell r="BN83">
            <v>8.3000000000000004E-2</v>
          </cell>
          <cell r="BO83">
            <v>1</v>
          </cell>
          <cell r="BP83">
            <v>1</v>
          </cell>
          <cell r="BQ83">
            <v>12</v>
          </cell>
          <cell r="BR83" t="str">
            <v>M</v>
          </cell>
          <cell r="BS83">
            <v>3</v>
          </cell>
          <cell r="BT83">
            <v>1</v>
          </cell>
          <cell r="BU83">
            <v>1</v>
          </cell>
          <cell r="BV83">
            <v>0</v>
          </cell>
          <cell r="BW83">
            <v>0</v>
          </cell>
        </row>
        <row r="84">
          <cell r="S84">
            <v>12119090</v>
          </cell>
          <cell r="T84" t="str">
            <v xml:space="preserve">'12119090  </v>
          </cell>
          <cell r="U84">
            <v>0</v>
          </cell>
          <cell r="V84">
            <v>0</v>
          </cell>
          <cell r="W84" t="str">
            <v>PR</v>
          </cell>
          <cell r="X84">
            <v>0</v>
          </cell>
          <cell r="Y84">
            <v>0</v>
          </cell>
          <cell r="Z84">
            <v>0</v>
          </cell>
          <cell r="AA84">
            <v>22</v>
          </cell>
          <cell r="AB84">
            <v>0</v>
          </cell>
          <cell r="AC84">
            <v>0</v>
          </cell>
          <cell r="AD84">
            <v>0</v>
          </cell>
          <cell r="AE84">
            <v>27.44</v>
          </cell>
          <cell r="AF84">
            <v>7</v>
          </cell>
          <cell r="AG84">
            <v>17</v>
          </cell>
          <cell r="AH84">
            <v>1.65</v>
          </cell>
          <cell r="AI84">
            <v>1.65</v>
          </cell>
          <cell r="AJ84">
            <v>7.6</v>
          </cell>
          <cell r="AK84">
            <v>7.6</v>
          </cell>
          <cell r="AL84">
            <v>50</v>
          </cell>
          <cell r="AM84">
            <v>1</v>
          </cell>
          <cell r="AN84">
            <v>50</v>
          </cell>
          <cell r="AO84">
            <v>1</v>
          </cell>
          <cell r="AP84">
            <v>0</v>
          </cell>
          <cell r="AQ84">
            <v>0</v>
          </cell>
          <cell r="AR84">
            <v>0</v>
          </cell>
          <cell r="AS84">
            <v>0</v>
          </cell>
          <cell r="AT84">
            <v>0</v>
          </cell>
          <cell r="AU84">
            <v>0</v>
          </cell>
          <cell r="AV84">
            <v>0</v>
          </cell>
          <cell r="AW84">
            <v>0</v>
          </cell>
          <cell r="AX84" t="str">
            <v xml:space="preserve">        </v>
          </cell>
          <cell r="AY84">
            <v>0</v>
          </cell>
          <cell r="AZ84">
            <v>0</v>
          </cell>
          <cell r="BA84">
            <v>0</v>
          </cell>
          <cell r="BB84">
            <v>7898490000000</v>
          </cell>
          <cell r="BC84" t="str">
            <v>S</v>
          </cell>
          <cell r="BD84">
            <v>0.12</v>
          </cell>
          <cell r="BE84">
            <v>0.04</v>
          </cell>
          <cell r="BF84">
            <v>0.04</v>
          </cell>
          <cell r="BG84">
            <v>60</v>
          </cell>
          <cell r="BH84">
            <v>730</v>
          </cell>
          <cell r="BI84" t="str">
            <v xml:space="preserve">OREGANO PERUANO...................12X15G                    </v>
          </cell>
          <cell r="BJ84">
            <v>1011</v>
          </cell>
          <cell r="BK84">
            <v>10110011</v>
          </cell>
          <cell r="BL84">
            <v>3414870000000</v>
          </cell>
          <cell r="BM84">
            <v>1.4999999999999999E-2</v>
          </cell>
          <cell r="BN84">
            <v>1.7000000000000001E-2</v>
          </cell>
          <cell r="BO84">
            <v>1</v>
          </cell>
          <cell r="BP84">
            <v>1</v>
          </cell>
          <cell r="BQ84">
            <v>12</v>
          </cell>
          <cell r="BR84" t="str">
            <v>M</v>
          </cell>
          <cell r="BS84">
            <v>3</v>
          </cell>
          <cell r="BT84">
            <v>1</v>
          </cell>
          <cell r="BU84">
            <v>1</v>
          </cell>
          <cell r="BV84">
            <v>0</v>
          </cell>
          <cell r="BW84">
            <v>0</v>
          </cell>
        </row>
        <row r="85">
          <cell r="S85">
            <v>9042200</v>
          </cell>
          <cell r="T85" t="str">
            <v xml:space="preserve">'09042200  </v>
          </cell>
          <cell r="U85">
            <v>0</v>
          </cell>
          <cell r="V85">
            <v>0</v>
          </cell>
          <cell r="W85" t="str">
            <v>PR</v>
          </cell>
          <cell r="X85">
            <v>0</v>
          </cell>
          <cell r="Y85">
            <v>0</v>
          </cell>
          <cell r="Z85">
            <v>0</v>
          </cell>
          <cell r="AA85">
            <v>22</v>
          </cell>
          <cell r="AB85">
            <v>0</v>
          </cell>
          <cell r="AC85">
            <v>0</v>
          </cell>
          <cell r="AD85">
            <v>0</v>
          </cell>
          <cell r="AE85">
            <v>0</v>
          </cell>
          <cell r="AF85">
            <v>4</v>
          </cell>
          <cell r="AG85">
            <v>17</v>
          </cell>
          <cell r="AH85">
            <v>1.65</v>
          </cell>
          <cell r="AI85">
            <v>1.65</v>
          </cell>
          <cell r="AJ85">
            <v>7.6</v>
          </cell>
          <cell r="AK85">
            <v>7.6</v>
          </cell>
          <cell r="AL85">
            <v>50</v>
          </cell>
          <cell r="AM85">
            <v>1</v>
          </cell>
          <cell r="AN85">
            <v>50</v>
          </cell>
          <cell r="AO85">
            <v>1</v>
          </cell>
          <cell r="AP85">
            <v>0</v>
          </cell>
          <cell r="AQ85">
            <v>0</v>
          </cell>
          <cell r="AR85">
            <v>0</v>
          </cell>
          <cell r="AS85">
            <v>0</v>
          </cell>
          <cell r="AT85">
            <v>0</v>
          </cell>
          <cell r="AU85">
            <v>0</v>
          </cell>
          <cell r="AV85">
            <v>0</v>
          </cell>
          <cell r="AW85">
            <v>0</v>
          </cell>
          <cell r="AX85" t="str">
            <v xml:space="preserve">        </v>
          </cell>
          <cell r="AY85">
            <v>0</v>
          </cell>
          <cell r="AZ85">
            <v>0</v>
          </cell>
          <cell r="BA85">
            <v>0</v>
          </cell>
          <cell r="BB85">
            <v>7898490000000</v>
          </cell>
          <cell r="BC85" t="str">
            <v>S</v>
          </cell>
          <cell r="BD85">
            <v>0.12</v>
          </cell>
          <cell r="BE85">
            <v>0.04</v>
          </cell>
          <cell r="BF85">
            <v>0.04</v>
          </cell>
          <cell r="BG85">
            <v>60</v>
          </cell>
          <cell r="BH85">
            <v>730</v>
          </cell>
          <cell r="BI85" t="str">
            <v xml:space="preserve">PAPRICA DEFUMADA..................12X75G                    </v>
          </cell>
          <cell r="BJ85">
            <v>1011</v>
          </cell>
          <cell r="BK85">
            <v>10110011</v>
          </cell>
          <cell r="BL85">
            <v>3414870000000</v>
          </cell>
          <cell r="BM85">
            <v>7.4999999999999997E-2</v>
          </cell>
          <cell r="BN85">
            <v>8.3000000000000004E-2</v>
          </cell>
          <cell r="BO85">
            <v>1</v>
          </cell>
          <cell r="BP85">
            <v>1</v>
          </cell>
          <cell r="BQ85">
            <v>12</v>
          </cell>
          <cell r="BR85" t="str">
            <v>M</v>
          </cell>
          <cell r="BS85">
            <v>3</v>
          </cell>
          <cell r="BT85">
            <v>1</v>
          </cell>
          <cell r="BU85">
            <v>1</v>
          </cell>
          <cell r="BV85">
            <v>0</v>
          </cell>
          <cell r="BW85">
            <v>0</v>
          </cell>
        </row>
        <row r="86">
          <cell r="S86">
            <v>9042200</v>
          </cell>
          <cell r="T86" t="str">
            <v xml:space="preserve">'09042200  </v>
          </cell>
          <cell r="U86">
            <v>0</v>
          </cell>
          <cell r="V86">
            <v>0</v>
          </cell>
          <cell r="W86" t="str">
            <v>PR</v>
          </cell>
          <cell r="X86">
            <v>0</v>
          </cell>
          <cell r="Y86">
            <v>0</v>
          </cell>
          <cell r="Z86">
            <v>0</v>
          </cell>
          <cell r="AA86">
            <v>22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4</v>
          </cell>
          <cell r="AG86">
            <v>17</v>
          </cell>
          <cell r="AH86">
            <v>1.65</v>
          </cell>
          <cell r="AI86">
            <v>1.65</v>
          </cell>
          <cell r="AJ86">
            <v>7.6</v>
          </cell>
          <cell r="AK86">
            <v>7.6</v>
          </cell>
          <cell r="AL86">
            <v>50</v>
          </cell>
          <cell r="AM86">
            <v>1</v>
          </cell>
          <cell r="AN86">
            <v>50</v>
          </cell>
          <cell r="AO86">
            <v>1</v>
          </cell>
          <cell r="AP86">
            <v>0</v>
          </cell>
          <cell r="AQ86">
            <v>0</v>
          </cell>
          <cell r="AR86">
            <v>0</v>
          </cell>
          <cell r="AS86">
            <v>0</v>
          </cell>
          <cell r="AT86">
            <v>0</v>
          </cell>
          <cell r="AU86">
            <v>0</v>
          </cell>
          <cell r="AV86">
            <v>0</v>
          </cell>
          <cell r="AW86">
            <v>0</v>
          </cell>
          <cell r="AX86" t="str">
            <v xml:space="preserve">        </v>
          </cell>
          <cell r="AY86">
            <v>0</v>
          </cell>
          <cell r="AZ86">
            <v>0</v>
          </cell>
          <cell r="BA86">
            <v>0</v>
          </cell>
          <cell r="BB86">
            <v>7898490000000</v>
          </cell>
          <cell r="BC86" t="str">
            <v>S</v>
          </cell>
          <cell r="BD86">
            <v>0.12</v>
          </cell>
          <cell r="BE86">
            <v>0.04</v>
          </cell>
          <cell r="BF86">
            <v>0.04</v>
          </cell>
          <cell r="BG86">
            <v>60</v>
          </cell>
          <cell r="BH86">
            <v>730</v>
          </cell>
          <cell r="BI86" t="str">
            <v xml:space="preserve">PAPRICA DOCE......................12X75G                    </v>
          </cell>
          <cell r="BJ86">
            <v>1011</v>
          </cell>
          <cell r="BK86">
            <v>10110011</v>
          </cell>
          <cell r="BL86">
            <v>3414870000000</v>
          </cell>
          <cell r="BM86">
            <v>7.4999999999999997E-2</v>
          </cell>
          <cell r="BN86">
            <v>8.3000000000000004E-2</v>
          </cell>
          <cell r="BO86">
            <v>1</v>
          </cell>
          <cell r="BP86">
            <v>1</v>
          </cell>
          <cell r="BQ86">
            <v>12</v>
          </cell>
          <cell r="BR86" t="str">
            <v>M</v>
          </cell>
          <cell r="BS86">
            <v>3</v>
          </cell>
          <cell r="BT86">
            <v>1</v>
          </cell>
          <cell r="BU86">
            <v>1</v>
          </cell>
          <cell r="BV86">
            <v>0</v>
          </cell>
          <cell r="BW86">
            <v>0</v>
          </cell>
        </row>
        <row r="87">
          <cell r="S87">
            <v>21039021</v>
          </cell>
          <cell r="T87" t="str">
            <v xml:space="preserve">'21039021A </v>
          </cell>
          <cell r="U87">
            <v>1703500</v>
          </cell>
          <cell r="V87">
            <v>0</v>
          </cell>
          <cell r="W87" t="str">
            <v>PR</v>
          </cell>
          <cell r="X87">
            <v>0</v>
          </cell>
          <cell r="Y87">
            <v>0</v>
          </cell>
          <cell r="Z87">
            <v>0</v>
          </cell>
          <cell r="AA87">
            <v>22</v>
          </cell>
          <cell r="AB87">
            <v>0</v>
          </cell>
          <cell r="AC87">
            <v>0</v>
          </cell>
          <cell r="AD87">
            <v>0</v>
          </cell>
          <cell r="AE87">
            <v>26.21</v>
          </cell>
          <cell r="AF87">
            <v>4</v>
          </cell>
          <cell r="AG87">
            <v>17</v>
          </cell>
          <cell r="AH87">
            <v>1.65</v>
          </cell>
          <cell r="AI87">
            <v>1.65</v>
          </cell>
          <cell r="AJ87">
            <v>7.6</v>
          </cell>
          <cell r="AK87">
            <v>7.6</v>
          </cell>
          <cell r="AL87">
            <v>50</v>
          </cell>
          <cell r="AM87">
            <v>1</v>
          </cell>
          <cell r="AN87">
            <v>50</v>
          </cell>
          <cell r="AO87">
            <v>1</v>
          </cell>
          <cell r="AP87">
            <v>0</v>
          </cell>
          <cell r="AQ87">
            <v>0</v>
          </cell>
          <cell r="AR87">
            <v>0</v>
          </cell>
          <cell r="AS87">
            <v>0</v>
          </cell>
          <cell r="AT87">
            <v>0</v>
          </cell>
          <cell r="AU87">
            <v>0</v>
          </cell>
          <cell r="AV87">
            <v>0</v>
          </cell>
          <cell r="AW87">
            <v>0</v>
          </cell>
          <cell r="AX87" t="str">
            <v xml:space="preserve">        </v>
          </cell>
          <cell r="AY87">
            <v>0</v>
          </cell>
          <cell r="AZ87">
            <v>0</v>
          </cell>
          <cell r="BA87">
            <v>0</v>
          </cell>
          <cell r="BB87">
            <v>7898490000000</v>
          </cell>
          <cell r="BC87" t="str">
            <v>S</v>
          </cell>
          <cell r="BD87">
            <v>0.12</v>
          </cell>
          <cell r="BE87">
            <v>0.04</v>
          </cell>
          <cell r="BF87">
            <v>0.04</v>
          </cell>
          <cell r="BG87">
            <v>60</v>
          </cell>
          <cell r="BH87">
            <v>730</v>
          </cell>
          <cell r="BI87" t="str">
            <v xml:space="preserve">PAPRICA PICANTE...................12X75G                    </v>
          </cell>
          <cell r="BJ87">
            <v>1011</v>
          </cell>
          <cell r="BK87">
            <v>10110011</v>
          </cell>
          <cell r="BL87">
            <v>3414870000000</v>
          </cell>
          <cell r="BM87">
            <v>7.4999999999999997E-2</v>
          </cell>
          <cell r="BN87">
            <v>8.3000000000000004E-2</v>
          </cell>
          <cell r="BO87">
            <v>1</v>
          </cell>
          <cell r="BP87">
            <v>1</v>
          </cell>
          <cell r="BQ87">
            <v>12</v>
          </cell>
          <cell r="BR87" t="str">
            <v>M</v>
          </cell>
          <cell r="BS87">
            <v>3</v>
          </cell>
          <cell r="BT87">
            <v>1</v>
          </cell>
          <cell r="BU87">
            <v>1</v>
          </cell>
          <cell r="BV87">
            <v>0</v>
          </cell>
          <cell r="BW87">
            <v>0</v>
          </cell>
        </row>
        <row r="88">
          <cell r="S88">
            <v>9041200</v>
          </cell>
          <cell r="T88" t="str">
            <v xml:space="preserve">'09041200  </v>
          </cell>
          <cell r="U88">
            <v>0</v>
          </cell>
          <cell r="V88">
            <v>0</v>
          </cell>
          <cell r="W88" t="str">
            <v>PR</v>
          </cell>
          <cell r="X88">
            <v>0</v>
          </cell>
          <cell r="Y88">
            <v>0</v>
          </cell>
          <cell r="Z88">
            <v>0</v>
          </cell>
          <cell r="AA88">
            <v>22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7</v>
          </cell>
          <cell r="AG88">
            <v>17</v>
          </cell>
          <cell r="AH88">
            <v>1.65</v>
          </cell>
          <cell r="AI88">
            <v>1.65</v>
          </cell>
          <cell r="AJ88">
            <v>7.6</v>
          </cell>
          <cell r="AK88">
            <v>7.6</v>
          </cell>
          <cell r="AL88">
            <v>50</v>
          </cell>
          <cell r="AM88">
            <v>1</v>
          </cell>
          <cell r="AN88">
            <v>50</v>
          </cell>
          <cell r="AO88">
            <v>1</v>
          </cell>
          <cell r="AP88">
            <v>0</v>
          </cell>
          <cell r="AQ88">
            <v>0</v>
          </cell>
          <cell r="AR88">
            <v>0</v>
          </cell>
          <cell r="AS88">
            <v>0</v>
          </cell>
          <cell r="AT88">
            <v>0</v>
          </cell>
          <cell r="AU88">
            <v>0</v>
          </cell>
          <cell r="AV88">
            <v>0</v>
          </cell>
          <cell r="AW88">
            <v>0</v>
          </cell>
          <cell r="AX88" t="str">
            <v xml:space="preserve">        </v>
          </cell>
          <cell r="AY88">
            <v>0</v>
          </cell>
          <cell r="AZ88">
            <v>0</v>
          </cell>
          <cell r="BA88">
            <v>0</v>
          </cell>
          <cell r="BB88">
            <v>7898490000000</v>
          </cell>
          <cell r="BC88" t="str">
            <v>S</v>
          </cell>
          <cell r="BD88">
            <v>0.12</v>
          </cell>
          <cell r="BE88">
            <v>0.04</v>
          </cell>
          <cell r="BF88">
            <v>0.04</v>
          </cell>
          <cell r="BG88">
            <v>60</v>
          </cell>
          <cell r="BH88">
            <v>730</v>
          </cell>
          <cell r="BI88" t="str">
            <v xml:space="preserve">PIMENTA DO REINO PRETA............12X70G                    </v>
          </cell>
          <cell r="BJ88">
            <v>1011</v>
          </cell>
          <cell r="BK88">
            <v>10110011</v>
          </cell>
          <cell r="BL88">
            <v>3414870000000</v>
          </cell>
          <cell r="BM88">
            <v>7.0000000000000007E-2</v>
          </cell>
          <cell r="BN88">
            <v>7.6999999999999999E-2</v>
          </cell>
          <cell r="BO88">
            <v>1</v>
          </cell>
          <cell r="BP88">
            <v>1</v>
          </cell>
          <cell r="BQ88">
            <v>12</v>
          </cell>
          <cell r="BR88" t="str">
            <v>M</v>
          </cell>
          <cell r="BS88">
            <v>3</v>
          </cell>
          <cell r="BT88">
            <v>1</v>
          </cell>
          <cell r="BU88">
            <v>1</v>
          </cell>
          <cell r="BV88">
            <v>0</v>
          </cell>
          <cell r="BW88">
            <v>0</v>
          </cell>
        </row>
        <row r="89">
          <cell r="S89">
            <v>20011000</v>
          </cell>
          <cell r="T89" t="str">
            <v xml:space="preserve">'20011000  </v>
          </cell>
          <cell r="U89">
            <v>1709000</v>
          </cell>
          <cell r="V89">
            <v>0</v>
          </cell>
          <cell r="W89" t="str">
            <v>PR</v>
          </cell>
          <cell r="X89">
            <v>0</v>
          </cell>
          <cell r="Y89">
            <v>0</v>
          </cell>
          <cell r="Z89">
            <v>0</v>
          </cell>
          <cell r="AA89">
            <v>22</v>
          </cell>
          <cell r="AB89">
            <v>0</v>
          </cell>
          <cell r="AC89">
            <v>0</v>
          </cell>
          <cell r="AD89">
            <v>0</v>
          </cell>
          <cell r="AE89">
            <v>27.3</v>
          </cell>
          <cell r="AF89">
            <v>7</v>
          </cell>
          <cell r="AG89">
            <v>17</v>
          </cell>
          <cell r="AH89">
            <v>1.65</v>
          </cell>
          <cell r="AI89">
            <v>1.65</v>
          </cell>
          <cell r="AJ89">
            <v>7.6</v>
          </cell>
          <cell r="AK89">
            <v>7.6</v>
          </cell>
          <cell r="AL89">
            <v>50</v>
          </cell>
          <cell r="AM89">
            <v>1</v>
          </cell>
          <cell r="AN89">
            <v>50</v>
          </cell>
          <cell r="AO89">
            <v>1</v>
          </cell>
          <cell r="AP89">
            <v>0</v>
          </cell>
          <cell r="AQ89">
            <v>0</v>
          </cell>
          <cell r="AR89">
            <v>0</v>
          </cell>
          <cell r="AS89">
            <v>0</v>
          </cell>
          <cell r="AT89">
            <v>0</v>
          </cell>
          <cell r="AU89">
            <v>0</v>
          </cell>
          <cell r="AV89">
            <v>0</v>
          </cell>
          <cell r="AW89">
            <v>0</v>
          </cell>
          <cell r="AX89" t="str">
            <v xml:space="preserve">        </v>
          </cell>
          <cell r="AY89">
            <v>0</v>
          </cell>
          <cell r="AZ89">
            <v>0</v>
          </cell>
          <cell r="BA89">
            <v>0</v>
          </cell>
          <cell r="BB89">
            <v>7898490000000</v>
          </cell>
          <cell r="BC89" t="str">
            <v>S</v>
          </cell>
          <cell r="BD89">
            <v>0.2</v>
          </cell>
          <cell r="BE89">
            <v>0.13</v>
          </cell>
          <cell r="BF89">
            <v>0.04</v>
          </cell>
          <cell r="BG89">
            <v>65</v>
          </cell>
          <cell r="BH89">
            <v>365</v>
          </cell>
          <cell r="BI89" t="str">
            <v xml:space="preserve">PEPINO BURGER POUCH CLAS CHEF...01X200GR                    </v>
          </cell>
          <cell r="BJ89">
            <v>1011</v>
          </cell>
          <cell r="BK89">
            <v>10110016</v>
          </cell>
          <cell r="BL89">
            <v>3414870000000</v>
          </cell>
          <cell r="BM89">
            <v>0.2</v>
          </cell>
          <cell r="BN89">
            <v>0.45</v>
          </cell>
          <cell r="BO89">
            <v>1</v>
          </cell>
          <cell r="BP89">
            <v>1</v>
          </cell>
          <cell r="BQ89">
            <v>12</v>
          </cell>
          <cell r="BR89" t="str">
            <v>M</v>
          </cell>
          <cell r="BS89">
            <v>3</v>
          </cell>
          <cell r="BT89">
            <v>1</v>
          </cell>
          <cell r="BU89">
            <v>1</v>
          </cell>
          <cell r="BV89">
            <v>0</v>
          </cell>
          <cell r="BW89">
            <v>0</v>
          </cell>
        </row>
        <row r="90">
          <cell r="S90">
            <v>15079011</v>
          </cell>
          <cell r="T90" t="str">
            <v xml:space="preserve">'15079011  </v>
          </cell>
          <cell r="U90">
            <v>1706500</v>
          </cell>
          <cell r="V90">
            <v>0</v>
          </cell>
          <cell r="W90" t="str">
            <v>PR</v>
          </cell>
          <cell r="X90">
            <v>0</v>
          </cell>
          <cell r="Y90">
            <v>58.83</v>
          </cell>
          <cell r="Z90">
            <v>0</v>
          </cell>
          <cell r="AA90">
            <v>0</v>
          </cell>
          <cell r="AB90">
            <v>0</v>
          </cell>
          <cell r="AC90">
            <v>0</v>
          </cell>
          <cell r="AD90">
            <v>0</v>
          </cell>
          <cell r="AE90">
            <v>20</v>
          </cell>
          <cell r="AF90">
            <v>7</v>
          </cell>
          <cell r="AG90">
            <v>17</v>
          </cell>
          <cell r="AH90">
            <v>0</v>
          </cell>
          <cell r="AI90">
            <v>0</v>
          </cell>
          <cell r="AJ90">
            <v>0</v>
          </cell>
          <cell r="AK90">
            <v>0</v>
          </cell>
          <cell r="AL90">
            <v>73</v>
          </cell>
          <cell r="AM90">
            <v>6</v>
          </cell>
          <cell r="AN90">
            <v>73</v>
          </cell>
          <cell r="AO90">
            <v>6</v>
          </cell>
          <cell r="AP90">
            <v>0</v>
          </cell>
          <cell r="AQ90">
            <v>58.83</v>
          </cell>
          <cell r="AR90">
            <v>0</v>
          </cell>
          <cell r="AS90">
            <v>0</v>
          </cell>
          <cell r="AT90">
            <v>0</v>
          </cell>
          <cell r="AU90">
            <v>0</v>
          </cell>
          <cell r="AV90">
            <v>0</v>
          </cell>
          <cell r="AW90">
            <v>0</v>
          </cell>
          <cell r="AX90" t="str">
            <v xml:space="preserve">        </v>
          </cell>
          <cell r="AY90">
            <v>0</v>
          </cell>
          <cell r="AZ90">
            <v>0</v>
          </cell>
          <cell r="BA90">
            <v>0</v>
          </cell>
          <cell r="BB90">
            <v>7898490000000</v>
          </cell>
          <cell r="BC90" t="str">
            <v>S</v>
          </cell>
          <cell r="BD90">
            <v>0.27</v>
          </cell>
          <cell r="BE90">
            <v>7.0000000000000007E-2</v>
          </cell>
          <cell r="BF90">
            <v>7.0000000000000007E-2</v>
          </cell>
          <cell r="BG90">
            <v>120</v>
          </cell>
          <cell r="BH90">
            <v>365</v>
          </cell>
          <cell r="BI90" t="str">
            <v xml:space="preserve">BLEND AZEITONA CLASSIC CHEF.....12X468GR                    </v>
          </cell>
          <cell r="BJ90">
            <v>1011</v>
          </cell>
          <cell r="BK90">
            <v>10110019</v>
          </cell>
          <cell r="BL90">
            <v>3414870000000</v>
          </cell>
          <cell r="BM90">
            <v>0.46800000000000003</v>
          </cell>
          <cell r="BN90">
            <v>0.85</v>
          </cell>
          <cell r="BO90">
            <v>1</v>
          </cell>
          <cell r="BP90">
            <v>1</v>
          </cell>
          <cell r="BQ90">
            <v>12</v>
          </cell>
          <cell r="BR90" t="str">
            <v>M</v>
          </cell>
          <cell r="BS90">
            <v>3</v>
          </cell>
          <cell r="BT90">
            <v>1</v>
          </cell>
          <cell r="BU90">
            <v>1</v>
          </cell>
          <cell r="BV90">
            <v>0</v>
          </cell>
          <cell r="BW90">
            <v>0</v>
          </cell>
        </row>
        <row r="91">
          <cell r="S91">
            <v>15079011</v>
          </cell>
          <cell r="T91" t="str">
            <v xml:space="preserve">'15079011  </v>
          </cell>
          <cell r="U91">
            <v>1706500</v>
          </cell>
          <cell r="V91">
            <v>0</v>
          </cell>
          <cell r="W91" t="str">
            <v>PR</v>
          </cell>
          <cell r="X91">
            <v>0</v>
          </cell>
          <cell r="Y91">
            <v>58.83</v>
          </cell>
          <cell r="Z91">
            <v>0</v>
          </cell>
          <cell r="AA91">
            <v>0</v>
          </cell>
          <cell r="AB91">
            <v>0</v>
          </cell>
          <cell r="AC91">
            <v>0</v>
          </cell>
          <cell r="AD91">
            <v>0</v>
          </cell>
          <cell r="AE91">
            <v>20</v>
          </cell>
          <cell r="AF91">
            <v>7</v>
          </cell>
          <cell r="AG91">
            <v>17</v>
          </cell>
          <cell r="AH91">
            <v>0</v>
          </cell>
          <cell r="AI91">
            <v>0</v>
          </cell>
          <cell r="AJ91">
            <v>0</v>
          </cell>
          <cell r="AK91">
            <v>0</v>
          </cell>
          <cell r="AL91">
            <v>73</v>
          </cell>
          <cell r="AM91">
            <v>6</v>
          </cell>
          <cell r="AN91">
            <v>73</v>
          </cell>
          <cell r="AO91">
            <v>6</v>
          </cell>
          <cell r="AP91">
            <v>0</v>
          </cell>
          <cell r="AQ91">
            <v>58.83</v>
          </cell>
          <cell r="AR91">
            <v>0</v>
          </cell>
          <cell r="AS91">
            <v>0</v>
          </cell>
          <cell r="AT91">
            <v>0</v>
          </cell>
          <cell r="AU91">
            <v>0</v>
          </cell>
          <cell r="AV91">
            <v>0</v>
          </cell>
          <cell r="AW91">
            <v>0</v>
          </cell>
          <cell r="AX91" t="str">
            <v xml:space="preserve">        </v>
          </cell>
          <cell r="AY91">
            <v>0</v>
          </cell>
          <cell r="AZ91">
            <v>0</v>
          </cell>
          <cell r="BA91">
            <v>0</v>
          </cell>
          <cell r="BB91">
            <v>7898490000000</v>
          </cell>
          <cell r="BC91" t="str">
            <v>S</v>
          </cell>
          <cell r="BD91">
            <v>0.27</v>
          </cell>
          <cell r="BE91">
            <v>7.0000000000000007E-2</v>
          </cell>
          <cell r="BF91">
            <v>7.0000000000000007E-2</v>
          </cell>
          <cell r="BG91">
            <v>120</v>
          </cell>
          <cell r="BH91">
            <v>365</v>
          </cell>
          <cell r="BI91" t="str">
            <v xml:space="preserve">BLEND CEBOLA ALHO CLASSIC CHEF..12X500ML                    </v>
          </cell>
          <cell r="BJ91">
            <v>1011</v>
          </cell>
          <cell r="BK91">
            <v>10110019</v>
          </cell>
          <cell r="BL91">
            <v>3414870000000</v>
          </cell>
          <cell r="BM91">
            <v>0.5</v>
          </cell>
          <cell r="BN91">
            <v>0.85</v>
          </cell>
          <cell r="BO91">
            <v>1</v>
          </cell>
          <cell r="BP91">
            <v>1</v>
          </cell>
          <cell r="BQ91">
            <v>12</v>
          </cell>
          <cell r="BR91" t="str">
            <v>M</v>
          </cell>
          <cell r="BS91">
            <v>3</v>
          </cell>
          <cell r="BT91">
            <v>1</v>
          </cell>
          <cell r="BU91">
            <v>1</v>
          </cell>
          <cell r="BV91">
            <v>0</v>
          </cell>
          <cell r="BW91">
            <v>0</v>
          </cell>
        </row>
        <row r="92">
          <cell r="S92">
            <v>15079011</v>
          </cell>
          <cell r="T92" t="str">
            <v xml:space="preserve">'15079011  </v>
          </cell>
          <cell r="U92">
            <v>1706500</v>
          </cell>
          <cell r="V92">
            <v>0</v>
          </cell>
          <cell r="W92" t="str">
            <v>PR</v>
          </cell>
          <cell r="X92">
            <v>0</v>
          </cell>
          <cell r="Y92">
            <v>58.83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20</v>
          </cell>
          <cell r="AF92">
            <v>7</v>
          </cell>
          <cell r="AG92">
            <v>17</v>
          </cell>
          <cell r="AH92">
            <v>0</v>
          </cell>
          <cell r="AI92">
            <v>0</v>
          </cell>
          <cell r="AJ92">
            <v>0</v>
          </cell>
          <cell r="AK92">
            <v>0</v>
          </cell>
          <cell r="AL92">
            <v>73</v>
          </cell>
          <cell r="AM92">
            <v>6</v>
          </cell>
          <cell r="AN92">
            <v>73</v>
          </cell>
          <cell r="AO92">
            <v>6</v>
          </cell>
          <cell r="AP92">
            <v>0</v>
          </cell>
          <cell r="AQ92">
            <v>58.83</v>
          </cell>
          <cell r="AR92">
            <v>0</v>
          </cell>
          <cell r="AS92">
            <v>0</v>
          </cell>
          <cell r="AT92">
            <v>0</v>
          </cell>
          <cell r="AU92">
            <v>0</v>
          </cell>
          <cell r="AV92">
            <v>0</v>
          </cell>
          <cell r="AW92">
            <v>0</v>
          </cell>
          <cell r="AX92" t="str">
            <v xml:space="preserve">        </v>
          </cell>
          <cell r="AY92">
            <v>0</v>
          </cell>
          <cell r="AZ92">
            <v>0</v>
          </cell>
          <cell r="BA92">
            <v>0</v>
          </cell>
          <cell r="BB92">
            <v>7898490000000</v>
          </cell>
          <cell r="BC92" t="str">
            <v>S</v>
          </cell>
          <cell r="BD92">
            <v>0.27</v>
          </cell>
          <cell r="BE92">
            <v>7.0000000000000007E-2</v>
          </cell>
          <cell r="BF92">
            <v>7.0000000000000007E-2</v>
          </cell>
          <cell r="BG92">
            <v>120</v>
          </cell>
          <cell r="BH92">
            <v>365</v>
          </cell>
          <cell r="BI92" t="str">
            <v xml:space="preserve">BLEND CHIMICHURRI CLASSIC CHEF..12X500ML                    </v>
          </cell>
          <cell r="BJ92">
            <v>1011</v>
          </cell>
          <cell r="BK92">
            <v>10110019</v>
          </cell>
          <cell r="BL92">
            <v>3414870000000</v>
          </cell>
          <cell r="BM92">
            <v>0.5</v>
          </cell>
          <cell r="BN92">
            <v>0.85</v>
          </cell>
          <cell r="BO92">
            <v>1</v>
          </cell>
          <cell r="BP92">
            <v>1</v>
          </cell>
          <cell r="BQ92">
            <v>12</v>
          </cell>
          <cell r="BR92" t="str">
            <v>M</v>
          </cell>
          <cell r="BS92">
            <v>3</v>
          </cell>
          <cell r="BT92">
            <v>1</v>
          </cell>
          <cell r="BU92">
            <v>1</v>
          </cell>
          <cell r="BV92">
            <v>0</v>
          </cell>
          <cell r="BW92">
            <v>0</v>
          </cell>
        </row>
        <row r="93">
          <cell r="S93">
            <v>15079011</v>
          </cell>
          <cell r="T93" t="str">
            <v xml:space="preserve">'15079011  </v>
          </cell>
          <cell r="U93">
            <v>1706500</v>
          </cell>
          <cell r="V93">
            <v>0</v>
          </cell>
          <cell r="W93" t="str">
            <v>PR</v>
          </cell>
          <cell r="X93">
            <v>0</v>
          </cell>
          <cell r="Y93">
            <v>58.83</v>
          </cell>
          <cell r="Z93">
            <v>0</v>
          </cell>
          <cell r="AA93">
            <v>0</v>
          </cell>
          <cell r="AB93">
            <v>0</v>
          </cell>
          <cell r="AC93">
            <v>0</v>
          </cell>
          <cell r="AD93">
            <v>0</v>
          </cell>
          <cell r="AE93">
            <v>20</v>
          </cell>
          <cell r="AF93">
            <v>7</v>
          </cell>
          <cell r="AG93">
            <v>17</v>
          </cell>
          <cell r="AH93">
            <v>0</v>
          </cell>
          <cell r="AI93">
            <v>0</v>
          </cell>
          <cell r="AJ93">
            <v>0</v>
          </cell>
          <cell r="AK93">
            <v>0</v>
          </cell>
          <cell r="AL93">
            <v>73</v>
          </cell>
          <cell r="AM93">
            <v>6</v>
          </cell>
          <cell r="AN93">
            <v>73</v>
          </cell>
          <cell r="AO93">
            <v>6</v>
          </cell>
          <cell r="AP93">
            <v>0</v>
          </cell>
          <cell r="AQ93">
            <v>58.83</v>
          </cell>
          <cell r="AR93">
            <v>0</v>
          </cell>
          <cell r="AS93">
            <v>0</v>
          </cell>
          <cell r="AT93">
            <v>0</v>
          </cell>
          <cell r="AU93">
            <v>0</v>
          </cell>
          <cell r="AV93">
            <v>0</v>
          </cell>
          <cell r="AW93">
            <v>0</v>
          </cell>
          <cell r="AX93" t="str">
            <v xml:space="preserve">        </v>
          </cell>
          <cell r="AY93">
            <v>0</v>
          </cell>
          <cell r="AZ93">
            <v>0</v>
          </cell>
          <cell r="BA93">
            <v>0</v>
          </cell>
          <cell r="BB93">
            <v>7898490000000</v>
          </cell>
          <cell r="BC93" t="str">
            <v>S</v>
          </cell>
          <cell r="BD93">
            <v>0.27</v>
          </cell>
          <cell r="BE93">
            <v>7.0000000000000007E-2</v>
          </cell>
          <cell r="BF93">
            <v>7.0000000000000007E-2</v>
          </cell>
          <cell r="BG93">
            <v>120</v>
          </cell>
          <cell r="BH93">
            <v>365</v>
          </cell>
          <cell r="BI93" t="str">
            <v xml:space="preserve">BLEND PIMENTA CLASSIC CHEF......12X500ML                    </v>
          </cell>
          <cell r="BJ93">
            <v>1011</v>
          </cell>
          <cell r="BK93">
            <v>10110019</v>
          </cell>
          <cell r="BL93">
            <v>3414870000000</v>
          </cell>
          <cell r="BM93">
            <v>0.5</v>
          </cell>
          <cell r="BN93">
            <v>0.85</v>
          </cell>
          <cell r="BO93">
            <v>1</v>
          </cell>
          <cell r="BP93">
            <v>1</v>
          </cell>
          <cell r="BQ93">
            <v>12</v>
          </cell>
          <cell r="BR93" t="str">
            <v>M</v>
          </cell>
          <cell r="BS93">
            <v>3</v>
          </cell>
          <cell r="BT93">
            <v>1</v>
          </cell>
          <cell r="BU93">
            <v>1</v>
          </cell>
          <cell r="BV93">
            <v>0</v>
          </cell>
          <cell r="BW93">
            <v>0</v>
          </cell>
        </row>
        <row r="94">
          <cell r="S94">
            <v>15079011</v>
          </cell>
          <cell r="T94" t="str">
            <v xml:space="preserve">'15079011  </v>
          </cell>
          <cell r="U94">
            <v>1707400</v>
          </cell>
          <cell r="V94">
            <v>0</v>
          </cell>
          <cell r="W94" t="str">
            <v>PR</v>
          </cell>
          <cell r="X94">
            <v>0</v>
          </cell>
          <cell r="Y94">
            <v>58.83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>
            <v>0</v>
          </cell>
          <cell r="AE94">
            <v>20</v>
          </cell>
          <cell r="AF94">
            <v>7</v>
          </cell>
          <cell r="AG94">
            <v>17</v>
          </cell>
          <cell r="AH94">
            <v>0</v>
          </cell>
          <cell r="AI94">
            <v>0</v>
          </cell>
          <cell r="AJ94">
            <v>0</v>
          </cell>
          <cell r="AK94">
            <v>0</v>
          </cell>
          <cell r="AL94">
            <v>73</v>
          </cell>
          <cell r="AM94">
            <v>6</v>
          </cell>
          <cell r="AN94">
            <v>73</v>
          </cell>
          <cell r="AO94">
            <v>6</v>
          </cell>
          <cell r="AP94">
            <v>0</v>
          </cell>
          <cell r="AQ94">
            <v>58.83</v>
          </cell>
          <cell r="AR94">
            <v>0</v>
          </cell>
          <cell r="AS94">
            <v>0</v>
          </cell>
          <cell r="AT94">
            <v>0</v>
          </cell>
          <cell r="AU94">
            <v>0</v>
          </cell>
          <cell r="AV94">
            <v>0</v>
          </cell>
          <cell r="AW94">
            <v>0</v>
          </cell>
          <cell r="AX94" t="str">
            <v xml:space="preserve">        </v>
          </cell>
          <cell r="AY94">
            <v>0</v>
          </cell>
          <cell r="AZ94">
            <v>0</v>
          </cell>
          <cell r="BA94">
            <v>0</v>
          </cell>
          <cell r="BB94">
            <v>7898490000000</v>
          </cell>
          <cell r="BC94" t="str">
            <v>S</v>
          </cell>
          <cell r="BD94">
            <v>0.27</v>
          </cell>
          <cell r="BE94">
            <v>7.0000000000000007E-2</v>
          </cell>
          <cell r="BF94">
            <v>7.0000000000000007E-2</v>
          </cell>
          <cell r="BG94">
            <v>120</v>
          </cell>
          <cell r="BH94">
            <v>365</v>
          </cell>
          <cell r="BI94" t="str">
            <v xml:space="preserve">BLEND TOMATE SECO CLASSIC CHEF..12X500ML                    </v>
          </cell>
          <cell r="BJ94">
            <v>1011</v>
          </cell>
          <cell r="BK94">
            <v>10110019</v>
          </cell>
          <cell r="BL94">
            <v>3414870000000</v>
          </cell>
          <cell r="BM94">
            <v>0.5</v>
          </cell>
          <cell r="BN94">
            <v>0.85</v>
          </cell>
          <cell r="BO94">
            <v>1</v>
          </cell>
          <cell r="BP94">
            <v>1</v>
          </cell>
          <cell r="BQ94">
            <v>12</v>
          </cell>
          <cell r="BR94" t="str">
            <v>M</v>
          </cell>
          <cell r="BS94">
            <v>3</v>
          </cell>
          <cell r="BT94">
            <v>1</v>
          </cell>
          <cell r="BU94">
            <v>1</v>
          </cell>
          <cell r="BV94">
            <v>0</v>
          </cell>
          <cell r="BW94">
            <v>0</v>
          </cell>
        </row>
        <row r="95">
          <cell r="S95">
            <v>15092000</v>
          </cell>
          <cell r="T95" t="str">
            <v xml:space="preserve">'15092000A </v>
          </cell>
          <cell r="U95">
            <v>0</v>
          </cell>
          <cell r="V95">
            <v>0</v>
          </cell>
          <cell r="W95" t="str">
            <v>PR</v>
          </cell>
          <cell r="X95">
            <v>0</v>
          </cell>
          <cell r="Y95">
            <v>0</v>
          </cell>
          <cell r="Z95">
            <v>0</v>
          </cell>
          <cell r="AA95">
            <v>22</v>
          </cell>
          <cell r="AB95">
            <v>0</v>
          </cell>
          <cell r="AC95">
            <v>0</v>
          </cell>
          <cell r="AD95">
            <v>0</v>
          </cell>
          <cell r="AE95">
            <v>10</v>
          </cell>
          <cell r="AF95">
            <v>4</v>
          </cell>
          <cell r="AG95">
            <v>17</v>
          </cell>
          <cell r="AH95">
            <v>0</v>
          </cell>
          <cell r="AI95">
            <v>0</v>
          </cell>
          <cell r="AJ95">
            <v>0</v>
          </cell>
          <cell r="AK95">
            <v>0</v>
          </cell>
          <cell r="AL95">
            <v>73</v>
          </cell>
          <cell r="AM95">
            <v>6</v>
          </cell>
          <cell r="AN95">
            <v>73</v>
          </cell>
          <cell r="AO95">
            <v>6</v>
          </cell>
          <cell r="AP95">
            <v>0</v>
          </cell>
          <cell r="AQ95">
            <v>0</v>
          </cell>
          <cell r="AR95">
            <v>0</v>
          </cell>
          <cell r="AS95">
            <v>0</v>
          </cell>
          <cell r="AT95">
            <v>0</v>
          </cell>
          <cell r="AU95">
            <v>0</v>
          </cell>
          <cell r="AV95">
            <v>0</v>
          </cell>
          <cell r="AW95">
            <v>0</v>
          </cell>
          <cell r="AX95" t="str">
            <v xml:space="preserve">        </v>
          </cell>
          <cell r="AY95">
            <v>0</v>
          </cell>
          <cell r="AZ95">
            <v>0</v>
          </cell>
          <cell r="BA95">
            <v>0</v>
          </cell>
          <cell r="BB95">
            <v>7898490000000</v>
          </cell>
          <cell r="BC95" t="str">
            <v>S</v>
          </cell>
          <cell r="BD95">
            <v>0.24</v>
          </cell>
          <cell r="BE95">
            <v>0.05</v>
          </cell>
          <cell r="BF95">
            <v>0.05</v>
          </cell>
          <cell r="BG95">
            <v>120</v>
          </cell>
          <cell r="BH95">
            <v>670</v>
          </cell>
          <cell r="BI95" t="str">
            <v xml:space="preserve">AZEITE EX VG TUNISIA CLASSIC CHEF...12X250ML                </v>
          </cell>
          <cell r="BJ95">
            <v>1010</v>
          </cell>
          <cell r="BK95">
            <v>10100001</v>
          </cell>
          <cell r="BL95">
            <v>3414870000000</v>
          </cell>
          <cell r="BM95">
            <v>0.25</v>
          </cell>
          <cell r="BN95">
            <v>0.48</v>
          </cell>
          <cell r="BO95">
            <v>1</v>
          </cell>
          <cell r="BP95">
            <v>1</v>
          </cell>
          <cell r="BQ95">
            <v>12</v>
          </cell>
          <cell r="BR95" t="str">
            <v>M</v>
          </cell>
          <cell r="BS95">
            <v>3</v>
          </cell>
          <cell r="BT95">
            <v>1</v>
          </cell>
          <cell r="BU95">
            <v>1</v>
          </cell>
          <cell r="BV95">
            <v>0</v>
          </cell>
          <cell r="BW95">
            <v>0</v>
          </cell>
        </row>
        <row r="96">
          <cell r="S96">
            <v>20087010</v>
          </cell>
          <cell r="T96" t="str">
            <v xml:space="preserve">'20087010  </v>
          </cell>
          <cell r="U96">
            <v>0</v>
          </cell>
          <cell r="V96">
            <v>0</v>
          </cell>
          <cell r="W96" t="str">
            <v>PR</v>
          </cell>
          <cell r="X96">
            <v>0</v>
          </cell>
          <cell r="Y96">
            <v>0</v>
          </cell>
          <cell r="Z96">
            <v>0</v>
          </cell>
          <cell r="AA96">
            <v>22</v>
          </cell>
          <cell r="AB96">
            <v>0</v>
          </cell>
          <cell r="AC96">
            <v>0</v>
          </cell>
          <cell r="AD96">
            <v>0</v>
          </cell>
          <cell r="AE96">
            <v>27.3</v>
          </cell>
          <cell r="AF96">
            <v>4</v>
          </cell>
          <cell r="AG96">
            <v>17</v>
          </cell>
          <cell r="AH96">
            <v>1.65</v>
          </cell>
          <cell r="AI96">
            <v>1.65</v>
          </cell>
          <cell r="AJ96">
            <v>7.6</v>
          </cell>
          <cell r="AK96">
            <v>7.6</v>
          </cell>
          <cell r="AL96">
            <v>50</v>
          </cell>
          <cell r="AM96">
            <v>1</v>
          </cell>
          <cell r="AN96">
            <v>50</v>
          </cell>
          <cell r="AO96">
            <v>1</v>
          </cell>
          <cell r="AP96">
            <v>0</v>
          </cell>
          <cell r="AQ96">
            <v>0</v>
          </cell>
          <cell r="AR96">
            <v>0</v>
          </cell>
          <cell r="AS96">
            <v>0</v>
          </cell>
          <cell r="AT96">
            <v>0</v>
          </cell>
          <cell r="AU96">
            <v>0</v>
          </cell>
          <cell r="AV96">
            <v>0</v>
          </cell>
          <cell r="AW96">
            <v>0</v>
          </cell>
          <cell r="AX96" t="str">
            <v xml:space="preserve">        </v>
          </cell>
          <cell r="AY96">
            <v>0</v>
          </cell>
          <cell r="AZ96">
            <v>0</v>
          </cell>
          <cell r="BA96">
            <v>0</v>
          </cell>
          <cell r="BB96">
            <v>7898490000000</v>
          </cell>
          <cell r="BC96" t="str">
            <v>S</v>
          </cell>
          <cell r="BD96">
            <v>0.12</v>
          </cell>
          <cell r="BE96">
            <v>0.11</v>
          </cell>
          <cell r="BF96">
            <v>0.11</v>
          </cell>
          <cell r="BG96">
            <v>1095</v>
          </cell>
          <cell r="BH96">
            <v>917</v>
          </cell>
          <cell r="BI96" t="str">
            <v xml:space="preserve">PESSEGO EM CALDA CLASSIC CHEF...12X485GR                    </v>
          </cell>
          <cell r="BJ96">
            <v>1011</v>
          </cell>
          <cell r="BK96">
            <v>10110005</v>
          </cell>
          <cell r="BL96">
            <v>3414870000000</v>
          </cell>
          <cell r="BM96">
            <v>0.48499999999999999</v>
          </cell>
          <cell r="BN96">
            <v>0.82</v>
          </cell>
          <cell r="BO96">
            <v>1</v>
          </cell>
          <cell r="BP96">
            <v>1</v>
          </cell>
          <cell r="BQ96">
            <v>12</v>
          </cell>
          <cell r="BR96" t="str">
            <v>M</v>
          </cell>
          <cell r="BS96">
            <v>3</v>
          </cell>
          <cell r="BT96">
            <v>1</v>
          </cell>
          <cell r="BU96">
            <v>1</v>
          </cell>
          <cell r="BV96">
            <v>0</v>
          </cell>
          <cell r="BW96">
            <v>0</v>
          </cell>
        </row>
        <row r="97">
          <cell r="S97">
            <v>19021900</v>
          </cell>
          <cell r="T97" t="str">
            <v xml:space="preserve">'19021900  </v>
          </cell>
          <cell r="U97">
            <v>1704905</v>
          </cell>
          <cell r="V97">
            <v>0</v>
          </cell>
          <cell r="W97" t="str">
            <v>PR</v>
          </cell>
          <cell r="X97">
            <v>0</v>
          </cell>
          <cell r="Y97">
            <v>0</v>
          </cell>
          <cell r="Z97">
            <v>0</v>
          </cell>
          <cell r="AA97">
            <v>22</v>
          </cell>
          <cell r="AB97">
            <v>0</v>
          </cell>
          <cell r="AC97">
            <v>0</v>
          </cell>
          <cell r="AD97">
            <v>0</v>
          </cell>
          <cell r="AE97">
            <v>22.63</v>
          </cell>
          <cell r="AF97">
            <v>4</v>
          </cell>
          <cell r="AG97">
            <v>17</v>
          </cell>
          <cell r="AH97">
            <v>0</v>
          </cell>
          <cell r="AI97">
            <v>0</v>
          </cell>
          <cell r="AJ97">
            <v>0</v>
          </cell>
          <cell r="AK97">
            <v>0</v>
          </cell>
          <cell r="AL97">
            <v>73</v>
          </cell>
          <cell r="AM97">
            <v>6</v>
          </cell>
          <cell r="AN97">
            <v>73</v>
          </cell>
          <cell r="AO97">
            <v>6</v>
          </cell>
          <cell r="AP97">
            <v>0</v>
          </cell>
          <cell r="AQ97">
            <v>0</v>
          </cell>
          <cell r="AR97">
            <v>0</v>
          </cell>
          <cell r="AS97">
            <v>0</v>
          </cell>
          <cell r="AT97">
            <v>0</v>
          </cell>
          <cell r="AU97">
            <v>0</v>
          </cell>
          <cell r="AV97">
            <v>0</v>
          </cell>
          <cell r="AW97">
            <v>0</v>
          </cell>
          <cell r="AX97" t="str">
            <v xml:space="preserve">        </v>
          </cell>
          <cell r="AY97">
            <v>0</v>
          </cell>
          <cell r="AZ97">
            <v>0</v>
          </cell>
          <cell r="BA97">
            <v>0</v>
          </cell>
          <cell r="BB97">
            <v>7898490000000</v>
          </cell>
          <cell r="BC97" t="str">
            <v>S</v>
          </cell>
          <cell r="BD97">
            <v>0.22</v>
          </cell>
          <cell r="BE97">
            <v>0.17</v>
          </cell>
          <cell r="BF97">
            <v>0.04</v>
          </cell>
          <cell r="BG97">
            <v>100</v>
          </cell>
          <cell r="BH97">
            <v>730</v>
          </cell>
          <cell r="BI97" t="str">
            <v xml:space="preserve">MASSA GRANO DURO FARFALLE.......20X500GR                    </v>
          </cell>
          <cell r="BJ97">
            <v>1013</v>
          </cell>
          <cell r="BK97">
            <v>10130001</v>
          </cell>
          <cell r="BL97">
            <v>3414870000000</v>
          </cell>
          <cell r="BM97">
            <v>0.5</v>
          </cell>
          <cell r="BN97">
            <v>0.55000000000000004</v>
          </cell>
          <cell r="BO97">
            <v>1</v>
          </cell>
          <cell r="BP97">
            <v>1</v>
          </cell>
          <cell r="BQ97">
            <v>20</v>
          </cell>
          <cell r="BR97" t="str">
            <v>M</v>
          </cell>
          <cell r="BS97">
            <v>0</v>
          </cell>
          <cell r="BT97">
            <v>1</v>
          </cell>
          <cell r="BU97">
            <v>1</v>
          </cell>
          <cell r="BV97">
            <v>0</v>
          </cell>
          <cell r="BW97">
            <v>0</v>
          </cell>
        </row>
        <row r="98">
          <cell r="S98">
            <v>19021900</v>
          </cell>
          <cell r="T98" t="str">
            <v xml:space="preserve">'19021900  </v>
          </cell>
          <cell r="U98">
            <v>1704905</v>
          </cell>
          <cell r="V98">
            <v>0</v>
          </cell>
          <cell r="W98" t="str">
            <v>PR</v>
          </cell>
          <cell r="X98">
            <v>0</v>
          </cell>
          <cell r="Y98">
            <v>0</v>
          </cell>
          <cell r="Z98">
            <v>0</v>
          </cell>
          <cell r="AA98">
            <v>22</v>
          </cell>
          <cell r="AB98">
            <v>0</v>
          </cell>
          <cell r="AC98">
            <v>0</v>
          </cell>
          <cell r="AD98">
            <v>0</v>
          </cell>
          <cell r="AE98">
            <v>22.63</v>
          </cell>
          <cell r="AF98">
            <v>4</v>
          </cell>
          <cell r="AG98">
            <v>17</v>
          </cell>
          <cell r="AH98">
            <v>0</v>
          </cell>
          <cell r="AI98">
            <v>0</v>
          </cell>
          <cell r="AJ98">
            <v>0</v>
          </cell>
          <cell r="AK98">
            <v>0</v>
          </cell>
          <cell r="AL98">
            <v>73</v>
          </cell>
          <cell r="AM98">
            <v>6</v>
          </cell>
          <cell r="AN98">
            <v>73</v>
          </cell>
          <cell r="AO98">
            <v>6</v>
          </cell>
          <cell r="AP98">
            <v>0</v>
          </cell>
          <cell r="AQ98">
            <v>0</v>
          </cell>
          <cell r="AR98">
            <v>0</v>
          </cell>
          <cell r="AS98">
            <v>0</v>
          </cell>
          <cell r="AT98">
            <v>0</v>
          </cell>
          <cell r="AU98">
            <v>0</v>
          </cell>
          <cell r="AV98">
            <v>0</v>
          </cell>
          <cell r="AW98">
            <v>0</v>
          </cell>
          <cell r="AX98" t="str">
            <v xml:space="preserve">        </v>
          </cell>
          <cell r="AY98">
            <v>0</v>
          </cell>
          <cell r="AZ98">
            <v>0</v>
          </cell>
          <cell r="BA98">
            <v>0</v>
          </cell>
          <cell r="BB98">
            <v>7898490000000</v>
          </cell>
          <cell r="BC98" t="str">
            <v>S</v>
          </cell>
          <cell r="BD98">
            <v>0.22</v>
          </cell>
          <cell r="BE98">
            <v>0.17</v>
          </cell>
          <cell r="BF98">
            <v>0.04</v>
          </cell>
          <cell r="BG98">
            <v>100</v>
          </cell>
          <cell r="BH98">
            <v>730</v>
          </cell>
          <cell r="BI98" t="str">
            <v xml:space="preserve">MASSA GRANO DURO FUSILLI........20X500GR                    </v>
          </cell>
          <cell r="BJ98">
            <v>1013</v>
          </cell>
          <cell r="BK98">
            <v>10130001</v>
          </cell>
          <cell r="BL98">
            <v>3414870000000</v>
          </cell>
          <cell r="BM98">
            <v>0.5</v>
          </cell>
          <cell r="BN98">
            <v>0.55000000000000004</v>
          </cell>
          <cell r="BO98">
            <v>1</v>
          </cell>
          <cell r="BP98">
            <v>1</v>
          </cell>
          <cell r="BQ98">
            <v>20</v>
          </cell>
          <cell r="BR98" t="str">
            <v>M</v>
          </cell>
          <cell r="BS98">
            <v>0</v>
          </cell>
          <cell r="BT98">
            <v>1</v>
          </cell>
          <cell r="BU98">
            <v>1</v>
          </cell>
          <cell r="BV98">
            <v>0</v>
          </cell>
          <cell r="BW98">
            <v>0</v>
          </cell>
        </row>
        <row r="99">
          <cell r="S99">
            <v>19021900</v>
          </cell>
          <cell r="T99" t="str">
            <v xml:space="preserve">'19021900  </v>
          </cell>
          <cell r="U99">
            <v>1704905</v>
          </cell>
          <cell r="V99">
            <v>0</v>
          </cell>
          <cell r="W99" t="str">
            <v>PR</v>
          </cell>
          <cell r="X99">
            <v>0</v>
          </cell>
          <cell r="Y99">
            <v>0</v>
          </cell>
          <cell r="Z99">
            <v>0</v>
          </cell>
          <cell r="AA99">
            <v>22</v>
          </cell>
          <cell r="AB99">
            <v>0</v>
          </cell>
          <cell r="AC99">
            <v>0</v>
          </cell>
          <cell r="AD99">
            <v>0</v>
          </cell>
          <cell r="AE99">
            <v>22.63</v>
          </cell>
          <cell r="AF99">
            <v>4</v>
          </cell>
          <cell r="AG99">
            <v>17</v>
          </cell>
          <cell r="AH99">
            <v>0</v>
          </cell>
          <cell r="AI99">
            <v>0</v>
          </cell>
          <cell r="AJ99">
            <v>0</v>
          </cell>
          <cell r="AK99">
            <v>0</v>
          </cell>
          <cell r="AL99">
            <v>73</v>
          </cell>
          <cell r="AM99">
            <v>6</v>
          </cell>
          <cell r="AN99">
            <v>73</v>
          </cell>
          <cell r="AO99">
            <v>6</v>
          </cell>
          <cell r="AP99">
            <v>0</v>
          </cell>
          <cell r="AQ99">
            <v>0</v>
          </cell>
          <cell r="AR99">
            <v>0</v>
          </cell>
          <cell r="AS99">
            <v>0</v>
          </cell>
          <cell r="AT99">
            <v>0</v>
          </cell>
          <cell r="AU99">
            <v>0</v>
          </cell>
          <cell r="AV99">
            <v>0</v>
          </cell>
          <cell r="AW99">
            <v>0</v>
          </cell>
          <cell r="AX99" t="str">
            <v xml:space="preserve">        </v>
          </cell>
          <cell r="AY99">
            <v>0</v>
          </cell>
          <cell r="AZ99">
            <v>0</v>
          </cell>
          <cell r="BA99">
            <v>0</v>
          </cell>
          <cell r="BB99">
            <v>7898490000000</v>
          </cell>
          <cell r="BC99" t="str">
            <v>S</v>
          </cell>
          <cell r="BD99">
            <v>0.22</v>
          </cell>
          <cell r="BE99">
            <v>0.17</v>
          </cell>
          <cell r="BF99">
            <v>0.04</v>
          </cell>
          <cell r="BG99">
            <v>100</v>
          </cell>
          <cell r="BH99">
            <v>730</v>
          </cell>
          <cell r="BI99" t="str">
            <v xml:space="preserve">MASSA GRANO DURO PENNE..........20X500GR                    </v>
          </cell>
          <cell r="BJ99">
            <v>1013</v>
          </cell>
          <cell r="BK99">
            <v>10130001</v>
          </cell>
          <cell r="BL99">
            <v>3414870000000</v>
          </cell>
          <cell r="BM99">
            <v>0.5</v>
          </cell>
          <cell r="BN99">
            <v>0.55000000000000004</v>
          </cell>
          <cell r="BO99">
            <v>1</v>
          </cell>
          <cell r="BP99">
            <v>1</v>
          </cell>
          <cell r="BQ99">
            <v>20</v>
          </cell>
          <cell r="BR99" t="str">
            <v>M</v>
          </cell>
          <cell r="BS99">
            <v>0</v>
          </cell>
          <cell r="BT99">
            <v>1</v>
          </cell>
          <cell r="BU99">
            <v>1</v>
          </cell>
          <cell r="BV99">
            <v>0</v>
          </cell>
          <cell r="BW99">
            <v>0</v>
          </cell>
        </row>
        <row r="100">
          <cell r="S100">
            <v>19021900</v>
          </cell>
          <cell r="T100" t="str">
            <v xml:space="preserve">'19021900  </v>
          </cell>
          <cell r="U100">
            <v>1704905</v>
          </cell>
          <cell r="V100">
            <v>0</v>
          </cell>
          <cell r="W100" t="str">
            <v>PR</v>
          </cell>
          <cell r="X100">
            <v>0</v>
          </cell>
          <cell r="Y100">
            <v>0</v>
          </cell>
          <cell r="Z100">
            <v>0</v>
          </cell>
          <cell r="AA100">
            <v>22</v>
          </cell>
          <cell r="AB100">
            <v>0</v>
          </cell>
          <cell r="AC100">
            <v>0</v>
          </cell>
          <cell r="AD100">
            <v>0</v>
          </cell>
          <cell r="AE100">
            <v>22.63</v>
          </cell>
          <cell r="AF100">
            <v>4</v>
          </cell>
          <cell r="AG100">
            <v>17</v>
          </cell>
          <cell r="AH100">
            <v>0</v>
          </cell>
          <cell r="AI100">
            <v>0</v>
          </cell>
          <cell r="AJ100">
            <v>0</v>
          </cell>
          <cell r="AK100">
            <v>0</v>
          </cell>
          <cell r="AL100">
            <v>73</v>
          </cell>
          <cell r="AM100">
            <v>6</v>
          </cell>
          <cell r="AN100">
            <v>73</v>
          </cell>
          <cell r="AO100">
            <v>6</v>
          </cell>
          <cell r="AP100">
            <v>0</v>
          </cell>
          <cell r="AQ100">
            <v>0</v>
          </cell>
          <cell r="AR100">
            <v>0</v>
          </cell>
          <cell r="AS100">
            <v>0</v>
          </cell>
          <cell r="AT100">
            <v>0</v>
          </cell>
          <cell r="AU100">
            <v>0</v>
          </cell>
          <cell r="AV100">
            <v>0</v>
          </cell>
          <cell r="AW100">
            <v>0</v>
          </cell>
          <cell r="AX100" t="str">
            <v xml:space="preserve">        </v>
          </cell>
          <cell r="AY100">
            <v>0</v>
          </cell>
          <cell r="AZ100">
            <v>0</v>
          </cell>
          <cell r="BA100">
            <v>0</v>
          </cell>
          <cell r="BB100">
            <v>7898490000000</v>
          </cell>
          <cell r="BC100" t="str">
            <v>S</v>
          </cell>
          <cell r="BD100">
            <v>0.22</v>
          </cell>
          <cell r="BE100">
            <v>0.17</v>
          </cell>
          <cell r="BF100">
            <v>0.04</v>
          </cell>
          <cell r="BG100">
            <v>100</v>
          </cell>
          <cell r="BH100">
            <v>730</v>
          </cell>
          <cell r="BI100" t="str">
            <v xml:space="preserve">MASSA GRANO DURO RIGATONI.......20X500GR                    </v>
          </cell>
          <cell r="BJ100">
            <v>1013</v>
          </cell>
          <cell r="BK100">
            <v>10130001</v>
          </cell>
          <cell r="BL100">
            <v>3414870000000</v>
          </cell>
          <cell r="BM100">
            <v>0.5</v>
          </cell>
          <cell r="BN100">
            <v>0.55000000000000004</v>
          </cell>
          <cell r="BO100">
            <v>1</v>
          </cell>
          <cell r="BP100">
            <v>1</v>
          </cell>
          <cell r="BQ100">
            <v>20</v>
          </cell>
          <cell r="BR100" t="str">
            <v>M</v>
          </cell>
          <cell r="BS100">
            <v>0</v>
          </cell>
          <cell r="BT100">
            <v>1</v>
          </cell>
          <cell r="BU100">
            <v>1</v>
          </cell>
          <cell r="BV100">
            <v>0</v>
          </cell>
          <cell r="BW100">
            <v>0</v>
          </cell>
        </row>
        <row r="101">
          <cell r="S101">
            <v>19021900</v>
          </cell>
          <cell r="T101" t="str">
            <v xml:space="preserve">'19021900  </v>
          </cell>
          <cell r="U101">
            <v>1704905</v>
          </cell>
          <cell r="V101">
            <v>0</v>
          </cell>
          <cell r="W101" t="str">
            <v>PR</v>
          </cell>
          <cell r="X101">
            <v>0</v>
          </cell>
          <cell r="Y101">
            <v>0</v>
          </cell>
          <cell r="Z101">
            <v>0</v>
          </cell>
          <cell r="AA101">
            <v>22</v>
          </cell>
          <cell r="AB101">
            <v>0</v>
          </cell>
          <cell r="AC101">
            <v>0</v>
          </cell>
          <cell r="AD101">
            <v>0</v>
          </cell>
          <cell r="AE101">
            <v>22.63</v>
          </cell>
          <cell r="AF101">
            <v>4</v>
          </cell>
          <cell r="AG101">
            <v>17</v>
          </cell>
          <cell r="AH101">
            <v>0</v>
          </cell>
          <cell r="AI101">
            <v>0</v>
          </cell>
          <cell r="AJ101">
            <v>0</v>
          </cell>
          <cell r="AK101">
            <v>0</v>
          </cell>
          <cell r="AL101">
            <v>73</v>
          </cell>
          <cell r="AM101">
            <v>6</v>
          </cell>
          <cell r="AN101">
            <v>73</v>
          </cell>
          <cell r="AO101">
            <v>6</v>
          </cell>
          <cell r="AP101">
            <v>0</v>
          </cell>
          <cell r="AQ101">
            <v>0</v>
          </cell>
          <cell r="AR101">
            <v>0</v>
          </cell>
          <cell r="AS101">
            <v>0</v>
          </cell>
          <cell r="AT101">
            <v>0</v>
          </cell>
          <cell r="AU101">
            <v>0</v>
          </cell>
          <cell r="AV101">
            <v>0</v>
          </cell>
          <cell r="AW101">
            <v>0</v>
          </cell>
          <cell r="AX101" t="str">
            <v xml:space="preserve">        </v>
          </cell>
          <cell r="AY101">
            <v>0</v>
          </cell>
          <cell r="AZ101">
            <v>0</v>
          </cell>
          <cell r="BA101">
            <v>0</v>
          </cell>
          <cell r="BB101">
            <v>7898490000000</v>
          </cell>
          <cell r="BC101" t="str">
            <v>S</v>
          </cell>
          <cell r="BD101">
            <v>0.28000000000000003</v>
          </cell>
          <cell r="BE101">
            <v>0.09</v>
          </cell>
          <cell r="BF101">
            <v>0.02</v>
          </cell>
          <cell r="BG101">
            <v>100</v>
          </cell>
          <cell r="BH101">
            <v>730</v>
          </cell>
          <cell r="BI101" t="str">
            <v xml:space="preserve">MASSA GRANO DURO SPAGUETTI......20X500GR                    </v>
          </cell>
          <cell r="BJ101">
            <v>1013</v>
          </cell>
          <cell r="BK101">
            <v>10130001</v>
          </cell>
          <cell r="BL101">
            <v>3414870000000</v>
          </cell>
          <cell r="BM101">
            <v>0.5</v>
          </cell>
          <cell r="BN101">
            <v>0.55000000000000004</v>
          </cell>
          <cell r="BO101">
            <v>1</v>
          </cell>
          <cell r="BP101">
            <v>1</v>
          </cell>
          <cell r="BQ101">
            <v>20</v>
          </cell>
          <cell r="BR101" t="str">
            <v>M</v>
          </cell>
          <cell r="BS101">
            <v>0</v>
          </cell>
          <cell r="BT101">
            <v>1</v>
          </cell>
          <cell r="BU101">
            <v>1</v>
          </cell>
          <cell r="BV101">
            <v>0</v>
          </cell>
          <cell r="BW101">
            <v>0</v>
          </cell>
        </row>
        <row r="102">
          <cell r="S102">
            <v>19053200</v>
          </cell>
          <cell r="T102" t="str">
            <v xml:space="preserve">'19053200A </v>
          </cell>
          <cell r="U102">
            <v>1705700</v>
          </cell>
          <cell r="V102">
            <v>0</v>
          </cell>
          <cell r="W102" t="str">
            <v>SP</v>
          </cell>
          <cell r="X102">
            <v>0</v>
          </cell>
          <cell r="Y102">
            <v>0</v>
          </cell>
          <cell r="Z102">
            <v>0</v>
          </cell>
          <cell r="AA102">
            <v>22</v>
          </cell>
          <cell r="AB102">
            <v>0</v>
          </cell>
          <cell r="AC102">
            <v>0</v>
          </cell>
          <cell r="AD102">
            <v>0</v>
          </cell>
          <cell r="AE102">
            <v>25.85</v>
          </cell>
          <cell r="AF102">
            <v>7</v>
          </cell>
          <cell r="AG102">
            <v>17</v>
          </cell>
          <cell r="AH102">
            <v>1.65</v>
          </cell>
          <cell r="AI102">
            <v>1.65</v>
          </cell>
          <cell r="AJ102">
            <v>7.6</v>
          </cell>
          <cell r="AK102">
            <v>7.6</v>
          </cell>
          <cell r="AL102">
            <v>50</v>
          </cell>
          <cell r="AM102">
            <v>1</v>
          </cell>
          <cell r="AN102">
            <v>50</v>
          </cell>
          <cell r="AO102">
            <v>1</v>
          </cell>
          <cell r="AP102">
            <v>0</v>
          </cell>
          <cell r="AQ102">
            <v>0</v>
          </cell>
          <cell r="AR102">
            <v>0</v>
          </cell>
          <cell r="AS102">
            <v>0</v>
          </cell>
          <cell r="AT102">
            <v>0</v>
          </cell>
          <cell r="AU102">
            <v>0</v>
          </cell>
          <cell r="AV102">
            <v>0</v>
          </cell>
          <cell r="AW102">
            <v>0</v>
          </cell>
          <cell r="AX102" t="str">
            <v xml:space="preserve">        </v>
          </cell>
          <cell r="AY102">
            <v>0</v>
          </cell>
          <cell r="AZ102">
            <v>0</v>
          </cell>
          <cell r="BA102">
            <v>0</v>
          </cell>
          <cell r="BB102">
            <v>7896020000000</v>
          </cell>
          <cell r="BC102" t="str">
            <v>S</v>
          </cell>
          <cell r="BD102">
            <v>0.19</v>
          </cell>
          <cell r="BE102">
            <v>0.09</v>
          </cell>
          <cell r="BF102">
            <v>0.05</v>
          </cell>
          <cell r="BG102">
            <v>500</v>
          </cell>
          <cell r="BH102">
            <v>365</v>
          </cell>
          <cell r="BI102" t="str">
            <v xml:space="preserve">AMANDITA CONJUNTO.................30X200                    </v>
          </cell>
          <cell r="BJ102">
            <v>1032</v>
          </cell>
          <cell r="BK102">
            <v>10320017</v>
          </cell>
          <cell r="BL102">
            <v>33033000000000</v>
          </cell>
          <cell r="BM102">
            <v>0.2</v>
          </cell>
          <cell r="BN102">
            <v>0.23499999999999999</v>
          </cell>
          <cell r="BO102">
            <v>1</v>
          </cell>
          <cell r="BP102">
            <v>1</v>
          </cell>
          <cell r="BQ102">
            <v>30</v>
          </cell>
          <cell r="BR102" t="str">
            <v>M</v>
          </cell>
          <cell r="BS102">
            <v>5</v>
          </cell>
          <cell r="BT102">
            <v>1</v>
          </cell>
          <cell r="BU102">
            <v>1</v>
          </cell>
          <cell r="BV102">
            <v>0</v>
          </cell>
          <cell r="BW102">
            <v>0</v>
          </cell>
        </row>
        <row r="103">
          <cell r="S103">
            <v>19059020</v>
          </cell>
          <cell r="T103" t="str">
            <v xml:space="preserve">'19059020  </v>
          </cell>
          <cell r="U103">
            <v>1705602</v>
          </cell>
          <cell r="V103">
            <v>0</v>
          </cell>
          <cell r="W103" t="str">
            <v>SP</v>
          </cell>
          <cell r="X103">
            <v>0</v>
          </cell>
          <cell r="Y103">
            <v>0</v>
          </cell>
          <cell r="Z103">
            <v>0</v>
          </cell>
          <cell r="AA103">
            <v>22</v>
          </cell>
          <cell r="AB103">
            <v>0</v>
          </cell>
          <cell r="AC103">
            <v>0</v>
          </cell>
          <cell r="AD103">
            <v>0</v>
          </cell>
          <cell r="AE103">
            <v>25.85</v>
          </cell>
          <cell r="AF103">
            <v>7</v>
          </cell>
          <cell r="AG103">
            <v>17</v>
          </cell>
          <cell r="AH103">
            <v>1.65</v>
          </cell>
          <cell r="AI103">
            <v>1.65</v>
          </cell>
          <cell r="AJ103">
            <v>7.6</v>
          </cell>
          <cell r="AK103">
            <v>7.6</v>
          </cell>
          <cell r="AL103">
            <v>50</v>
          </cell>
          <cell r="AM103">
            <v>1</v>
          </cell>
          <cell r="AN103">
            <v>50</v>
          </cell>
          <cell r="AO103">
            <v>1</v>
          </cell>
          <cell r="AP103">
            <v>0</v>
          </cell>
          <cell r="AQ103">
            <v>0</v>
          </cell>
          <cell r="AR103">
            <v>0</v>
          </cell>
          <cell r="AS103">
            <v>0</v>
          </cell>
          <cell r="AT103">
            <v>0</v>
          </cell>
          <cell r="AU103">
            <v>0</v>
          </cell>
          <cell r="AV103">
            <v>0</v>
          </cell>
          <cell r="AW103">
            <v>0</v>
          </cell>
          <cell r="AX103" t="str">
            <v xml:space="preserve">        </v>
          </cell>
          <cell r="AY103">
            <v>0</v>
          </cell>
          <cell r="AZ103">
            <v>0</v>
          </cell>
          <cell r="BA103">
            <v>0</v>
          </cell>
          <cell r="BB103">
            <v>7622210000000</v>
          </cell>
          <cell r="BC103" t="str">
            <v>S</v>
          </cell>
          <cell r="BD103">
            <v>0.15</v>
          </cell>
          <cell r="BE103">
            <v>0.11</v>
          </cell>
          <cell r="BF103">
            <v>0.03</v>
          </cell>
          <cell r="BG103">
            <v>500</v>
          </cell>
          <cell r="BH103">
            <v>365</v>
          </cell>
          <cell r="BI103" t="str">
            <v xml:space="preserve">BELVITA CACAU CEREAIS...........36X 75GR                    </v>
          </cell>
          <cell r="BJ103">
            <v>1031</v>
          </cell>
          <cell r="BK103">
            <v>10310001</v>
          </cell>
          <cell r="BL103">
            <v>33033000000000</v>
          </cell>
          <cell r="BM103">
            <v>7.4999999999999997E-2</v>
          </cell>
          <cell r="BN103">
            <v>8.3000000000000004E-2</v>
          </cell>
          <cell r="BO103">
            <v>1</v>
          </cell>
          <cell r="BP103">
            <v>1</v>
          </cell>
          <cell r="BQ103">
            <v>36</v>
          </cell>
          <cell r="BR103" t="str">
            <v>M</v>
          </cell>
          <cell r="BS103">
            <v>1</v>
          </cell>
          <cell r="BT103">
            <v>1</v>
          </cell>
          <cell r="BU103">
            <v>1</v>
          </cell>
          <cell r="BV103">
            <v>0</v>
          </cell>
          <cell r="BW103">
            <v>0</v>
          </cell>
        </row>
        <row r="104">
          <cell r="S104">
            <v>19059020</v>
          </cell>
          <cell r="T104" t="str">
            <v xml:space="preserve">'19059020  </v>
          </cell>
          <cell r="U104">
            <v>1705602</v>
          </cell>
          <cell r="V104">
            <v>0</v>
          </cell>
          <cell r="W104" t="str">
            <v>SP</v>
          </cell>
          <cell r="X104">
            <v>0</v>
          </cell>
          <cell r="Y104">
            <v>0</v>
          </cell>
          <cell r="Z104">
            <v>0</v>
          </cell>
          <cell r="AA104">
            <v>22</v>
          </cell>
          <cell r="AB104">
            <v>0</v>
          </cell>
          <cell r="AC104">
            <v>0</v>
          </cell>
          <cell r="AD104">
            <v>0</v>
          </cell>
          <cell r="AE104">
            <v>25.85</v>
          </cell>
          <cell r="AF104">
            <v>7</v>
          </cell>
          <cell r="AG104">
            <v>17</v>
          </cell>
          <cell r="AH104">
            <v>1.65</v>
          </cell>
          <cell r="AI104">
            <v>1.65</v>
          </cell>
          <cell r="AJ104">
            <v>7.6</v>
          </cell>
          <cell r="AK104">
            <v>7.6</v>
          </cell>
          <cell r="AL104">
            <v>50</v>
          </cell>
          <cell r="AM104">
            <v>1</v>
          </cell>
          <cell r="AN104">
            <v>50</v>
          </cell>
          <cell r="AO104">
            <v>1</v>
          </cell>
          <cell r="AP104">
            <v>0</v>
          </cell>
          <cell r="AQ104">
            <v>0</v>
          </cell>
          <cell r="AR104">
            <v>0</v>
          </cell>
          <cell r="AS104">
            <v>0</v>
          </cell>
          <cell r="AT104">
            <v>0</v>
          </cell>
          <cell r="AU104">
            <v>0</v>
          </cell>
          <cell r="AV104">
            <v>0</v>
          </cell>
          <cell r="AW104">
            <v>0</v>
          </cell>
          <cell r="AX104" t="str">
            <v xml:space="preserve">        </v>
          </cell>
          <cell r="AY104">
            <v>0</v>
          </cell>
          <cell r="AZ104">
            <v>0</v>
          </cell>
          <cell r="BA104">
            <v>0</v>
          </cell>
          <cell r="BB104">
            <v>7622210000000</v>
          </cell>
          <cell r="BC104" t="str">
            <v>S</v>
          </cell>
          <cell r="BD104">
            <v>0.1</v>
          </cell>
          <cell r="BE104">
            <v>0.06</v>
          </cell>
          <cell r="BF104">
            <v>0.02</v>
          </cell>
          <cell r="BG104">
            <v>500</v>
          </cell>
          <cell r="BH104">
            <v>365</v>
          </cell>
          <cell r="BI104" t="str">
            <v xml:space="preserve">BELVITA LEITE AVEIA (DP09)......12X09X25GR                  </v>
          </cell>
          <cell r="BJ104">
            <v>1031</v>
          </cell>
          <cell r="BK104">
            <v>10310001</v>
          </cell>
          <cell r="BL104">
            <v>33033000000000</v>
          </cell>
          <cell r="BM104">
            <v>2.5000000000000001E-2</v>
          </cell>
          <cell r="BN104">
            <v>2.7E-2</v>
          </cell>
          <cell r="BO104">
            <v>1</v>
          </cell>
          <cell r="BP104">
            <v>1</v>
          </cell>
          <cell r="BQ104">
            <v>108</v>
          </cell>
          <cell r="BR104" t="str">
            <v>M</v>
          </cell>
          <cell r="BS104">
            <v>18</v>
          </cell>
          <cell r="BT104">
            <v>1</v>
          </cell>
          <cell r="BU104">
            <v>9</v>
          </cell>
          <cell r="BV104">
            <v>0</v>
          </cell>
          <cell r="BW104">
            <v>0</v>
          </cell>
        </row>
        <row r="105">
          <cell r="S105">
            <v>19059020</v>
          </cell>
          <cell r="T105" t="str">
            <v xml:space="preserve">'19059020  </v>
          </cell>
          <cell r="U105">
            <v>1705602</v>
          </cell>
          <cell r="V105">
            <v>0</v>
          </cell>
          <cell r="W105" t="str">
            <v>SP</v>
          </cell>
          <cell r="X105">
            <v>0</v>
          </cell>
          <cell r="Y105">
            <v>0</v>
          </cell>
          <cell r="Z105">
            <v>0</v>
          </cell>
          <cell r="AA105">
            <v>22</v>
          </cell>
          <cell r="AB105">
            <v>0</v>
          </cell>
          <cell r="AC105">
            <v>0</v>
          </cell>
          <cell r="AD105">
            <v>0</v>
          </cell>
          <cell r="AE105">
            <v>25.85</v>
          </cell>
          <cell r="AF105">
            <v>7</v>
          </cell>
          <cell r="AG105">
            <v>17</v>
          </cell>
          <cell r="AH105">
            <v>1.65</v>
          </cell>
          <cell r="AI105">
            <v>1.65</v>
          </cell>
          <cell r="AJ105">
            <v>7.6</v>
          </cell>
          <cell r="AK105">
            <v>7.6</v>
          </cell>
          <cell r="AL105">
            <v>50</v>
          </cell>
          <cell r="AM105">
            <v>1</v>
          </cell>
          <cell r="AN105">
            <v>50</v>
          </cell>
          <cell r="AO105">
            <v>1</v>
          </cell>
          <cell r="AP105">
            <v>0</v>
          </cell>
          <cell r="AQ105">
            <v>0</v>
          </cell>
          <cell r="AR105">
            <v>0</v>
          </cell>
          <cell r="AS105">
            <v>0</v>
          </cell>
          <cell r="AT105">
            <v>0</v>
          </cell>
          <cell r="AU105">
            <v>0</v>
          </cell>
          <cell r="AV105">
            <v>0</v>
          </cell>
          <cell r="AW105">
            <v>0</v>
          </cell>
          <cell r="AX105" t="str">
            <v xml:space="preserve">        </v>
          </cell>
          <cell r="AY105">
            <v>0</v>
          </cell>
          <cell r="AZ105">
            <v>0</v>
          </cell>
          <cell r="BA105">
            <v>0</v>
          </cell>
          <cell r="BB105">
            <v>7622210000000</v>
          </cell>
          <cell r="BC105" t="str">
            <v>S</v>
          </cell>
          <cell r="BD105">
            <v>0.15</v>
          </cell>
          <cell r="BE105">
            <v>0.11</v>
          </cell>
          <cell r="BF105">
            <v>0.03</v>
          </cell>
          <cell r="BG105">
            <v>500</v>
          </cell>
          <cell r="BH105">
            <v>365</v>
          </cell>
          <cell r="BI105" t="str">
            <v xml:space="preserve">BELVITA LEITE AVEIA.............36X 75GR                    </v>
          </cell>
          <cell r="BJ105">
            <v>1031</v>
          </cell>
          <cell r="BK105">
            <v>10310001</v>
          </cell>
          <cell r="BL105">
            <v>33033000000000</v>
          </cell>
          <cell r="BM105">
            <v>7.4999999999999997E-2</v>
          </cell>
          <cell r="BN105">
            <v>8.3000000000000004E-2</v>
          </cell>
          <cell r="BO105">
            <v>1</v>
          </cell>
          <cell r="BP105">
            <v>1</v>
          </cell>
          <cell r="BQ105">
            <v>36</v>
          </cell>
          <cell r="BR105" t="str">
            <v>M</v>
          </cell>
          <cell r="BS105">
            <v>1</v>
          </cell>
          <cell r="BT105">
            <v>1</v>
          </cell>
          <cell r="BU105">
            <v>1</v>
          </cell>
          <cell r="BV105">
            <v>0</v>
          </cell>
          <cell r="BW105">
            <v>0</v>
          </cell>
        </row>
        <row r="106">
          <cell r="S106">
            <v>19059020</v>
          </cell>
          <cell r="T106" t="str">
            <v xml:space="preserve">'19059020  </v>
          </cell>
          <cell r="U106">
            <v>1705602</v>
          </cell>
          <cell r="V106">
            <v>0</v>
          </cell>
          <cell r="W106" t="str">
            <v>SP</v>
          </cell>
          <cell r="X106">
            <v>0</v>
          </cell>
          <cell r="Y106">
            <v>0</v>
          </cell>
          <cell r="Z106">
            <v>0</v>
          </cell>
          <cell r="AA106">
            <v>22</v>
          </cell>
          <cell r="AB106">
            <v>0</v>
          </cell>
          <cell r="AC106">
            <v>0</v>
          </cell>
          <cell r="AD106">
            <v>0</v>
          </cell>
          <cell r="AE106">
            <v>25.85</v>
          </cell>
          <cell r="AF106">
            <v>7</v>
          </cell>
          <cell r="AG106">
            <v>17</v>
          </cell>
          <cell r="AH106">
            <v>1.65</v>
          </cell>
          <cell r="AI106">
            <v>1.65</v>
          </cell>
          <cell r="AJ106">
            <v>7.6</v>
          </cell>
          <cell r="AK106">
            <v>7.6</v>
          </cell>
          <cell r="AL106">
            <v>50</v>
          </cell>
          <cell r="AM106">
            <v>1</v>
          </cell>
          <cell r="AN106">
            <v>50</v>
          </cell>
          <cell r="AO106">
            <v>1</v>
          </cell>
          <cell r="AP106">
            <v>0</v>
          </cell>
          <cell r="AQ106">
            <v>0</v>
          </cell>
          <cell r="AR106">
            <v>0</v>
          </cell>
          <cell r="AS106">
            <v>0</v>
          </cell>
          <cell r="AT106">
            <v>0</v>
          </cell>
          <cell r="AU106">
            <v>0</v>
          </cell>
          <cell r="AV106">
            <v>0</v>
          </cell>
          <cell r="AW106">
            <v>0</v>
          </cell>
          <cell r="AX106" t="str">
            <v xml:space="preserve">        </v>
          </cell>
          <cell r="AY106">
            <v>0</v>
          </cell>
          <cell r="AZ106">
            <v>0</v>
          </cell>
          <cell r="BA106">
            <v>0</v>
          </cell>
          <cell r="BB106">
            <v>7622210000000</v>
          </cell>
          <cell r="BC106" t="str">
            <v>S</v>
          </cell>
          <cell r="BD106">
            <v>0.15</v>
          </cell>
          <cell r="BE106">
            <v>0.11</v>
          </cell>
          <cell r="BF106">
            <v>0.03</v>
          </cell>
          <cell r="BG106">
            <v>60</v>
          </cell>
          <cell r="BH106">
            <v>365</v>
          </cell>
          <cell r="BI106" t="str">
            <v xml:space="preserve">BELVITA MACA E CANELA............36X 75GR                   </v>
          </cell>
          <cell r="BJ106">
            <v>1031</v>
          </cell>
          <cell r="BK106">
            <v>10310001</v>
          </cell>
          <cell r="BL106">
            <v>33033000000000</v>
          </cell>
          <cell r="BM106">
            <v>0.09</v>
          </cell>
          <cell r="BN106">
            <v>9.9000000000000005E-2</v>
          </cell>
          <cell r="BO106">
            <v>1</v>
          </cell>
          <cell r="BP106">
            <v>1</v>
          </cell>
          <cell r="BQ106">
            <v>36</v>
          </cell>
          <cell r="BR106" t="str">
            <v>M</v>
          </cell>
          <cell r="BS106">
            <v>1</v>
          </cell>
          <cell r="BT106">
            <v>1</v>
          </cell>
          <cell r="BU106">
            <v>1</v>
          </cell>
          <cell r="BV106">
            <v>0</v>
          </cell>
          <cell r="BW106">
            <v>0</v>
          </cell>
        </row>
        <row r="107">
          <cell r="S107">
            <v>19059020</v>
          </cell>
          <cell r="T107" t="str">
            <v xml:space="preserve">'19059020  </v>
          </cell>
          <cell r="U107">
            <v>1705602</v>
          </cell>
          <cell r="V107">
            <v>0</v>
          </cell>
          <cell r="W107" t="str">
            <v>SP</v>
          </cell>
          <cell r="X107">
            <v>0</v>
          </cell>
          <cell r="Y107">
            <v>0</v>
          </cell>
          <cell r="Z107">
            <v>0</v>
          </cell>
          <cell r="AA107">
            <v>22</v>
          </cell>
          <cell r="AB107">
            <v>0</v>
          </cell>
          <cell r="AC107">
            <v>0</v>
          </cell>
          <cell r="AD107">
            <v>0</v>
          </cell>
          <cell r="AE107">
            <v>25.85</v>
          </cell>
          <cell r="AF107">
            <v>7</v>
          </cell>
          <cell r="AG107">
            <v>17</v>
          </cell>
          <cell r="AH107">
            <v>1.65</v>
          </cell>
          <cell r="AI107">
            <v>1.65</v>
          </cell>
          <cell r="AJ107">
            <v>7.6</v>
          </cell>
          <cell r="AK107">
            <v>7.6</v>
          </cell>
          <cell r="AL107">
            <v>50</v>
          </cell>
          <cell r="AM107">
            <v>1</v>
          </cell>
          <cell r="AN107">
            <v>50</v>
          </cell>
          <cell r="AO107">
            <v>1</v>
          </cell>
          <cell r="AP107">
            <v>0</v>
          </cell>
          <cell r="AQ107">
            <v>0</v>
          </cell>
          <cell r="AR107">
            <v>0</v>
          </cell>
          <cell r="AS107">
            <v>0</v>
          </cell>
          <cell r="AT107">
            <v>0</v>
          </cell>
          <cell r="AU107">
            <v>0</v>
          </cell>
          <cell r="AV107">
            <v>0</v>
          </cell>
          <cell r="AW107">
            <v>0</v>
          </cell>
          <cell r="AX107" t="str">
            <v xml:space="preserve">        </v>
          </cell>
          <cell r="AY107">
            <v>0</v>
          </cell>
          <cell r="AZ107">
            <v>0</v>
          </cell>
          <cell r="BA107">
            <v>0</v>
          </cell>
          <cell r="BB107">
            <v>7622210000000</v>
          </cell>
          <cell r="BC107" t="str">
            <v>S</v>
          </cell>
          <cell r="BD107">
            <v>0.15</v>
          </cell>
          <cell r="BE107">
            <v>0.11</v>
          </cell>
          <cell r="BF107">
            <v>0.09</v>
          </cell>
          <cell r="BG107">
            <v>500</v>
          </cell>
          <cell r="BH107">
            <v>365</v>
          </cell>
          <cell r="BI107" t="str">
            <v xml:space="preserve">BELVITA MEL E CACAU (DP09)....12x09x25GR                    </v>
          </cell>
          <cell r="BJ107">
            <v>1031</v>
          </cell>
          <cell r="BK107">
            <v>10310001</v>
          </cell>
          <cell r="BL107">
            <v>33033000000000</v>
          </cell>
          <cell r="BM107">
            <v>0.03</v>
          </cell>
          <cell r="BN107">
            <v>3.3000000000000002E-2</v>
          </cell>
          <cell r="BO107">
            <v>1</v>
          </cell>
          <cell r="BP107">
            <v>1</v>
          </cell>
          <cell r="BQ107">
            <v>108</v>
          </cell>
          <cell r="BR107" t="str">
            <v>M</v>
          </cell>
          <cell r="BS107">
            <v>9</v>
          </cell>
          <cell r="BT107">
            <v>1</v>
          </cell>
          <cell r="BU107">
            <v>9</v>
          </cell>
          <cell r="BV107">
            <v>0</v>
          </cell>
          <cell r="BW107">
            <v>0</v>
          </cell>
        </row>
        <row r="108">
          <cell r="S108">
            <v>19059020</v>
          </cell>
          <cell r="T108" t="str">
            <v xml:space="preserve">'19059020  </v>
          </cell>
          <cell r="U108">
            <v>1705602</v>
          </cell>
          <cell r="V108">
            <v>0</v>
          </cell>
          <cell r="W108" t="str">
            <v>SP</v>
          </cell>
          <cell r="X108">
            <v>0</v>
          </cell>
          <cell r="Y108">
            <v>0</v>
          </cell>
          <cell r="Z108">
            <v>0</v>
          </cell>
          <cell r="AA108">
            <v>22</v>
          </cell>
          <cell r="AB108">
            <v>0</v>
          </cell>
          <cell r="AC108">
            <v>0</v>
          </cell>
          <cell r="AD108">
            <v>0</v>
          </cell>
          <cell r="AE108">
            <v>25.85</v>
          </cell>
          <cell r="AF108">
            <v>7</v>
          </cell>
          <cell r="AG108">
            <v>17</v>
          </cell>
          <cell r="AH108">
            <v>1.65</v>
          </cell>
          <cell r="AI108">
            <v>1.65</v>
          </cell>
          <cell r="AJ108">
            <v>7.6</v>
          </cell>
          <cell r="AK108">
            <v>7.6</v>
          </cell>
          <cell r="AL108">
            <v>50</v>
          </cell>
          <cell r="AM108">
            <v>1</v>
          </cell>
          <cell r="AN108">
            <v>50</v>
          </cell>
          <cell r="AO108">
            <v>1</v>
          </cell>
          <cell r="AP108">
            <v>0</v>
          </cell>
          <cell r="AQ108">
            <v>0</v>
          </cell>
          <cell r="AR108">
            <v>0</v>
          </cell>
          <cell r="AS108">
            <v>0</v>
          </cell>
          <cell r="AT108">
            <v>0</v>
          </cell>
          <cell r="AU108">
            <v>0</v>
          </cell>
          <cell r="AV108">
            <v>0</v>
          </cell>
          <cell r="AW108">
            <v>0</v>
          </cell>
          <cell r="AX108" t="str">
            <v xml:space="preserve">        </v>
          </cell>
          <cell r="AY108">
            <v>0</v>
          </cell>
          <cell r="AZ108">
            <v>0</v>
          </cell>
          <cell r="BA108">
            <v>0</v>
          </cell>
          <cell r="BB108">
            <v>7622210000000</v>
          </cell>
          <cell r="BC108" t="str">
            <v>S</v>
          </cell>
          <cell r="BD108">
            <v>0.15</v>
          </cell>
          <cell r="BE108">
            <v>0.11</v>
          </cell>
          <cell r="BF108">
            <v>0.03</v>
          </cell>
          <cell r="BG108">
            <v>60</v>
          </cell>
          <cell r="BH108">
            <v>365</v>
          </cell>
          <cell r="BI108" t="str">
            <v xml:space="preserve">BELVITA MEL E CACAU.............36X 75GR                    </v>
          </cell>
          <cell r="BJ108">
            <v>1031</v>
          </cell>
          <cell r="BK108">
            <v>10310001</v>
          </cell>
          <cell r="BL108">
            <v>33033000000000</v>
          </cell>
          <cell r="BM108">
            <v>7.4999999999999997E-2</v>
          </cell>
          <cell r="BN108">
            <v>8.3000000000000004E-2</v>
          </cell>
          <cell r="BO108">
            <v>1</v>
          </cell>
          <cell r="BP108">
            <v>1</v>
          </cell>
          <cell r="BQ108">
            <v>36</v>
          </cell>
          <cell r="BR108" t="str">
            <v>M</v>
          </cell>
          <cell r="BS108">
            <v>1</v>
          </cell>
          <cell r="BT108">
            <v>1</v>
          </cell>
          <cell r="BU108">
            <v>1</v>
          </cell>
          <cell r="BV108">
            <v>0</v>
          </cell>
          <cell r="BW108">
            <v>0</v>
          </cell>
        </row>
        <row r="109">
          <cell r="S109">
            <v>19053200</v>
          </cell>
          <cell r="T109" t="str">
            <v xml:space="preserve">'19053200  </v>
          </cell>
          <cell r="U109">
            <v>1705800</v>
          </cell>
          <cell r="V109">
            <v>0</v>
          </cell>
          <cell r="W109" t="str">
            <v>SP</v>
          </cell>
          <cell r="X109">
            <v>0</v>
          </cell>
          <cell r="Y109">
            <v>0</v>
          </cell>
          <cell r="Z109">
            <v>0</v>
          </cell>
          <cell r="AA109">
            <v>22</v>
          </cell>
          <cell r="AB109">
            <v>0</v>
          </cell>
          <cell r="AC109">
            <v>0</v>
          </cell>
          <cell r="AD109">
            <v>0</v>
          </cell>
          <cell r="AE109">
            <v>25.85</v>
          </cell>
          <cell r="AF109">
            <v>7</v>
          </cell>
          <cell r="AG109">
            <v>17</v>
          </cell>
          <cell r="AH109">
            <v>1.65</v>
          </cell>
          <cell r="AI109">
            <v>1.65</v>
          </cell>
          <cell r="AJ109">
            <v>7.6</v>
          </cell>
          <cell r="AK109">
            <v>7.6</v>
          </cell>
          <cell r="AL109">
            <v>50</v>
          </cell>
          <cell r="AM109">
            <v>1</v>
          </cell>
          <cell r="AN109">
            <v>50</v>
          </cell>
          <cell r="AO109">
            <v>1</v>
          </cell>
          <cell r="AP109">
            <v>0</v>
          </cell>
          <cell r="AQ109">
            <v>0</v>
          </cell>
          <cell r="AR109">
            <v>0</v>
          </cell>
          <cell r="AS109">
            <v>0</v>
          </cell>
          <cell r="AT109">
            <v>0</v>
          </cell>
          <cell r="AU109">
            <v>0</v>
          </cell>
          <cell r="AV109">
            <v>0</v>
          </cell>
          <cell r="AW109">
            <v>0</v>
          </cell>
          <cell r="AX109" t="str">
            <v xml:space="preserve">        </v>
          </cell>
          <cell r="AY109">
            <v>0</v>
          </cell>
          <cell r="AZ109">
            <v>0</v>
          </cell>
          <cell r="BA109">
            <v>0</v>
          </cell>
          <cell r="BB109">
            <v>7622210000000</v>
          </cell>
          <cell r="BC109" t="str">
            <v>S</v>
          </cell>
          <cell r="BD109">
            <v>0.23</v>
          </cell>
          <cell r="BE109">
            <v>0.09</v>
          </cell>
          <cell r="BF109">
            <v>0.06</v>
          </cell>
          <cell r="BG109">
            <v>60</v>
          </cell>
          <cell r="BH109">
            <v>365</v>
          </cell>
          <cell r="BI109" t="str">
            <v xml:space="preserve">BIS AO LEITE MULTIPACK 3X.....25X302.4GR                    </v>
          </cell>
          <cell r="BJ109">
            <v>1032</v>
          </cell>
          <cell r="BK109">
            <v>10320001</v>
          </cell>
          <cell r="BL109">
            <v>33033000000000</v>
          </cell>
          <cell r="BM109">
            <v>0.30199999999999999</v>
          </cell>
          <cell r="BN109">
            <v>0.33300000000000002</v>
          </cell>
          <cell r="BO109">
            <v>1</v>
          </cell>
          <cell r="BP109">
            <v>1</v>
          </cell>
          <cell r="BQ109">
            <v>25</v>
          </cell>
          <cell r="BR109" t="str">
            <v>M</v>
          </cell>
          <cell r="BS109">
            <v>5</v>
          </cell>
          <cell r="BT109">
            <v>1</v>
          </cell>
          <cell r="BU109">
            <v>1</v>
          </cell>
          <cell r="BV109">
            <v>0</v>
          </cell>
          <cell r="BW109">
            <v>0</v>
          </cell>
        </row>
        <row r="110">
          <cell r="S110">
            <v>19053200</v>
          </cell>
          <cell r="T110" t="str">
            <v xml:space="preserve">'19053200  </v>
          </cell>
          <cell r="U110">
            <v>1705800</v>
          </cell>
          <cell r="V110">
            <v>0</v>
          </cell>
          <cell r="W110" t="str">
            <v>SP</v>
          </cell>
          <cell r="X110">
            <v>0</v>
          </cell>
          <cell r="Y110">
            <v>0</v>
          </cell>
          <cell r="Z110">
            <v>0</v>
          </cell>
          <cell r="AA110">
            <v>22</v>
          </cell>
          <cell r="AB110">
            <v>0</v>
          </cell>
          <cell r="AC110">
            <v>0</v>
          </cell>
          <cell r="AD110">
            <v>0</v>
          </cell>
          <cell r="AE110">
            <v>25.85</v>
          </cell>
          <cell r="AF110">
            <v>7</v>
          </cell>
          <cell r="AG110">
            <v>17</v>
          </cell>
          <cell r="AH110">
            <v>1.65</v>
          </cell>
          <cell r="AI110">
            <v>1.65</v>
          </cell>
          <cell r="AJ110">
            <v>7.6</v>
          </cell>
          <cell r="AK110">
            <v>7.6</v>
          </cell>
          <cell r="AL110">
            <v>50</v>
          </cell>
          <cell r="AM110">
            <v>1</v>
          </cell>
          <cell r="AN110">
            <v>50</v>
          </cell>
          <cell r="AO110">
            <v>1</v>
          </cell>
          <cell r="AP110">
            <v>0</v>
          </cell>
          <cell r="AQ110">
            <v>0</v>
          </cell>
          <cell r="AR110">
            <v>0</v>
          </cell>
          <cell r="AS110">
            <v>0</v>
          </cell>
          <cell r="AT110">
            <v>0</v>
          </cell>
          <cell r="AU110">
            <v>0</v>
          </cell>
          <cell r="AV110">
            <v>0</v>
          </cell>
          <cell r="AW110">
            <v>0</v>
          </cell>
          <cell r="AX110" t="str">
            <v xml:space="preserve">        </v>
          </cell>
          <cell r="AY110">
            <v>0</v>
          </cell>
          <cell r="AZ110">
            <v>0</v>
          </cell>
          <cell r="BA110">
            <v>0</v>
          </cell>
          <cell r="BB110">
            <v>7622210000000</v>
          </cell>
          <cell r="BC110" t="str">
            <v>S</v>
          </cell>
          <cell r="BD110">
            <v>0.16</v>
          </cell>
          <cell r="BE110">
            <v>0.06</v>
          </cell>
          <cell r="BF110">
            <v>0.03</v>
          </cell>
          <cell r="BG110">
            <v>30</v>
          </cell>
          <cell r="BH110">
            <v>365</v>
          </cell>
          <cell r="BI110" t="str">
            <v xml:space="preserve">BIS AO LEITE..................65X100.8GR                    </v>
          </cell>
          <cell r="BJ110">
            <v>1032</v>
          </cell>
          <cell r="BK110">
            <v>10320001</v>
          </cell>
          <cell r="BL110">
            <v>33033000000000</v>
          </cell>
          <cell r="BM110">
            <v>0.10100000000000001</v>
          </cell>
          <cell r="BN110">
            <v>0.111</v>
          </cell>
          <cell r="BO110">
            <v>1</v>
          </cell>
          <cell r="BP110">
            <v>1</v>
          </cell>
          <cell r="BQ110">
            <v>65</v>
          </cell>
          <cell r="BR110" t="str">
            <v>M</v>
          </cell>
          <cell r="BS110">
            <v>5</v>
          </cell>
          <cell r="BT110">
            <v>1</v>
          </cell>
          <cell r="BU110">
            <v>1</v>
          </cell>
          <cell r="BV110">
            <v>0</v>
          </cell>
          <cell r="BW110">
            <v>0</v>
          </cell>
        </row>
        <row r="111">
          <cell r="S111">
            <v>19053200</v>
          </cell>
          <cell r="T111" t="str">
            <v xml:space="preserve">'19053200  </v>
          </cell>
          <cell r="U111">
            <v>1705800</v>
          </cell>
          <cell r="V111">
            <v>0</v>
          </cell>
          <cell r="W111" t="str">
            <v>SP</v>
          </cell>
          <cell r="X111">
            <v>0</v>
          </cell>
          <cell r="Y111">
            <v>0</v>
          </cell>
          <cell r="Z111">
            <v>0</v>
          </cell>
          <cell r="AA111">
            <v>22</v>
          </cell>
          <cell r="AB111">
            <v>0</v>
          </cell>
          <cell r="AC111">
            <v>0</v>
          </cell>
          <cell r="AD111">
            <v>0</v>
          </cell>
          <cell r="AE111">
            <v>25.85</v>
          </cell>
          <cell r="AF111">
            <v>7</v>
          </cell>
          <cell r="AG111">
            <v>17</v>
          </cell>
          <cell r="AH111">
            <v>1.65</v>
          </cell>
          <cell r="AI111">
            <v>1.65</v>
          </cell>
          <cell r="AJ111">
            <v>7.6</v>
          </cell>
          <cell r="AK111">
            <v>7.6</v>
          </cell>
          <cell r="AL111">
            <v>50</v>
          </cell>
          <cell r="AM111">
            <v>1</v>
          </cell>
          <cell r="AN111">
            <v>50</v>
          </cell>
          <cell r="AO111">
            <v>1</v>
          </cell>
          <cell r="AP111">
            <v>0</v>
          </cell>
          <cell r="AQ111">
            <v>0</v>
          </cell>
          <cell r="AR111">
            <v>0</v>
          </cell>
          <cell r="AS111">
            <v>0</v>
          </cell>
          <cell r="AT111">
            <v>0</v>
          </cell>
          <cell r="AU111">
            <v>0</v>
          </cell>
          <cell r="AV111">
            <v>0</v>
          </cell>
          <cell r="AW111">
            <v>0</v>
          </cell>
          <cell r="AX111" t="str">
            <v xml:space="preserve">        </v>
          </cell>
          <cell r="AY111">
            <v>0</v>
          </cell>
          <cell r="AZ111">
            <v>0</v>
          </cell>
          <cell r="BA111">
            <v>0</v>
          </cell>
          <cell r="BB111">
            <v>7622210000000</v>
          </cell>
          <cell r="BC111" t="str">
            <v>S</v>
          </cell>
          <cell r="BD111">
            <v>0.16</v>
          </cell>
          <cell r="BE111">
            <v>0.06</v>
          </cell>
          <cell r="BF111">
            <v>0.03</v>
          </cell>
          <cell r="BG111">
            <v>30</v>
          </cell>
          <cell r="BH111">
            <v>365</v>
          </cell>
          <cell r="BI111" t="str">
            <v xml:space="preserve">BIS BLACK.....................65X100.8GR                    </v>
          </cell>
          <cell r="BJ111">
            <v>1032</v>
          </cell>
          <cell r="BK111">
            <v>10320001</v>
          </cell>
          <cell r="BL111">
            <v>33033000000000</v>
          </cell>
          <cell r="BM111">
            <v>0.10100000000000001</v>
          </cell>
          <cell r="BN111">
            <v>0.111</v>
          </cell>
          <cell r="BO111">
            <v>1</v>
          </cell>
          <cell r="BP111">
            <v>1</v>
          </cell>
          <cell r="BQ111">
            <v>65</v>
          </cell>
          <cell r="BR111" t="str">
            <v>M</v>
          </cell>
          <cell r="BS111">
            <v>5</v>
          </cell>
          <cell r="BT111">
            <v>1</v>
          </cell>
          <cell r="BU111">
            <v>1</v>
          </cell>
          <cell r="BV111">
            <v>0</v>
          </cell>
          <cell r="BW111">
            <v>0</v>
          </cell>
        </row>
        <row r="112">
          <cell r="S112">
            <v>19053200</v>
          </cell>
          <cell r="T112" t="str">
            <v xml:space="preserve">'19053200  </v>
          </cell>
          <cell r="U112">
            <v>1705800</v>
          </cell>
          <cell r="V112">
            <v>0</v>
          </cell>
          <cell r="W112" t="str">
            <v>SP</v>
          </cell>
          <cell r="X112">
            <v>0</v>
          </cell>
          <cell r="Y112">
            <v>0</v>
          </cell>
          <cell r="Z112">
            <v>0</v>
          </cell>
          <cell r="AA112">
            <v>22</v>
          </cell>
          <cell r="AB112">
            <v>0</v>
          </cell>
          <cell r="AC112">
            <v>0</v>
          </cell>
          <cell r="AD112">
            <v>0</v>
          </cell>
          <cell r="AE112">
            <v>25.85</v>
          </cell>
          <cell r="AF112">
            <v>7</v>
          </cell>
          <cell r="AG112">
            <v>17</v>
          </cell>
          <cell r="AH112">
            <v>1.65</v>
          </cell>
          <cell r="AI112">
            <v>1.65</v>
          </cell>
          <cell r="AJ112">
            <v>7.6</v>
          </cell>
          <cell r="AK112">
            <v>7.6</v>
          </cell>
          <cell r="AL112">
            <v>50</v>
          </cell>
          <cell r="AM112">
            <v>1</v>
          </cell>
          <cell r="AN112">
            <v>50</v>
          </cell>
          <cell r="AO112">
            <v>1</v>
          </cell>
          <cell r="AP112">
            <v>0</v>
          </cell>
          <cell r="AQ112">
            <v>0</v>
          </cell>
          <cell r="AR112">
            <v>0</v>
          </cell>
          <cell r="AS112">
            <v>0</v>
          </cell>
          <cell r="AT112">
            <v>0</v>
          </cell>
          <cell r="AU112">
            <v>0</v>
          </cell>
          <cell r="AV112">
            <v>0</v>
          </cell>
          <cell r="AW112">
            <v>0</v>
          </cell>
          <cell r="AX112" t="str">
            <v xml:space="preserve">        </v>
          </cell>
          <cell r="AY112">
            <v>0</v>
          </cell>
          <cell r="AZ112">
            <v>0</v>
          </cell>
          <cell r="BA112">
            <v>0</v>
          </cell>
          <cell r="BB112">
            <v>7622210000000</v>
          </cell>
          <cell r="BC112" t="str">
            <v>S</v>
          </cell>
          <cell r="BD112">
            <v>0.23</v>
          </cell>
          <cell r="BE112">
            <v>0.09</v>
          </cell>
          <cell r="BF112">
            <v>0.06</v>
          </cell>
          <cell r="BG112">
            <v>60</v>
          </cell>
          <cell r="BH112">
            <v>365</v>
          </cell>
          <cell r="BI112" t="str">
            <v xml:space="preserve">BIS LAKA MULTIPACK 3X.........25X302.4GR                    </v>
          </cell>
          <cell r="BJ112">
            <v>1032</v>
          </cell>
          <cell r="BK112">
            <v>10320001</v>
          </cell>
          <cell r="BL112">
            <v>33033000000000</v>
          </cell>
          <cell r="BM112">
            <v>0.30199999999999999</v>
          </cell>
          <cell r="BN112">
            <v>0.33300000000000002</v>
          </cell>
          <cell r="BO112">
            <v>1</v>
          </cell>
          <cell r="BP112">
            <v>1</v>
          </cell>
          <cell r="BQ112">
            <v>25</v>
          </cell>
          <cell r="BR112" t="str">
            <v>M</v>
          </cell>
          <cell r="BS112">
            <v>5</v>
          </cell>
          <cell r="BT112">
            <v>1</v>
          </cell>
          <cell r="BU112">
            <v>1</v>
          </cell>
          <cell r="BV112">
            <v>0</v>
          </cell>
          <cell r="BW112">
            <v>0</v>
          </cell>
        </row>
        <row r="113">
          <cell r="S113">
            <v>19053200</v>
          </cell>
          <cell r="T113" t="str">
            <v xml:space="preserve">'19053200  </v>
          </cell>
          <cell r="U113">
            <v>1705800</v>
          </cell>
          <cell r="V113">
            <v>0</v>
          </cell>
          <cell r="W113" t="str">
            <v>SP</v>
          </cell>
          <cell r="X113">
            <v>0</v>
          </cell>
          <cell r="Y113">
            <v>0</v>
          </cell>
          <cell r="Z113">
            <v>0</v>
          </cell>
          <cell r="AA113">
            <v>22</v>
          </cell>
          <cell r="AB113">
            <v>0</v>
          </cell>
          <cell r="AC113">
            <v>0</v>
          </cell>
          <cell r="AD113">
            <v>0</v>
          </cell>
          <cell r="AE113">
            <v>25.85</v>
          </cell>
          <cell r="AF113">
            <v>7</v>
          </cell>
          <cell r="AG113">
            <v>17</v>
          </cell>
          <cell r="AH113">
            <v>1.65</v>
          </cell>
          <cell r="AI113">
            <v>1.65</v>
          </cell>
          <cell r="AJ113">
            <v>7.6</v>
          </cell>
          <cell r="AK113">
            <v>7.6</v>
          </cell>
          <cell r="AL113">
            <v>50</v>
          </cell>
          <cell r="AM113">
            <v>1</v>
          </cell>
          <cell r="AN113">
            <v>50</v>
          </cell>
          <cell r="AO113">
            <v>1</v>
          </cell>
          <cell r="AP113">
            <v>0</v>
          </cell>
          <cell r="AQ113">
            <v>0</v>
          </cell>
          <cell r="AR113">
            <v>0</v>
          </cell>
          <cell r="AS113">
            <v>0</v>
          </cell>
          <cell r="AT113">
            <v>0</v>
          </cell>
          <cell r="AU113">
            <v>0</v>
          </cell>
          <cell r="AV113">
            <v>0</v>
          </cell>
          <cell r="AW113">
            <v>0</v>
          </cell>
          <cell r="AX113" t="str">
            <v xml:space="preserve">        </v>
          </cell>
          <cell r="AY113">
            <v>0</v>
          </cell>
          <cell r="AZ113">
            <v>0</v>
          </cell>
          <cell r="BA113">
            <v>0</v>
          </cell>
          <cell r="BB113">
            <v>7622210000000</v>
          </cell>
          <cell r="BC113" t="str">
            <v>S</v>
          </cell>
          <cell r="BD113">
            <v>0.16</v>
          </cell>
          <cell r="BE113">
            <v>0.06</v>
          </cell>
          <cell r="BF113">
            <v>0.03</v>
          </cell>
          <cell r="BG113">
            <v>30</v>
          </cell>
          <cell r="BH113">
            <v>365</v>
          </cell>
          <cell r="BI113" t="str">
            <v xml:space="preserve">BIS LAKA......................65X100.8GR                    </v>
          </cell>
          <cell r="BJ113">
            <v>1032</v>
          </cell>
          <cell r="BK113">
            <v>10320001</v>
          </cell>
          <cell r="BL113">
            <v>33033000000000</v>
          </cell>
          <cell r="BM113">
            <v>0.10100000000000001</v>
          </cell>
          <cell r="BN113">
            <v>0.111</v>
          </cell>
          <cell r="BO113">
            <v>1</v>
          </cell>
          <cell r="BP113">
            <v>1</v>
          </cell>
          <cell r="BQ113">
            <v>65</v>
          </cell>
          <cell r="BR113" t="str">
            <v>M</v>
          </cell>
          <cell r="BS113">
            <v>5</v>
          </cell>
          <cell r="BT113">
            <v>1</v>
          </cell>
          <cell r="BU113">
            <v>1</v>
          </cell>
          <cell r="BV113">
            <v>0</v>
          </cell>
          <cell r="BW113">
            <v>0</v>
          </cell>
        </row>
        <row r="114">
          <cell r="S114">
            <v>19053200</v>
          </cell>
          <cell r="T114" t="str">
            <v xml:space="preserve">'19053200  </v>
          </cell>
          <cell r="U114">
            <v>1705800</v>
          </cell>
          <cell r="V114">
            <v>0</v>
          </cell>
          <cell r="W114" t="str">
            <v>SP</v>
          </cell>
          <cell r="X114">
            <v>0</v>
          </cell>
          <cell r="Y114">
            <v>0</v>
          </cell>
          <cell r="Z114">
            <v>0</v>
          </cell>
          <cell r="AA114">
            <v>22</v>
          </cell>
          <cell r="AB114">
            <v>0</v>
          </cell>
          <cell r="AC114">
            <v>0</v>
          </cell>
          <cell r="AD114">
            <v>0</v>
          </cell>
          <cell r="AE114">
            <v>25.85</v>
          </cell>
          <cell r="AF114">
            <v>7</v>
          </cell>
          <cell r="AG114">
            <v>17</v>
          </cell>
          <cell r="AH114">
            <v>1.65</v>
          </cell>
          <cell r="AI114">
            <v>1.65</v>
          </cell>
          <cell r="AJ114">
            <v>7.6</v>
          </cell>
          <cell r="AK114">
            <v>7.6</v>
          </cell>
          <cell r="AL114">
            <v>50</v>
          </cell>
          <cell r="AM114">
            <v>1</v>
          </cell>
          <cell r="AN114">
            <v>50</v>
          </cell>
          <cell r="AO114">
            <v>1</v>
          </cell>
          <cell r="AP114">
            <v>0</v>
          </cell>
          <cell r="AQ114">
            <v>0</v>
          </cell>
          <cell r="AR114">
            <v>0</v>
          </cell>
          <cell r="AS114">
            <v>0</v>
          </cell>
          <cell r="AT114">
            <v>0</v>
          </cell>
          <cell r="AU114">
            <v>0</v>
          </cell>
          <cell r="AV114">
            <v>0</v>
          </cell>
          <cell r="AW114">
            <v>0</v>
          </cell>
          <cell r="AX114" t="str">
            <v xml:space="preserve">        </v>
          </cell>
          <cell r="AY114">
            <v>0</v>
          </cell>
          <cell r="AZ114">
            <v>0</v>
          </cell>
          <cell r="BA114">
            <v>0</v>
          </cell>
          <cell r="BB114">
            <v>7622300000000</v>
          </cell>
          <cell r="BC114" t="str">
            <v>S</v>
          </cell>
          <cell r="BD114">
            <v>0.16</v>
          </cell>
          <cell r="BE114">
            <v>0.06</v>
          </cell>
          <cell r="BF114">
            <v>0.03</v>
          </cell>
          <cell r="BG114">
            <v>30</v>
          </cell>
          <cell r="BH114">
            <v>365</v>
          </cell>
          <cell r="BI114" t="str">
            <v xml:space="preserve">BIS OREO......................65X100.8GR                    </v>
          </cell>
          <cell r="BJ114">
            <v>1032</v>
          </cell>
          <cell r="BK114">
            <v>10320001</v>
          </cell>
          <cell r="BL114">
            <v>33033000000000</v>
          </cell>
          <cell r="BM114">
            <v>0.10100000000000001</v>
          </cell>
          <cell r="BN114">
            <v>0.111</v>
          </cell>
          <cell r="BO114">
            <v>1</v>
          </cell>
          <cell r="BP114">
            <v>1</v>
          </cell>
          <cell r="BQ114">
            <v>65</v>
          </cell>
          <cell r="BR114" t="str">
            <v>M</v>
          </cell>
          <cell r="BS114">
            <v>5</v>
          </cell>
          <cell r="BT114">
            <v>1</v>
          </cell>
          <cell r="BU114">
            <v>1</v>
          </cell>
          <cell r="BV114">
            <v>0</v>
          </cell>
          <cell r="BW114">
            <v>0</v>
          </cell>
        </row>
        <row r="115">
          <cell r="S115">
            <v>19053200</v>
          </cell>
          <cell r="T115" t="str">
            <v xml:space="preserve">'19053200A </v>
          </cell>
          <cell r="U115">
            <v>1705800</v>
          </cell>
          <cell r="V115">
            <v>0</v>
          </cell>
          <cell r="W115" t="str">
            <v>SP</v>
          </cell>
          <cell r="X115">
            <v>0</v>
          </cell>
          <cell r="Y115">
            <v>0</v>
          </cell>
          <cell r="Z115">
            <v>0</v>
          </cell>
          <cell r="AA115">
            <v>22</v>
          </cell>
          <cell r="AB115">
            <v>0</v>
          </cell>
          <cell r="AC115">
            <v>0</v>
          </cell>
          <cell r="AD115">
            <v>0</v>
          </cell>
          <cell r="AE115">
            <v>25.85</v>
          </cell>
          <cell r="AF115">
            <v>7</v>
          </cell>
          <cell r="AG115">
            <v>17</v>
          </cell>
          <cell r="AH115">
            <v>1.65</v>
          </cell>
          <cell r="AI115">
            <v>1.65</v>
          </cell>
          <cell r="AJ115">
            <v>7.6</v>
          </cell>
          <cell r="AK115">
            <v>7.6</v>
          </cell>
          <cell r="AL115">
            <v>50</v>
          </cell>
          <cell r="AM115">
            <v>1</v>
          </cell>
          <cell r="AN115">
            <v>50</v>
          </cell>
          <cell r="AO115">
            <v>1</v>
          </cell>
          <cell r="AP115">
            <v>0</v>
          </cell>
          <cell r="AQ115">
            <v>0</v>
          </cell>
          <cell r="AR115">
            <v>0</v>
          </cell>
          <cell r="AS115">
            <v>0</v>
          </cell>
          <cell r="AT115">
            <v>0</v>
          </cell>
          <cell r="AU115">
            <v>0</v>
          </cell>
          <cell r="AV115">
            <v>0</v>
          </cell>
          <cell r="AW115">
            <v>0</v>
          </cell>
          <cell r="AX115" t="str">
            <v xml:space="preserve">        </v>
          </cell>
          <cell r="AY115">
            <v>0</v>
          </cell>
          <cell r="AZ115">
            <v>0</v>
          </cell>
          <cell r="BA115">
            <v>0</v>
          </cell>
          <cell r="BB115">
            <v>7622300000000</v>
          </cell>
          <cell r="BC115" t="str">
            <v>S</v>
          </cell>
          <cell r="BD115">
            <v>0.1</v>
          </cell>
          <cell r="BE115">
            <v>0.05</v>
          </cell>
          <cell r="BF115">
            <v>0.02</v>
          </cell>
          <cell r="BG115">
            <v>500</v>
          </cell>
          <cell r="BH115">
            <v>365</v>
          </cell>
          <cell r="BI115" t="str">
            <v xml:space="preserve">BIS XTRA AO LEITE (DP24)......04X24X45GR                    </v>
          </cell>
          <cell r="BJ115">
            <v>1032</v>
          </cell>
          <cell r="BK115">
            <v>10320001</v>
          </cell>
          <cell r="BL115">
            <v>33033000000000</v>
          </cell>
          <cell r="BM115">
            <v>4.4999999999999998E-2</v>
          </cell>
          <cell r="BN115">
            <v>0.05</v>
          </cell>
          <cell r="BO115">
            <v>1</v>
          </cell>
          <cell r="BP115">
            <v>1</v>
          </cell>
          <cell r="BQ115">
            <v>96</v>
          </cell>
          <cell r="BR115" t="str">
            <v>M</v>
          </cell>
          <cell r="BS115">
            <v>24</v>
          </cell>
          <cell r="BT115">
            <v>1</v>
          </cell>
          <cell r="BU115">
            <v>24</v>
          </cell>
          <cell r="BV115">
            <v>0</v>
          </cell>
          <cell r="BW115">
            <v>0</v>
          </cell>
        </row>
        <row r="116">
          <cell r="S116">
            <v>19053200</v>
          </cell>
          <cell r="T116" t="str">
            <v xml:space="preserve">'19053200A </v>
          </cell>
          <cell r="U116">
            <v>1705800</v>
          </cell>
          <cell r="V116">
            <v>0</v>
          </cell>
          <cell r="W116" t="str">
            <v>SP</v>
          </cell>
          <cell r="X116">
            <v>0</v>
          </cell>
          <cell r="Y116">
            <v>0</v>
          </cell>
          <cell r="Z116">
            <v>0</v>
          </cell>
          <cell r="AA116">
            <v>22</v>
          </cell>
          <cell r="AB116">
            <v>0</v>
          </cell>
          <cell r="AC116">
            <v>0</v>
          </cell>
          <cell r="AD116">
            <v>0</v>
          </cell>
          <cell r="AE116">
            <v>25.85</v>
          </cell>
          <cell r="AF116">
            <v>7</v>
          </cell>
          <cell r="AG116">
            <v>17</v>
          </cell>
          <cell r="AH116">
            <v>1.65</v>
          </cell>
          <cell r="AI116">
            <v>1.65</v>
          </cell>
          <cell r="AJ116">
            <v>7.6</v>
          </cell>
          <cell r="AK116">
            <v>7.6</v>
          </cell>
          <cell r="AL116">
            <v>50</v>
          </cell>
          <cell r="AM116">
            <v>1</v>
          </cell>
          <cell r="AN116">
            <v>50</v>
          </cell>
          <cell r="AO116">
            <v>1</v>
          </cell>
          <cell r="AP116">
            <v>0</v>
          </cell>
          <cell r="AQ116">
            <v>0</v>
          </cell>
          <cell r="AR116">
            <v>0</v>
          </cell>
          <cell r="AS116">
            <v>0</v>
          </cell>
          <cell r="AT116">
            <v>0</v>
          </cell>
          <cell r="AU116">
            <v>0</v>
          </cell>
          <cell r="AV116">
            <v>0</v>
          </cell>
          <cell r="AW116">
            <v>0</v>
          </cell>
          <cell r="AX116" t="str">
            <v xml:space="preserve">        </v>
          </cell>
          <cell r="AY116">
            <v>0</v>
          </cell>
          <cell r="AZ116">
            <v>0</v>
          </cell>
          <cell r="BA116">
            <v>0</v>
          </cell>
          <cell r="BB116">
            <v>7622210000000</v>
          </cell>
          <cell r="BC116" t="str">
            <v>S</v>
          </cell>
          <cell r="BD116">
            <v>0.1</v>
          </cell>
          <cell r="BE116">
            <v>0.05</v>
          </cell>
          <cell r="BF116">
            <v>0.02</v>
          </cell>
          <cell r="BG116">
            <v>30</v>
          </cell>
          <cell r="BH116">
            <v>365</v>
          </cell>
          <cell r="BI116" t="str">
            <v xml:space="preserve">BIS XTRA BLACK (DP24).........04X24X45GR                    </v>
          </cell>
          <cell r="BJ116">
            <v>1032</v>
          </cell>
          <cell r="BK116">
            <v>10320001</v>
          </cell>
          <cell r="BL116">
            <v>33033000000000</v>
          </cell>
          <cell r="BM116">
            <v>4.4999999999999998E-2</v>
          </cell>
          <cell r="BN116">
            <v>0.05</v>
          </cell>
          <cell r="BO116">
            <v>1</v>
          </cell>
          <cell r="BP116">
            <v>1</v>
          </cell>
          <cell r="BQ116">
            <v>96</v>
          </cell>
          <cell r="BR116" t="str">
            <v>M</v>
          </cell>
          <cell r="BS116">
            <v>24</v>
          </cell>
          <cell r="BT116">
            <v>1</v>
          </cell>
          <cell r="BU116">
            <v>24</v>
          </cell>
          <cell r="BV116">
            <v>0</v>
          </cell>
          <cell r="BW116">
            <v>0</v>
          </cell>
        </row>
        <row r="117">
          <cell r="S117">
            <v>19053200</v>
          </cell>
          <cell r="T117" t="str">
            <v xml:space="preserve">'19053200A </v>
          </cell>
          <cell r="U117">
            <v>1705800</v>
          </cell>
          <cell r="V117">
            <v>0</v>
          </cell>
          <cell r="W117" t="str">
            <v>SP</v>
          </cell>
          <cell r="X117">
            <v>0</v>
          </cell>
          <cell r="Y117">
            <v>0</v>
          </cell>
          <cell r="Z117">
            <v>0</v>
          </cell>
          <cell r="AA117">
            <v>22</v>
          </cell>
          <cell r="AB117">
            <v>0</v>
          </cell>
          <cell r="AC117">
            <v>0</v>
          </cell>
          <cell r="AD117">
            <v>0</v>
          </cell>
          <cell r="AE117">
            <v>25.85</v>
          </cell>
          <cell r="AF117">
            <v>7</v>
          </cell>
          <cell r="AG117">
            <v>17</v>
          </cell>
          <cell r="AH117">
            <v>1.65</v>
          </cell>
          <cell r="AI117">
            <v>1.65</v>
          </cell>
          <cell r="AJ117">
            <v>7.6</v>
          </cell>
          <cell r="AK117">
            <v>7.6</v>
          </cell>
          <cell r="AL117">
            <v>50</v>
          </cell>
          <cell r="AM117">
            <v>1</v>
          </cell>
          <cell r="AN117">
            <v>50</v>
          </cell>
          <cell r="AO117">
            <v>1</v>
          </cell>
          <cell r="AP117">
            <v>0</v>
          </cell>
          <cell r="AQ117">
            <v>0</v>
          </cell>
          <cell r="AR117">
            <v>0</v>
          </cell>
          <cell r="AS117">
            <v>0</v>
          </cell>
          <cell r="AT117">
            <v>0</v>
          </cell>
          <cell r="AU117">
            <v>0</v>
          </cell>
          <cell r="AV117">
            <v>0</v>
          </cell>
          <cell r="AW117">
            <v>0</v>
          </cell>
          <cell r="AX117" t="str">
            <v xml:space="preserve">        </v>
          </cell>
          <cell r="AY117">
            <v>0</v>
          </cell>
          <cell r="AZ117">
            <v>0</v>
          </cell>
          <cell r="BA117">
            <v>0</v>
          </cell>
          <cell r="BB117">
            <v>7622300000000</v>
          </cell>
          <cell r="BC117" t="str">
            <v>S</v>
          </cell>
          <cell r="BD117">
            <v>0.1</v>
          </cell>
          <cell r="BE117">
            <v>0.05</v>
          </cell>
          <cell r="BF117">
            <v>0.02</v>
          </cell>
          <cell r="BG117">
            <v>500</v>
          </cell>
          <cell r="BH117">
            <v>730</v>
          </cell>
          <cell r="BI117" t="str">
            <v xml:space="preserve">BIS XTRA OREO (DP24)..........04X24X55GR                    </v>
          </cell>
          <cell r="BJ117">
            <v>1032</v>
          </cell>
          <cell r="BK117">
            <v>10320001</v>
          </cell>
          <cell r="BL117">
            <v>33033000000000</v>
          </cell>
          <cell r="BM117">
            <v>4.4999999999999998E-2</v>
          </cell>
          <cell r="BN117">
            <v>0.05</v>
          </cell>
          <cell r="BO117">
            <v>1</v>
          </cell>
          <cell r="BP117">
            <v>1</v>
          </cell>
          <cell r="BQ117">
            <v>96</v>
          </cell>
          <cell r="BR117" t="str">
            <v>M</v>
          </cell>
          <cell r="BS117">
            <v>24</v>
          </cell>
          <cell r="BT117">
            <v>1</v>
          </cell>
          <cell r="BU117">
            <v>24</v>
          </cell>
          <cell r="BV117">
            <v>0</v>
          </cell>
          <cell r="BW117">
            <v>0</v>
          </cell>
        </row>
        <row r="118">
          <cell r="S118">
            <v>19053200</v>
          </cell>
          <cell r="T118" t="str">
            <v xml:space="preserve">'19053200  </v>
          </cell>
          <cell r="U118">
            <v>1705800</v>
          </cell>
          <cell r="V118">
            <v>0</v>
          </cell>
          <cell r="W118" t="str">
            <v>SP</v>
          </cell>
          <cell r="X118">
            <v>0</v>
          </cell>
          <cell r="Y118">
            <v>0</v>
          </cell>
          <cell r="Z118">
            <v>0</v>
          </cell>
          <cell r="AA118">
            <v>22</v>
          </cell>
          <cell r="AB118">
            <v>0</v>
          </cell>
          <cell r="AC118">
            <v>0</v>
          </cell>
          <cell r="AD118">
            <v>0</v>
          </cell>
          <cell r="AE118">
            <v>25.85</v>
          </cell>
          <cell r="AF118">
            <v>7</v>
          </cell>
          <cell r="AG118">
            <v>17</v>
          </cell>
          <cell r="AH118">
            <v>1.65</v>
          </cell>
          <cell r="AI118">
            <v>1.65</v>
          </cell>
          <cell r="AJ118">
            <v>7.6</v>
          </cell>
          <cell r="AK118">
            <v>7.6</v>
          </cell>
          <cell r="AL118">
            <v>50</v>
          </cell>
          <cell r="AM118">
            <v>1</v>
          </cell>
          <cell r="AN118">
            <v>50</v>
          </cell>
          <cell r="AO118">
            <v>1</v>
          </cell>
          <cell r="AP118">
            <v>0</v>
          </cell>
          <cell r="AQ118">
            <v>0</v>
          </cell>
          <cell r="AR118">
            <v>0</v>
          </cell>
          <cell r="AS118">
            <v>0</v>
          </cell>
          <cell r="AT118">
            <v>0</v>
          </cell>
          <cell r="AU118">
            <v>0</v>
          </cell>
          <cell r="AV118">
            <v>0</v>
          </cell>
          <cell r="AW118">
            <v>0</v>
          </cell>
          <cell r="AX118" t="str">
            <v xml:space="preserve">        </v>
          </cell>
          <cell r="AY118">
            <v>0</v>
          </cell>
          <cell r="AZ118">
            <v>0</v>
          </cell>
          <cell r="BA118">
            <v>0</v>
          </cell>
          <cell r="BB118">
            <v>7622210000000</v>
          </cell>
          <cell r="BC118" t="str">
            <v>S</v>
          </cell>
          <cell r="BD118">
            <v>0.3</v>
          </cell>
          <cell r="BE118">
            <v>0.06</v>
          </cell>
          <cell r="BF118">
            <v>0.03</v>
          </cell>
          <cell r="BG118">
            <v>30</v>
          </cell>
          <cell r="BH118">
            <v>365</v>
          </cell>
          <cell r="BI118" t="str">
            <v xml:space="preserve">BISAO AO LEITE................39X201.6GR                    </v>
          </cell>
          <cell r="BJ118">
            <v>1032</v>
          </cell>
          <cell r="BK118">
            <v>10320001</v>
          </cell>
          <cell r="BL118">
            <v>33033000000000</v>
          </cell>
          <cell r="BM118">
            <v>0.20200000000000001</v>
          </cell>
          <cell r="BN118">
            <v>0.222</v>
          </cell>
          <cell r="BO118">
            <v>1</v>
          </cell>
          <cell r="BP118">
            <v>1</v>
          </cell>
          <cell r="BQ118">
            <v>39</v>
          </cell>
          <cell r="BR118" t="str">
            <v>M</v>
          </cell>
          <cell r="BS118">
            <v>3</v>
          </cell>
          <cell r="BT118">
            <v>1</v>
          </cell>
          <cell r="BU118">
            <v>1</v>
          </cell>
          <cell r="BV118">
            <v>0</v>
          </cell>
          <cell r="BW118">
            <v>0</v>
          </cell>
        </row>
        <row r="119">
          <cell r="S119">
            <v>19053200</v>
          </cell>
          <cell r="T119" t="str">
            <v xml:space="preserve">'19053200  </v>
          </cell>
          <cell r="U119">
            <v>1705800</v>
          </cell>
          <cell r="V119">
            <v>0</v>
          </cell>
          <cell r="W119" t="str">
            <v>SP</v>
          </cell>
          <cell r="X119">
            <v>0</v>
          </cell>
          <cell r="Y119">
            <v>0</v>
          </cell>
          <cell r="Z119">
            <v>0</v>
          </cell>
          <cell r="AA119">
            <v>22</v>
          </cell>
          <cell r="AB119">
            <v>0</v>
          </cell>
          <cell r="AC119">
            <v>0</v>
          </cell>
          <cell r="AD119">
            <v>0</v>
          </cell>
          <cell r="AE119">
            <v>25.85</v>
          </cell>
          <cell r="AF119">
            <v>7</v>
          </cell>
          <cell r="AG119">
            <v>17</v>
          </cell>
          <cell r="AH119">
            <v>1.65</v>
          </cell>
          <cell r="AI119">
            <v>1.65</v>
          </cell>
          <cell r="AJ119">
            <v>7.6</v>
          </cell>
          <cell r="AK119">
            <v>7.6</v>
          </cell>
          <cell r="AL119">
            <v>50</v>
          </cell>
          <cell r="AM119">
            <v>1</v>
          </cell>
          <cell r="AN119">
            <v>50</v>
          </cell>
          <cell r="AO119">
            <v>1</v>
          </cell>
          <cell r="AP119">
            <v>0</v>
          </cell>
          <cell r="AQ119">
            <v>0</v>
          </cell>
          <cell r="AR119">
            <v>0</v>
          </cell>
          <cell r="AS119">
            <v>0</v>
          </cell>
          <cell r="AT119">
            <v>0</v>
          </cell>
          <cell r="AU119">
            <v>0</v>
          </cell>
          <cell r="AV119">
            <v>0</v>
          </cell>
          <cell r="AW119">
            <v>0</v>
          </cell>
          <cell r="AX119" t="str">
            <v xml:space="preserve">        </v>
          </cell>
          <cell r="AY119">
            <v>0</v>
          </cell>
          <cell r="AZ119">
            <v>0</v>
          </cell>
          <cell r="BA119">
            <v>0</v>
          </cell>
          <cell r="BB119">
            <v>7622210000000</v>
          </cell>
          <cell r="BC119" t="str">
            <v>S</v>
          </cell>
          <cell r="BD119">
            <v>0.3</v>
          </cell>
          <cell r="BE119">
            <v>0.06</v>
          </cell>
          <cell r="BF119">
            <v>0.03</v>
          </cell>
          <cell r="BG119">
            <v>30</v>
          </cell>
          <cell r="BH119">
            <v>365</v>
          </cell>
          <cell r="BI119" t="str">
            <v xml:space="preserve">BISAO LAKA....................39X201.6GR                    </v>
          </cell>
          <cell r="BJ119">
            <v>1032</v>
          </cell>
          <cell r="BK119">
            <v>10320001</v>
          </cell>
          <cell r="BL119">
            <v>33033000000000</v>
          </cell>
          <cell r="BM119">
            <v>0.20200000000000001</v>
          </cell>
          <cell r="BN119">
            <v>0.222</v>
          </cell>
          <cell r="BO119">
            <v>1</v>
          </cell>
          <cell r="BP119">
            <v>1</v>
          </cell>
          <cell r="BQ119">
            <v>39</v>
          </cell>
          <cell r="BR119" t="str">
            <v>M</v>
          </cell>
          <cell r="BS119">
            <v>3</v>
          </cell>
          <cell r="BT119">
            <v>1</v>
          </cell>
          <cell r="BU119">
            <v>1</v>
          </cell>
          <cell r="BV119">
            <v>0</v>
          </cell>
          <cell r="BW119">
            <v>0</v>
          </cell>
        </row>
        <row r="120">
          <cell r="S120">
            <v>17049020</v>
          </cell>
          <cell r="T120" t="str">
            <v xml:space="preserve">'17049020  </v>
          </cell>
          <cell r="U120">
            <v>0</v>
          </cell>
          <cell r="V120">
            <v>3.25</v>
          </cell>
          <cell r="W120" t="str">
            <v>SP</v>
          </cell>
          <cell r="X120">
            <v>0</v>
          </cell>
          <cell r="Y120">
            <v>0</v>
          </cell>
          <cell r="Z120">
            <v>0</v>
          </cell>
          <cell r="AA120">
            <v>22</v>
          </cell>
          <cell r="AB120">
            <v>0</v>
          </cell>
          <cell r="AC120">
            <v>0</v>
          </cell>
          <cell r="AD120">
            <v>0</v>
          </cell>
          <cell r="AE120">
            <v>0</v>
          </cell>
          <cell r="AF120">
            <v>7</v>
          </cell>
          <cell r="AG120">
            <v>17</v>
          </cell>
          <cell r="AH120">
            <v>1.65</v>
          </cell>
          <cell r="AI120">
            <v>1.65</v>
          </cell>
          <cell r="AJ120">
            <v>7.6</v>
          </cell>
          <cell r="AK120">
            <v>7.6</v>
          </cell>
          <cell r="AL120">
            <v>50</v>
          </cell>
          <cell r="AM120">
            <v>1</v>
          </cell>
          <cell r="AN120">
            <v>50</v>
          </cell>
          <cell r="AO120">
            <v>1</v>
          </cell>
          <cell r="AP120">
            <v>0</v>
          </cell>
          <cell r="AQ120">
            <v>0</v>
          </cell>
          <cell r="AR120">
            <v>0</v>
          </cell>
          <cell r="AS120">
            <v>0</v>
          </cell>
          <cell r="AT120">
            <v>0</v>
          </cell>
          <cell r="AU120">
            <v>0</v>
          </cell>
          <cell r="AV120">
            <v>0</v>
          </cell>
          <cell r="AW120">
            <v>0</v>
          </cell>
          <cell r="AX120" t="str">
            <v xml:space="preserve">        </v>
          </cell>
          <cell r="AY120">
            <v>0</v>
          </cell>
          <cell r="AZ120">
            <v>0</v>
          </cell>
          <cell r="BA120">
            <v>0</v>
          </cell>
          <cell r="BB120">
            <v>7622210000000</v>
          </cell>
          <cell r="BC120" t="str">
            <v>S</v>
          </cell>
          <cell r="BD120">
            <v>0.17</v>
          </cell>
          <cell r="BE120">
            <v>0.12</v>
          </cell>
          <cell r="BF120">
            <v>0.03</v>
          </cell>
          <cell r="BG120">
            <v>50</v>
          </cell>
          <cell r="BH120">
            <v>730</v>
          </cell>
          <cell r="BI120" t="str">
            <v xml:space="preserve">BUBBALOO BALA CITRICA MIX GATO...14X82.5GR                  </v>
          </cell>
          <cell r="BJ120">
            <v>1033</v>
          </cell>
          <cell r="BK120">
            <v>10330003</v>
          </cell>
          <cell r="BL120">
            <v>33033000000000</v>
          </cell>
          <cell r="BM120">
            <v>8.3000000000000004E-2</v>
          </cell>
          <cell r="BN120">
            <v>9.0999999999999998E-2</v>
          </cell>
          <cell r="BO120">
            <v>1</v>
          </cell>
          <cell r="BP120">
            <v>1</v>
          </cell>
          <cell r="BQ120">
            <v>14</v>
          </cell>
          <cell r="BR120" t="str">
            <v>M</v>
          </cell>
          <cell r="BS120">
            <v>14</v>
          </cell>
          <cell r="BT120">
            <v>1</v>
          </cell>
          <cell r="BU120">
            <v>1</v>
          </cell>
          <cell r="BV120">
            <v>0</v>
          </cell>
          <cell r="BW120">
            <v>0</v>
          </cell>
        </row>
        <row r="121">
          <cell r="S121">
            <v>17049020</v>
          </cell>
          <cell r="T121" t="str">
            <v xml:space="preserve">'17049020  </v>
          </cell>
          <cell r="U121">
            <v>0</v>
          </cell>
          <cell r="V121">
            <v>3.25</v>
          </cell>
          <cell r="W121" t="str">
            <v>SP</v>
          </cell>
          <cell r="X121">
            <v>0</v>
          </cell>
          <cell r="Y121">
            <v>0</v>
          </cell>
          <cell r="Z121">
            <v>0</v>
          </cell>
          <cell r="AA121">
            <v>22</v>
          </cell>
          <cell r="AB121">
            <v>0</v>
          </cell>
          <cell r="AC121">
            <v>0</v>
          </cell>
          <cell r="AD121">
            <v>0</v>
          </cell>
          <cell r="AE121">
            <v>0</v>
          </cell>
          <cell r="AF121">
            <v>7</v>
          </cell>
          <cell r="AG121">
            <v>17</v>
          </cell>
          <cell r="AH121">
            <v>1.65</v>
          </cell>
          <cell r="AI121">
            <v>1.65</v>
          </cell>
          <cell r="AJ121">
            <v>7.6</v>
          </cell>
          <cell r="AK121">
            <v>7.6</v>
          </cell>
          <cell r="AL121">
            <v>50</v>
          </cell>
          <cell r="AM121">
            <v>1</v>
          </cell>
          <cell r="AN121">
            <v>50</v>
          </cell>
          <cell r="AO121">
            <v>1</v>
          </cell>
          <cell r="AP121">
            <v>0</v>
          </cell>
          <cell r="AQ121">
            <v>0</v>
          </cell>
          <cell r="AR121">
            <v>0</v>
          </cell>
          <cell r="AS121">
            <v>0</v>
          </cell>
          <cell r="AT121">
            <v>0</v>
          </cell>
          <cell r="AU121">
            <v>0</v>
          </cell>
          <cell r="AV121">
            <v>0</v>
          </cell>
          <cell r="AW121">
            <v>0</v>
          </cell>
          <cell r="AX121" t="str">
            <v xml:space="preserve">        </v>
          </cell>
          <cell r="AY121">
            <v>0</v>
          </cell>
          <cell r="AZ121">
            <v>0</v>
          </cell>
          <cell r="BA121">
            <v>0</v>
          </cell>
          <cell r="BB121">
            <v>7622210000000</v>
          </cell>
          <cell r="BC121" t="str">
            <v>S</v>
          </cell>
          <cell r="BD121">
            <v>0.17</v>
          </cell>
          <cell r="BE121">
            <v>0.12</v>
          </cell>
          <cell r="BF121">
            <v>0.03</v>
          </cell>
          <cell r="BG121">
            <v>50</v>
          </cell>
          <cell r="BH121">
            <v>730</v>
          </cell>
          <cell r="BI121" t="str">
            <v xml:space="preserve">BUBBALOO BALA CITRICA MORANGO...14X82.5GR                   </v>
          </cell>
          <cell r="BJ121">
            <v>1033</v>
          </cell>
          <cell r="BK121">
            <v>10330003</v>
          </cell>
          <cell r="BL121">
            <v>33033000000000</v>
          </cell>
          <cell r="BM121">
            <v>8.3000000000000004E-2</v>
          </cell>
          <cell r="BN121">
            <v>9.0999999999999998E-2</v>
          </cell>
          <cell r="BO121">
            <v>1</v>
          </cell>
          <cell r="BP121">
            <v>1</v>
          </cell>
          <cell r="BQ121">
            <v>14</v>
          </cell>
          <cell r="BR121" t="str">
            <v>M</v>
          </cell>
          <cell r="BS121">
            <v>14</v>
          </cell>
          <cell r="BT121">
            <v>1</v>
          </cell>
          <cell r="BU121">
            <v>1</v>
          </cell>
          <cell r="BV121">
            <v>0</v>
          </cell>
          <cell r="BW121">
            <v>0</v>
          </cell>
        </row>
        <row r="122">
          <cell r="S122">
            <v>17049020</v>
          </cell>
          <cell r="T122" t="str">
            <v xml:space="preserve">'17049020  </v>
          </cell>
          <cell r="U122">
            <v>0</v>
          </cell>
          <cell r="V122">
            <v>3.25</v>
          </cell>
          <cell r="W122" t="str">
            <v>SP</v>
          </cell>
          <cell r="X122">
            <v>0</v>
          </cell>
          <cell r="Y122">
            <v>0</v>
          </cell>
          <cell r="Z122">
            <v>0</v>
          </cell>
          <cell r="AA122">
            <v>22</v>
          </cell>
          <cell r="AB122">
            <v>0</v>
          </cell>
          <cell r="AC122">
            <v>0</v>
          </cell>
          <cell r="AD122">
            <v>0</v>
          </cell>
          <cell r="AE122">
            <v>0</v>
          </cell>
          <cell r="AF122">
            <v>7</v>
          </cell>
          <cell r="AG122">
            <v>17</v>
          </cell>
          <cell r="AH122">
            <v>1.65</v>
          </cell>
          <cell r="AI122">
            <v>1.65</v>
          </cell>
          <cell r="AJ122">
            <v>7.6</v>
          </cell>
          <cell r="AK122">
            <v>7.6</v>
          </cell>
          <cell r="AL122">
            <v>50</v>
          </cell>
          <cell r="AM122">
            <v>1</v>
          </cell>
          <cell r="AN122">
            <v>50</v>
          </cell>
          <cell r="AO122">
            <v>1</v>
          </cell>
          <cell r="AP122">
            <v>0</v>
          </cell>
          <cell r="AQ122">
            <v>0</v>
          </cell>
          <cell r="AR122">
            <v>0</v>
          </cell>
          <cell r="AS122">
            <v>0</v>
          </cell>
          <cell r="AT122">
            <v>0</v>
          </cell>
          <cell r="AU122">
            <v>0</v>
          </cell>
          <cell r="AV122">
            <v>0</v>
          </cell>
          <cell r="AW122">
            <v>0</v>
          </cell>
          <cell r="AX122" t="str">
            <v xml:space="preserve">        </v>
          </cell>
          <cell r="AY122">
            <v>0</v>
          </cell>
          <cell r="AZ122">
            <v>0</v>
          </cell>
          <cell r="BA122">
            <v>0</v>
          </cell>
          <cell r="BB122">
            <v>7622210000000</v>
          </cell>
          <cell r="BC122" t="str">
            <v>S</v>
          </cell>
          <cell r="BD122">
            <v>0.15</v>
          </cell>
          <cell r="BE122">
            <v>0.11</v>
          </cell>
          <cell r="BF122">
            <v>0.01</v>
          </cell>
          <cell r="BG122">
            <v>500</v>
          </cell>
          <cell r="BH122">
            <v>730</v>
          </cell>
          <cell r="BI122" t="str">
            <v xml:space="preserve">BUBBALOO BALA CITRICA RABO GATO...14X82.5GR                 </v>
          </cell>
          <cell r="BJ122">
            <v>1033</v>
          </cell>
          <cell r="BK122">
            <v>10330003</v>
          </cell>
          <cell r="BL122">
            <v>33033000000000</v>
          </cell>
          <cell r="BM122">
            <v>8.3000000000000004E-2</v>
          </cell>
          <cell r="BN122">
            <v>9.0999999999999998E-2</v>
          </cell>
          <cell r="BO122">
            <v>1</v>
          </cell>
          <cell r="BP122">
            <v>1</v>
          </cell>
          <cell r="BQ122">
            <v>14</v>
          </cell>
          <cell r="BR122" t="str">
            <v>M</v>
          </cell>
          <cell r="BS122">
            <v>14</v>
          </cell>
          <cell r="BT122">
            <v>1</v>
          </cell>
          <cell r="BU122">
            <v>1</v>
          </cell>
          <cell r="BV122">
            <v>0</v>
          </cell>
          <cell r="BW122">
            <v>0</v>
          </cell>
        </row>
        <row r="123">
          <cell r="S123">
            <v>17049020</v>
          </cell>
          <cell r="T123" t="str">
            <v xml:space="preserve">'17049020  </v>
          </cell>
          <cell r="U123">
            <v>0</v>
          </cell>
          <cell r="V123">
            <v>3.25</v>
          </cell>
          <cell r="W123" t="str">
            <v>SP</v>
          </cell>
          <cell r="X123">
            <v>0</v>
          </cell>
          <cell r="Y123">
            <v>0</v>
          </cell>
          <cell r="Z123">
            <v>0</v>
          </cell>
          <cell r="AA123">
            <v>22</v>
          </cell>
          <cell r="AB123">
            <v>0</v>
          </cell>
          <cell r="AC123">
            <v>0</v>
          </cell>
          <cell r="AD123">
            <v>0</v>
          </cell>
          <cell r="AE123">
            <v>0</v>
          </cell>
          <cell r="AF123">
            <v>7</v>
          </cell>
          <cell r="AG123">
            <v>17</v>
          </cell>
          <cell r="AH123">
            <v>1.65</v>
          </cell>
          <cell r="AI123">
            <v>1.65</v>
          </cell>
          <cell r="AJ123">
            <v>7.6</v>
          </cell>
          <cell r="AK123">
            <v>7.6</v>
          </cell>
          <cell r="AL123">
            <v>50</v>
          </cell>
          <cell r="AM123">
            <v>1</v>
          </cell>
          <cell r="AN123">
            <v>50</v>
          </cell>
          <cell r="AO123">
            <v>1</v>
          </cell>
          <cell r="AP123">
            <v>0</v>
          </cell>
          <cell r="AQ123">
            <v>0</v>
          </cell>
          <cell r="AR123">
            <v>0</v>
          </cell>
          <cell r="AS123">
            <v>0</v>
          </cell>
          <cell r="AT123">
            <v>0</v>
          </cell>
          <cell r="AU123">
            <v>0</v>
          </cell>
          <cell r="AV123">
            <v>0</v>
          </cell>
          <cell r="AW123">
            <v>0</v>
          </cell>
          <cell r="AX123" t="str">
            <v xml:space="preserve">        </v>
          </cell>
          <cell r="AY123">
            <v>0</v>
          </cell>
          <cell r="AZ123">
            <v>0</v>
          </cell>
          <cell r="BA123">
            <v>0</v>
          </cell>
          <cell r="BB123">
            <v>7622210000000</v>
          </cell>
          <cell r="BC123" t="str">
            <v>S</v>
          </cell>
          <cell r="BD123">
            <v>0.12</v>
          </cell>
          <cell r="BE123">
            <v>7.0000000000000007E-2</v>
          </cell>
          <cell r="BF123">
            <v>0.02</v>
          </cell>
          <cell r="BG123">
            <v>50</v>
          </cell>
          <cell r="BH123">
            <v>730</v>
          </cell>
          <cell r="BI123" t="str">
            <v xml:space="preserve">BUBBALOO BALA MIX GATO (DP12)...12X12X15GR                  </v>
          </cell>
          <cell r="BJ123">
            <v>1033</v>
          </cell>
          <cell r="BK123">
            <v>10330001</v>
          </cell>
          <cell r="BL123">
            <v>33033000000000</v>
          </cell>
          <cell r="BM123">
            <v>1.4999999999999999E-2</v>
          </cell>
          <cell r="BN123">
            <v>1.7000000000000001E-2</v>
          </cell>
          <cell r="BO123">
            <v>1</v>
          </cell>
          <cell r="BP123">
            <v>1</v>
          </cell>
          <cell r="BQ123">
            <v>144</v>
          </cell>
          <cell r="BR123" t="str">
            <v>M</v>
          </cell>
          <cell r="BS123">
            <v>12</v>
          </cell>
          <cell r="BT123">
            <v>1</v>
          </cell>
          <cell r="BU123">
            <v>12</v>
          </cell>
          <cell r="BV123">
            <v>0</v>
          </cell>
          <cell r="BW123">
            <v>0</v>
          </cell>
        </row>
        <row r="124">
          <cell r="S124">
            <v>17049020</v>
          </cell>
          <cell r="T124" t="str">
            <v xml:space="preserve">'17049020  </v>
          </cell>
          <cell r="U124">
            <v>0</v>
          </cell>
          <cell r="V124">
            <v>3.25</v>
          </cell>
          <cell r="W124" t="str">
            <v>SP</v>
          </cell>
          <cell r="X124">
            <v>0</v>
          </cell>
          <cell r="Y124">
            <v>0</v>
          </cell>
          <cell r="Z124">
            <v>0</v>
          </cell>
          <cell r="AA124">
            <v>22</v>
          </cell>
          <cell r="AB124">
            <v>0</v>
          </cell>
          <cell r="AC124">
            <v>0</v>
          </cell>
          <cell r="AD124">
            <v>0</v>
          </cell>
          <cell r="AE124">
            <v>0</v>
          </cell>
          <cell r="AF124">
            <v>7</v>
          </cell>
          <cell r="AG124">
            <v>17</v>
          </cell>
          <cell r="AH124">
            <v>1.65</v>
          </cell>
          <cell r="AI124">
            <v>1.65</v>
          </cell>
          <cell r="AJ124">
            <v>7.6</v>
          </cell>
          <cell r="AK124">
            <v>7.6</v>
          </cell>
          <cell r="AL124">
            <v>50</v>
          </cell>
          <cell r="AM124">
            <v>1</v>
          </cell>
          <cell r="AN124">
            <v>50</v>
          </cell>
          <cell r="AO124">
            <v>1</v>
          </cell>
          <cell r="AP124">
            <v>0</v>
          </cell>
          <cell r="AQ124">
            <v>0</v>
          </cell>
          <cell r="AR124">
            <v>0</v>
          </cell>
          <cell r="AS124">
            <v>0</v>
          </cell>
          <cell r="AT124">
            <v>0</v>
          </cell>
          <cell r="AU124">
            <v>0</v>
          </cell>
          <cell r="AV124">
            <v>0</v>
          </cell>
          <cell r="AW124">
            <v>0</v>
          </cell>
          <cell r="AX124" t="str">
            <v xml:space="preserve">        </v>
          </cell>
          <cell r="AY124">
            <v>0</v>
          </cell>
          <cell r="AZ124">
            <v>0</v>
          </cell>
          <cell r="BA124">
            <v>0</v>
          </cell>
          <cell r="BB124">
            <v>7622210000000</v>
          </cell>
          <cell r="BC124" t="str">
            <v>S</v>
          </cell>
          <cell r="BD124">
            <v>0.17</v>
          </cell>
          <cell r="BE124">
            <v>0.12</v>
          </cell>
          <cell r="BF124">
            <v>0.02</v>
          </cell>
          <cell r="BG124">
            <v>500</v>
          </cell>
          <cell r="BH124">
            <v>730</v>
          </cell>
          <cell r="BI124" t="str">
            <v xml:space="preserve">BUBBALOO BALA MIX GATO...........14X75GR                    </v>
          </cell>
          <cell r="BJ124">
            <v>1033</v>
          </cell>
          <cell r="BK124">
            <v>10330003</v>
          </cell>
          <cell r="BL124">
            <v>33033000000000</v>
          </cell>
          <cell r="BM124">
            <v>7.4999999999999997E-2</v>
          </cell>
          <cell r="BN124">
            <v>8.3000000000000004E-2</v>
          </cell>
          <cell r="BO124">
            <v>1</v>
          </cell>
          <cell r="BP124">
            <v>1</v>
          </cell>
          <cell r="BQ124">
            <v>14</v>
          </cell>
          <cell r="BR124" t="str">
            <v>M</v>
          </cell>
          <cell r="BS124">
            <v>14</v>
          </cell>
          <cell r="BT124">
            <v>1</v>
          </cell>
          <cell r="BU124">
            <v>1</v>
          </cell>
          <cell r="BV124">
            <v>0</v>
          </cell>
          <cell r="BW124">
            <v>0</v>
          </cell>
        </row>
        <row r="125">
          <cell r="S125">
            <v>17049020</v>
          </cell>
          <cell r="T125" t="str">
            <v xml:space="preserve">'17049020  </v>
          </cell>
          <cell r="U125">
            <v>0</v>
          </cell>
          <cell r="V125">
            <v>3.25</v>
          </cell>
          <cell r="W125" t="str">
            <v>SP</v>
          </cell>
          <cell r="X125">
            <v>0</v>
          </cell>
          <cell r="Y125">
            <v>0</v>
          </cell>
          <cell r="Z125">
            <v>0</v>
          </cell>
          <cell r="AA125">
            <v>22</v>
          </cell>
          <cell r="AB125">
            <v>0</v>
          </cell>
          <cell r="AC125">
            <v>0</v>
          </cell>
          <cell r="AD125">
            <v>0</v>
          </cell>
          <cell r="AE125">
            <v>0</v>
          </cell>
          <cell r="AF125">
            <v>7</v>
          </cell>
          <cell r="AG125">
            <v>17</v>
          </cell>
          <cell r="AH125">
            <v>1.65</v>
          </cell>
          <cell r="AI125">
            <v>1.65</v>
          </cell>
          <cell r="AJ125">
            <v>7.6</v>
          </cell>
          <cell r="AK125">
            <v>7.6</v>
          </cell>
          <cell r="AL125">
            <v>50</v>
          </cell>
          <cell r="AM125">
            <v>1</v>
          </cell>
          <cell r="AN125">
            <v>50</v>
          </cell>
          <cell r="AO125">
            <v>1</v>
          </cell>
          <cell r="AP125">
            <v>0</v>
          </cell>
          <cell r="AQ125">
            <v>0</v>
          </cell>
          <cell r="AR125">
            <v>0</v>
          </cell>
          <cell r="AS125">
            <v>0</v>
          </cell>
          <cell r="AT125">
            <v>0</v>
          </cell>
          <cell r="AU125">
            <v>0</v>
          </cell>
          <cell r="AV125">
            <v>0</v>
          </cell>
          <cell r="AW125">
            <v>0</v>
          </cell>
          <cell r="AX125" t="str">
            <v xml:space="preserve">        </v>
          </cell>
          <cell r="AY125">
            <v>0</v>
          </cell>
          <cell r="AZ125">
            <v>0</v>
          </cell>
          <cell r="BA125">
            <v>0</v>
          </cell>
          <cell r="BB125">
            <v>7622210000000</v>
          </cell>
          <cell r="BC125" t="str">
            <v>S</v>
          </cell>
          <cell r="BD125">
            <v>0.12</v>
          </cell>
          <cell r="BE125">
            <v>7.0000000000000007E-2</v>
          </cell>
          <cell r="BF125">
            <v>0.02</v>
          </cell>
          <cell r="BG125">
            <v>50</v>
          </cell>
          <cell r="BH125">
            <v>730</v>
          </cell>
          <cell r="BI125" t="str">
            <v xml:space="preserve">BUBBALLO BALA MORANGO (DP12)...12X12X15GR                   </v>
          </cell>
          <cell r="BJ125">
            <v>1033</v>
          </cell>
          <cell r="BK125">
            <v>10330001</v>
          </cell>
          <cell r="BL125">
            <v>33033000000000</v>
          </cell>
          <cell r="BM125">
            <v>1.4999999999999999E-2</v>
          </cell>
          <cell r="BN125">
            <v>1.7000000000000001E-2</v>
          </cell>
          <cell r="BO125">
            <v>1</v>
          </cell>
          <cell r="BP125">
            <v>1</v>
          </cell>
          <cell r="BQ125">
            <v>144</v>
          </cell>
          <cell r="BR125" t="str">
            <v>M</v>
          </cell>
          <cell r="BS125">
            <v>12</v>
          </cell>
          <cell r="BT125">
            <v>1</v>
          </cell>
          <cell r="BU125">
            <v>12</v>
          </cell>
          <cell r="BV125">
            <v>0</v>
          </cell>
          <cell r="BW125">
            <v>0</v>
          </cell>
        </row>
        <row r="126">
          <cell r="S126">
            <v>17049020</v>
          </cell>
          <cell r="T126" t="str">
            <v xml:space="preserve">'17049020  </v>
          </cell>
          <cell r="U126">
            <v>0</v>
          </cell>
          <cell r="V126">
            <v>3.25</v>
          </cell>
          <cell r="W126" t="str">
            <v>SP</v>
          </cell>
          <cell r="X126">
            <v>0</v>
          </cell>
          <cell r="Y126">
            <v>0</v>
          </cell>
          <cell r="Z126">
            <v>0</v>
          </cell>
          <cell r="AA126">
            <v>22</v>
          </cell>
          <cell r="AB126">
            <v>0</v>
          </cell>
          <cell r="AC126">
            <v>0</v>
          </cell>
          <cell r="AD126">
            <v>0</v>
          </cell>
          <cell r="AE126">
            <v>0</v>
          </cell>
          <cell r="AF126">
            <v>7</v>
          </cell>
          <cell r="AG126">
            <v>17</v>
          </cell>
          <cell r="AH126">
            <v>1.65</v>
          </cell>
          <cell r="AI126">
            <v>1.65</v>
          </cell>
          <cell r="AJ126">
            <v>7.6</v>
          </cell>
          <cell r="AK126">
            <v>7.6</v>
          </cell>
          <cell r="AL126">
            <v>50</v>
          </cell>
          <cell r="AM126">
            <v>1</v>
          </cell>
          <cell r="AN126">
            <v>50</v>
          </cell>
          <cell r="AO126">
            <v>1</v>
          </cell>
          <cell r="AP126">
            <v>0</v>
          </cell>
          <cell r="AQ126">
            <v>0</v>
          </cell>
          <cell r="AR126">
            <v>0</v>
          </cell>
          <cell r="AS126">
            <v>0</v>
          </cell>
          <cell r="AT126">
            <v>0</v>
          </cell>
          <cell r="AU126">
            <v>0</v>
          </cell>
          <cell r="AV126">
            <v>0</v>
          </cell>
          <cell r="AW126">
            <v>0</v>
          </cell>
          <cell r="AX126" t="str">
            <v xml:space="preserve">        </v>
          </cell>
          <cell r="AY126">
            <v>0</v>
          </cell>
          <cell r="AZ126">
            <v>0</v>
          </cell>
          <cell r="BA126">
            <v>0</v>
          </cell>
          <cell r="BB126">
            <v>7622210000000</v>
          </cell>
          <cell r="BC126" t="str">
            <v>S</v>
          </cell>
          <cell r="BD126">
            <v>0.17</v>
          </cell>
          <cell r="BE126">
            <v>0.12</v>
          </cell>
          <cell r="BF126">
            <v>0.02</v>
          </cell>
          <cell r="BG126">
            <v>500</v>
          </cell>
          <cell r="BH126">
            <v>730</v>
          </cell>
          <cell r="BI126" t="str">
            <v xml:space="preserve">BUBBALOO BALA MORANGO............14X75GR                    </v>
          </cell>
          <cell r="BJ126">
            <v>1033</v>
          </cell>
          <cell r="BK126">
            <v>10330003</v>
          </cell>
          <cell r="BL126">
            <v>33033000000000</v>
          </cell>
          <cell r="BM126">
            <v>7.4999999999999997E-2</v>
          </cell>
          <cell r="BN126">
            <v>8.3000000000000004E-2</v>
          </cell>
          <cell r="BO126">
            <v>1</v>
          </cell>
          <cell r="BP126">
            <v>1</v>
          </cell>
          <cell r="BQ126">
            <v>14</v>
          </cell>
          <cell r="BR126" t="str">
            <v>M</v>
          </cell>
          <cell r="BS126">
            <v>14</v>
          </cell>
          <cell r="BT126">
            <v>1</v>
          </cell>
          <cell r="BU126">
            <v>1</v>
          </cell>
          <cell r="BV126">
            <v>0</v>
          </cell>
          <cell r="BW126">
            <v>0</v>
          </cell>
        </row>
        <row r="127">
          <cell r="S127">
            <v>17049020</v>
          </cell>
          <cell r="T127" t="str">
            <v xml:space="preserve">'17049020  </v>
          </cell>
          <cell r="U127">
            <v>0</v>
          </cell>
          <cell r="V127">
            <v>3.25</v>
          </cell>
          <cell r="W127" t="str">
            <v>SP</v>
          </cell>
          <cell r="X127">
            <v>0</v>
          </cell>
          <cell r="Y127">
            <v>0</v>
          </cell>
          <cell r="Z127">
            <v>0</v>
          </cell>
          <cell r="AA127">
            <v>22</v>
          </cell>
          <cell r="AB127">
            <v>0</v>
          </cell>
          <cell r="AC127">
            <v>0</v>
          </cell>
          <cell r="AD127">
            <v>0</v>
          </cell>
          <cell r="AE127">
            <v>0</v>
          </cell>
          <cell r="AF127">
            <v>7</v>
          </cell>
          <cell r="AG127">
            <v>17</v>
          </cell>
          <cell r="AH127">
            <v>1.65</v>
          </cell>
          <cell r="AI127">
            <v>1.65</v>
          </cell>
          <cell r="AJ127">
            <v>7.6</v>
          </cell>
          <cell r="AK127">
            <v>7.6</v>
          </cell>
          <cell r="AL127">
            <v>50</v>
          </cell>
          <cell r="AM127">
            <v>1</v>
          </cell>
          <cell r="AN127">
            <v>50</v>
          </cell>
          <cell r="AO127">
            <v>1</v>
          </cell>
          <cell r="AP127">
            <v>0</v>
          </cell>
          <cell r="AQ127">
            <v>0</v>
          </cell>
          <cell r="AR127">
            <v>0</v>
          </cell>
          <cell r="AS127">
            <v>0</v>
          </cell>
          <cell r="AT127">
            <v>0</v>
          </cell>
          <cell r="AU127">
            <v>0</v>
          </cell>
          <cell r="AV127">
            <v>0</v>
          </cell>
          <cell r="AW127">
            <v>0</v>
          </cell>
          <cell r="AX127" t="str">
            <v xml:space="preserve">        </v>
          </cell>
          <cell r="AY127">
            <v>0</v>
          </cell>
          <cell r="AZ127">
            <v>0</v>
          </cell>
          <cell r="BA127">
            <v>0</v>
          </cell>
          <cell r="BB127">
            <v>7622210000000</v>
          </cell>
          <cell r="BC127" t="str">
            <v>S</v>
          </cell>
          <cell r="BD127">
            <v>0.12</v>
          </cell>
          <cell r="BE127">
            <v>7.0000000000000007E-2</v>
          </cell>
          <cell r="BF127">
            <v>0.02</v>
          </cell>
          <cell r="BG127">
            <v>50</v>
          </cell>
          <cell r="BH127">
            <v>730</v>
          </cell>
          <cell r="BI127" t="str">
            <v xml:space="preserve">BUBBALOO BALA TUTTI FRUTTI (DP12)...12X12X15GR              </v>
          </cell>
          <cell r="BJ127">
            <v>1033</v>
          </cell>
          <cell r="BK127">
            <v>10330001</v>
          </cell>
          <cell r="BL127">
            <v>33033000000000</v>
          </cell>
          <cell r="BM127">
            <v>1.4999999999999999E-2</v>
          </cell>
          <cell r="BN127">
            <v>1.7000000000000001E-2</v>
          </cell>
          <cell r="BO127">
            <v>1</v>
          </cell>
          <cell r="BP127">
            <v>1</v>
          </cell>
          <cell r="BQ127">
            <v>144</v>
          </cell>
          <cell r="BR127" t="str">
            <v>M</v>
          </cell>
          <cell r="BS127">
            <v>12</v>
          </cell>
          <cell r="BT127">
            <v>1</v>
          </cell>
          <cell r="BU127">
            <v>12</v>
          </cell>
          <cell r="BV127">
            <v>0</v>
          </cell>
          <cell r="BW127">
            <v>0</v>
          </cell>
        </row>
        <row r="128">
          <cell r="S128">
            <v>17049020</v>
          </cell>
          <cell r="T128" t="str">
            <v xml:space="preserve">'17049020  </v>
          </cell>
          <cell r="U128">
            <v>0</v>
          </cell>
          <cell r="V128">
            <v>3.25</v>
          </cell>
          <cell r="W128" t="str">
            <v>SP</v>
          </cell>
          <cell r="X128">
            <v>0</v>
          </cell>
          <cell r="Y128">
            <v>0</v>
          </cell>
          <cell r="Z128">
            <v>0</v>
          </cell>
          <cell r="AA128">
            <v>22</v>
          </cell>
          <cell r="AB128">
            <v>0</v>
          </cell>
          <cell r="AC128">
            <v>0</v>
          </cell>
          <cell r="AD128">
            <v>0</v>
          </cell>
          <cell r="AE128">
            <v>0</v>
          </cell>
          <cell r="AF128">
            <v>7</v>
          </cell>
          <cell r="AG128">
            <v>17</v>
          </cell>
          <cell r="AH128">
            <v>1.65</v>
          </cell>
          <cell r="AI128">
            <v>1.65</v>
          </cell>
          <cell r="AJ128">
            <v>7.6</v>
          </cell>
          <cell r="AK128">
            <v>7.6</v>
          </cell>
          <cell r="AL128">
            <v>50</v>
          </cell>
          <cell r="AM128">
            <v>1</v>
          </cell>
          <cell r="AN128">
            <v>50</v>
          </cell>
          <cell r="AO128">
            <v>1</v>
          </cell>
          <cell r="AP128">
            <v>0</v>
          </cell>
          <cell r="AQ128">
            <v>0</v>
          </cell>
          <cell r="AR128">
            <v>0</v>
          </cell>
          <cell r="AS128">
            <v>0</v>
          </cell>
          <cell r="AT128">
            <v>0</v>
          </cell>
          <cell r="AU128">
            <v>0</v>
          </cell>
          <cell r="AV128">
            <v>0</v>
          </cell>
          <cell r="AW128">
            <v>0</v>
          </cell>
          <cell r="AX128" t="str">
            <v xml:space="preserve">        </v>
          </cell>
          <cell r="AY128">
            <v>0</v>
          </cell>
          <cell r="AZ128">
            <v>0</v>
          </cell>
          <cell r="BA128">
            <v>0</v>
          </cell>
          <cell r="BB128">
            <v>7622210000000</v>
          </cell>
          <cell r="BC128" t="str">
            <v>S</v>
          </cell>
          <cell r="BD128">
            <v>0.17</v>
          </cell>
          <cell r="BE128">
            <v>0.12</v>
          </cell>
          <cell r="BF128">
            <v>0.02</v>
          </cell>
          <cell r="BG128">
            <v>50</v>
          </cell>
          <cell r="BH128">
            <v>730</v>
          </cell>
          <cell r="BI128" t="str">
            <v xml:space="preserve">BUBBALOO BALA TUTTI FRUTTI.......14X75GR                    </v>
          </cell>
          <cell r="BJ128">
            <v>1033</v>
          </cell>
          <cell r="BK128">
            <v>10330003</v>
          </cell>
          <cell r="BL128">
            <v>33033000000000</v>
          </cell>
          <cell r="BM128">
            <v>7.4999999999999997E-2</v>
          </cell>
          <cell r="BN128">
            <v>8.3000000000000004E-2</v>
          </cell>
          <cell r="BO128">
            <v>1</v>
          </cell>
          <cell r="BP128">
            <v>1</v>
          </cell>
          <cell r="BQ128">
            <v>14</v>
          </cell>
          <cell r="BR128" t="str">
            <v>M</v>
          </cell>
          <cell r="BS128">
            <v>14</v>
          </cell>
          <cell r="BT128">
            <v>1</v>
          </cell>
          <cell r="BU128">
            <v>1</v>
          </cell>
          <cell r="BV128">
            <v>0</v>
          </cell>
          <cell r="BW128">
            <v>0</v>
          </cell>
        </row>
        <row r="129">
          <cell r="S129">
            <v>17041000</v>
          </cell>
          <cell r="T129" t="str">
            <v xml:space="preserve">'17041000  </v>
          </cell>
          <cell r="U129">
            <v>0</v>
          </cell>
          <cell r="V129">
            <v>3.25</v>
          </cell>
          <cell r="W129" t="str">
            <v>SP</v>
          </cell>
          <cell r="X129">
            <v>0</v>
          </cell>
          <cell r="Y129">
            <v>0</v>
          </cell>
          <cell r="Z129">
            <v>0</v>
          </cell>
          <cell r="AA129">
            <v>22</v>
          </cell>
          <cell r="AB129">
            <v>0</v>
          </cell>
          <cell r="AC129">
            <v>0</v>
          </cell>
          <cell r="AD129">
            <v>0</v>
          </cell>
          <cell r="AE129">
            <v>0</v>
          </cell>
          <cell r="AF129">
            <v>7</v>
          </cell>
          <cell r="AG129">
            <v>17</v>
          </cell>
          <cell r="AH129">
            <v>1.65</v>
          </cell>
          <cell r="AI129">
            <v>1.65</v>
          </cell>
          <cell r="AJ129">
            <v>7.6</v>
          </cell>
          <cell r="AK129">
            <v>7.6</v>
          </cell>
          <cell r="AL129">
            <v>50</v>
          </cell>
          <cell r="AM129">
            <v>1</v>
          </cell>
          <cell r="AN129">
            <v>50</v>
          </cell>
          <cell r="AO129">
            <v>1</v>
          </cell>
          <cell r="AP129">
            <v>0</v>
          </cell>
          <cell r="AQ129">
            <v>0</v>
          </cell>
          <cell r="AR129">
            <v>0</v>
          </cell>
          <cell r="AS129">
            <v>0</v>
          </cell>
          <cell r="AT129">
            <v>0</v>
          </cell>
          <cell r="AU129">
            <v>0</v>
          </cell>
          <cell r="AV129">
            <v>0</v>
          </cell>
          <cell r="AW129">
            <v>0</v>
          </cell>
          <cell r="AX129" t="str">
            <v xml:space="preserve">        </v>
          </cell>
          <cell r="AY129">
            <v>0</v>
          </cell>
          <cell r="AZ129">
            <v>0</v>
          </cell>
          <cell r="BA129">
            <v>0</v>
          </cell>
          <cell r="BB129">
            <v>7895800000000</v>
          </cell>
          <cell r="BC129" t="str">
            <v>S</v>
          </cell>
          <cell r="BD129">
            <v>0.15</v>
          </cell>
          <cell r="BE129">
            <v>0.11</v>
          </cell>
          <cell r="BF129">
            <v>0.01</v>
          </cell>
          <cell r="BG129">
            <v>60</v>
          </cell>
          <cell r="BH129">
            <v>730</v>
          </cell>
          <cell r="BI129" t="str">
            <v xml:space="preserve">BUBBALOO MORANGO SM...............40X 50GR                  </v>
          </cell>
          <cell r="BJ129">
            <v>1033</v>
          </cell>
          <cell r="BK129">
            <v>10330007</v>
          </cell>
          <cell r="BL129">
            <v>33033000000000</v>
          </cell>
          <cell r="BM129">
            <v>0.05</v>
          </cell>
          <cell r="BN129">
            <v>5.5E-2</v>
          </cell>
          <cell r="BO129">
            <v>1</v>
          </cell>
          <cell r="BP129">
            <v>1</v>
          </cell>
          <cell r="BQ129">
            <v>40</v>
          </cell>
          <cell r="BR129" t="str">
            <v>M</v>
          </cell>
          <cell r="BS129">
            <v>1</v>
          </cell>
          <cell r="BT129">
            <v>1</v>
          </cell>
          <cell r="BU129">
            <v>1</v>
          </cell>
          <cell r="BV129">
            <v>0</v>
          </cell>
          <cell r="BW129">
            <v>0</v>
          </cell>
        </row>
        <row r="130">
          <cell r="S130">
            <v>17041000</v>
          </cell>
          <cell r="T130" t="str">
            <v xml:space="preserve">'17041000  </v>
          </cell>
          <cell r="U130">
            <v>0</v>
          </cell>
          <cell r="V130">
            <v>3.25</v>
          </cell>
          <cell r="W130" t="str">
            <v>SP</v>
          </cell>
          <cell r="X130">
            <v>0</v>
          </cell>
          <cell r="Y130">
            <v>0</v>
          </cell>
          <cell r="Z130">
            <v>0</v>
          </cell>
          <cell r="AA130">
            <v>22</v>
          </cell>
          <cell r="AB130">
            <v>0</v>
          </cell>
          <cell r="AC130">
            <v>0</v>
          </cell>
          <cell r="AD130">
            <v>0</v>
          </cell>
          <cell r="AE130">
            <v>0</v>
          </cell>
          <cell r="AF130">
            <v>7</v>
          </cell>
          <cell r="AG130">
            <v>17</v>
          </cell>
          <cell r="AH130">
            <v>1.65</v>
          </cell>
          <cell r="AI130">
            <v>1.65</v>
          </cell>
          <cell r="AJ130">
            <v>7.6</v>
          </cell>
          <cell r="AK130">
            <v>7.6</v>
          </cell>
          <cell r="AL130">
            <v>50</v>
          </cell>
          <cell r="AM130">
            <v>1</v>
          </cell>
          <cell r="AN130">
            <v>50</v>
          </cell>
          <cell r="AO130">
            <v>1</v>
          </cell>
          <cell r="AP130">
            <v>0</v>
          </cell>
          <cell r="AQ130">
            <v>0</v>
          </cell>
          <cell r="AR130">
            <v>0</v>
          </cell>
          <cell r="AS130">
            <v>0</v>
          </cell>
          <cell r="AT130">
            <v>0</v>
          </cell>
          <cell r="AU130">
            <v>0</v>
          </cell>
          <cell r="AV130">
            <v>0</v>
          </cell>
          <cell r="AW130">
            <v>0</v>
          </cell>
          <cell r="AX130" t="str">
            <v xml:space="preserve">        </v>
          </cell>
          <cell r="AY130">
            <v>0</v>
          </cell>
          <cell r="AZ130">
            <v>0</v>
          </cell>
          <cell r="BA130">
            <v>0</v>
          </cell>
          <cell r="BB130">
            <v>7895800000000</v>
          </cell>
          <cell r="BC130" t="str">
            <v>S</v>
          </cell>
          <cell r="BD130">
            <v>0.15</v>
          </cell>
          <cell r="BE130">
            <v>0.11</v>
          </cell>
          <cell r="BF130">
            <v>0.01</v>
          </cell>
          <cell r="BG130">
            <v>60</v>
          </cell>
          <cell r="BH130">
            <v>730</v>
          </cell>
          <cell r="BI130" t="str">
            <v xml:space="preserve">BUBBALOO TUTTI FRUTTI SM..........40X 50GR                  </v>
          </cell>
          <cell r="BJ130">
            <v>1033</v>
          </cell>
          <cell r="BK130">
            <v>10330007</v>
          </cell>
          <cell r="BL130">
            <v>33033000000000</v>
          </cell>
          <cell r="BM130">
            <v>0.05</v>
          </cell>
          <cell r="BN130">
            <v>5.5E-2</v>
          </cell>
          <cell r="BO130">
            <v>1</v>
          </cell>
          <cell r="BP130">
            <v>1</v>
          </cell>
          <cell r="BQ130">
            <v>40</v>
          </cell>
          <cell r="BR130" t="str">
            <v>M</v>
          </cell>
          <cell r="BS130">
            <v>1</v>
          </cell>
          <cell r="BT130">
            <v>1</v>
          </cell>
          <cell r="BU130">
            <v>1</v>
          </cell>
          <cell r="BV130">
            <v>0</v>
          </cell>
          <cell r="BW130">
            <v>0</v>
          </cell>
        </row>
        <row r="131">
          <cell r="S131">
            <v>19053100</v>
          </cell>
          <cell r="T131" t="str">
            <v xml:space="preserve">'19053100  </v>
          </cell>
          <cell r="U131">
            <v>1705300</v>
          </cell>
          <cell r="V131">
            <v>0</v>
          </cell>
          <cell r="W131" t="str">
            <v>SP</v>
          </cell>
          <cell r="X131">
            <v>0</v>
          </cell>
          <cell r="Y131">
            <v>0</v>
          </cell>
          <cell r="Z131">
            <v>0</v>
          </cell>
          <cell r="AA131">
            <v>22</v>
          </cell>
          <cell r="AB131">
            <v>0</v>
          </cell>
          <cell r="AC131">
            <v>0</v>
          </cell>
          <cell r="AD131">
            <v>0</v>
          </cell>
          <cell r="AE131">
            <v>25.85</v>
          </cell>
          <cell r="AF131">
            <v>7</v>
          </cell>
          <cell r="AG131">
            <v>17</v>
          </cell>
          <cell r="AH131">
            <v>1.65</v>
          </cell>
          <cell r="AI131">
            <v>1.65</v>
          </cell>
          <cell r="AJ131">
            <v>7.6</v>
          </cell>
          <cell r="AK131">
            <v>7.6</v>
          </cell>
          <cell r="AL131">
            <v>50</v>
          </cell>
          <cell r="AM131">
            <v>1</v>
          </cell>
          <cell r="AN131">
            <v>50</v>
          </cell>
          <cell r="AO131">
            <v>1</v>
          </cell>
          <cell r="AP131">
            <v>0</v>
          </cell>
          <cell r="AQ131">
            <v>0</v>
          </cell>
          <cell r="AR131">
            <v>0</v>
          </cell>
          <cell r="AS131">
            <v>0</v>
          </cell>
          <cell r="AT131">
            <v>0</v>
          </cell>
          <cell r="AU131">
            <v>0</v>
          </cell>
          <cell r="AV131">
            <v>0</v>
          </cell>
          <cell r="AW131">
            <v>0</v>
          </cell>
          <cell r="AX131" t="str">
            <v xml:space="preserve">        </v>
          </cell>
          <cell r="AY131">
            <v>0</v>
          </cell>
          <cell r="AZ131">
            <v>0</v>
          </cell>
          <cell r="BA131">
            <v>0</v>
          </cell>
          <cell r="BB131">
            <v>7622210000000</v>
          </cell>
          <cell r="BC131" t="str">
            <v>S</v>
          </cell>
          <cell r="BD131">
            <v>0.19</v>
          </cell>
          <cell r="BE131">
            <v>0.04</v>
          </cell>
          <cell r="BF131">
            <v>0.04</v>
          </cell>
          <cell r="BG131">
            <v>500</v>
          </cell>
          <cell r="BH131">
            <v>365</v>
          </cell>
          <cell r="BI131" t="str">
            <v xml:space="preserve">CHOCOLICIA.......................45X132GR                   </v>
          </cell>
          <cell r="BJ131">
            <v>1031</v>
          </cell>
          <cell r="BK131">
            <v>10310013</v>
          </cell>
          <cell r="BL131">
            <v>33033000000000</v>
          </cell>
          <cell r="BM131">
            <v>0.13200000000000001</v>
          </cell>
          <cell r="BN131">
            <v>0.14499999999999999</v>
          </cell>
          <cell r="BO131">
            <v>1</v>
          </cell>
          <cell r="BP131">
            <v>1</v>
          </cell>
          <cell r="BQ131">
            <v>45</v>
          </cell>
          <cell r="BR131" t="str">
            <v>M</v>
          </cell>
          <cell r="BS131">
            <v>5</v>
          </cell>
          <cell r="BT131">
            <v>1</v>
          </cell>
          <cell r="BU131">
            <v>1</v>
          </cell>
          <cell r="BV131">
            <v>0</v>
          </cell>
          <cell r="BW131">
            <v>0</v>
          </cell>
        </row>
        <row r="132">
          <cell r="S132">
            <v>21069010</v>
          </cell>
          <cell r="T132" t="str">
            <v xml:space="preserve">'21069010  </v>
          </cell>
          <cell r="U132">
            <v>0</v>
          </cell>
          <cell r="V132">
            <v>0</v>
          </cell>
          <cell r="W132" t="str">
            <v>SP</v>
          </cell>
          <cell r="X132">
            <v>0</v>
          </cell>
          <cell r="Y132">
            <v>0</v>
          </cell>
          <cell r="Z132">
            <v>0</v>
          </cell>
          <cell r="AA132">
            <v>22</v>
          </cell>
          <cell r="AB132">
            <v>0</v>
          </cell>
          <cell r="AC132">
            <v>0</v>
          </cell>
          <cell r="AD132">
            <v>0</v>
          </cell>
          <cell r="AE132">
            <v>0</v>
          </cell>
          <cell r="AF132">
            <v>7</v>
          </cell>
          <cell r="AG132">
            <v>17</v>
          </cell>
          <cell r="AH132">
            <v>1.65</v>
          </cell>
          <cell r="AI132">
            <v>1.65</v>
          </cell>
          <cell r="AJ132">
            <v>7.6</v>
          </cell>
          <cell r="AK132">
            <v>7.6</v>
          </cell>
          <cell r="AL132">
            <v>50</v>
          </cell>
          <cell r="AM132">
            <v>1</v>
          </cell>
          <cell r="AN132">
            <v>50</v>
          </cell>
          <cell r="AO132">
            <v>1</v>
          </cell>
          <cell r="AP132">
            <v>0</v>
          </cell>
          <cell r="AQ132">
            <v>0</v>
          </cell>
          <cell r="AR132">
            <v>0</v>
          </cell>
          <cell r="AS132">
            <v>0</v>
          </cell>
          <cell r="AT132">
            <v>0</v>
          </cell>
          <cell r="AU132">
            <v>0</v>
          </cell>
          <cell r="AV132">
            <v>0</v>
          </cell>
          <cell r="AW132">
            <v>0</v>
          </cell>
          <cell r="AX132" t="str">
            <v xml:space="preserve">        </v>
          </cell>
          <cell r="AY132">
            <v>0</v>
          </cell>
          <cell r="AZ132">
            <v>0</v>
          </cell>
          <cell r="BA132">
            <v>0</v>
          </cell>
          <cell r="BB132">
            <v>7622210000000</v>
          </cell>
          <cell r="BC132" t="str">
            <v>S</v>
          </cell>
          <cell r="BD132">
            <v>0.1</v>
          </cell>
          <cell r="BE132">
            <v>0.09</v>
          </cell>
          <cell r="BF132">
            <v>0.01</v>
          </cell>
          <cell r="BG132">
            <v>500</v>
          </cell>
          <cell r="BH132">
            <v>365</v>
          </cell>
          <cell r="BI132" t="str">
            <v xml:space="preserve">CLIGHT ABACAXI (DP15).........10X15X08GR                    </v>
          </cell>
          <cell r="BJ132">
            <v>1030</v>
          </cell>
          <cell r="BK132">
            <v>10300001</v>
          </cell>
          <cell r="BL132">
            <v>33033000000000</v>
          </cell>
          <cell r="BM132">
            <v>8.0000000000000002E-3</v>
          </cell>
          <cell r="BN132">
            <v>1.0999999999999999E-2</v>
          </cell>
          <cell r="BO132">
            <v>1</v>
          </cell>
          <cell r="BP132">
            <v>1</v>
          </cell>
          <cell r="BQ132">
            <v>150</v>
          </cell>
          <cell r="BR132" t="str">
            <v>M</v>
          </cell>
          <cell r="BS132">
            <v>15</v>
          </cell>
          <cell r="BT132">
            <v>1</v>
          </cell>
          <cell r="BU132">
            <v>15</v>
          </cell>
          <cell r="BV132">
            <v>0</v>
          </cell>
          <cell r="BW132">
            <v>0</v>
          </cell>
        </row>
        <row r="133">
          <cell r="S133">
            <v>21069010</v>
          </cell>
          <cell r="T133" t="str">
            <v xml:space="preserve">'21069010  </v>
          </cell>
          <cell r="U133">
            <v>0</v>
          </cell>
          <cell r="V133">
            <v>0</v>
          </cell>
          <cell r="W133" t="str">
            <v>SP</v>
          </cell>
          <cell r="X133">
            <v>0</v>
          </cell>
          <cell r="Y133">
            <v>0</v>
          </cell>
          <cell r="Z133">
            <v>0</v>
          </cell>
          <cell r="AA133">
            <v>22</v>
          </cell>
          <cell r="AB133">
            <v>0</v>
          </cell>
          <cell r="AC133">
            <v>0</v>
          </cell>
          <cell r="AD133">
            <v>0</v>
          </cell>
          <cell r="AE133">
            <v>0</v>
          </cell>
          <cell r="AF133">
            <v>7</v>
          </cell>
          <cell r="AG133">
            <v>17</v>
          </cell>
          <cell r="AH133">
            <v>1.65</v>
          </cell>
          <cell r="AI133">
            <v>1.65</v>
          </cell>
          <cell r="AJ133">
            <v>7.6</v>
          </cell>
          <cell r="AK133">
            <v>7.6</v>
          </cell>
          <cell r="AL133">
            <v>50</v>
          </cell>
          <cell r="AM133">
            <v>1</v>
          </cell>
          <cell r="AN133">
            <v>50</v>
          </cell>
          <cell r="AO133">
            <v>1</v>
          </cell>
          <cell r="AP133">
            <v>0</v>
          </cell>
          <cell r="AQ133">
            <v>0</v>
          </cell>
          <cell r="AR133">
            <v>0</v>
          </cell>
          <cell r="AS133">
            <v>0</v>
          </cell>
          <cell r="AT133">
            <v>0</v>
          </cell>
          <cell r="AU133">
            <v>0</v>
          </cell>
          <cell r="AV133">
            <v>0</v>
          </cell>
          <cell r="AW133">
            <v>0</v>
          </cell>
          <cell r="AX133" t="str">
            <v xml:space="preserve">        </v>
          </cell>
          <cell r="AY133">
            <v>0</v>
          </cell>
          <cell r="AZ133">
            <v>0</v>
          </cell>
          <cell r="BA133">
            <v>0</v>
          </cell>
          <cell r="BB133">
            <v>7622210000000</v>
          </cell>
          <cell r="BC133" t="str">
            <v>S</v>
          </cell>
          <cell r="BD133">
            <v>0.1</v>
          </cell>
          <cell r="BE133">
            <v>0.09</v>
          </cell>
          <cell r="BF133">
            <v>0.01</v>
          </cell>
          <cell r="BG133">
            <v>500</v>
          </cell>
          <cell r="BH133">
            <v>365</v>
          </cell>
          <cell r="BI133" t="str">
            <v xml:space="preserve">CLIGHT LARANJA (DP15)............10X15X08GR                 </v>
          </cell>
          <cell r="BJ133">
            <v>1030</v>
          </cell>
          <cell r="BK133">
            <v>10300001</v>
          </cell>
          <cell r="BL133">
            <v>33033000000000</v>
          </cell>
          <cell r="BM133">
            <v>8.0000000000000002E-3</v>
          </cell>
          <cell r="BN133">
            <v>8.9999999999999993E-3</v>
          </cell>
          <cell r="BO133">
            <v>1</v>
          </cell>
          <cell r="BP133">
            <v>1</v>
          </cell>
          <cell r="BQ133">
            <v>150</v>
          </cell>
          <cell r="BR133" t="str">
            <v>M</v>
          </cell>
          <cell r="BS133">
            <v>15</v>
          </cell>
          <cell r="BT133">
            <v>1</v>
          </cell>
          <cell r="BU133">
            <v>15</v>
          </cell>
          <cell r="BV133">
            <v>0</v>
          </cell>
          <cell r="BW133">
            <v>0</v>
          </cell>
        </row>
        <row r="134">
          <cell r="S134">
            <v>21069010</v>
          </cell>
          <cell r="T134" t="str">
            <v xml:space="preserve">'21069010  </v>
          </cell>
          <cell r="U134">
            <v>0</v>
          </cell>
          <cell r="V134">
            <v>0</v>
          </cell>
          <cell r="W134" t="str">
            <v>SP</v>
          </cell>
          <cell r="X134">
            <v>0</v>
          </cell>
          <cell r="Y134">
            <v>0</v>
          </cell>
          <cell r="Z134">
            <v>0</v>
          </cell>
          <cell r="AA134">
            <v>22</v>
          </cell>
          <cell r="AB134">
            <v>0</v>
          </cell>
          <cell r="AC134">
            <v>0</v>
          </cell>
          <cell r="AD134">
            <v>0</v>
          </cell>
          <cell r="AE134">
            <v>0</v>
          </cell>
          <cell r="AF134">
            <v>7</v>
          </cell>
          <cell r="AG134">
            <v>17</v>
          </cell>
          <cell r="AH134">
            <v>1.65</v>
          </cell>
          <cell r="AI134">
            <v>1.65</v>
          </cell>
          <cell r="AJ134">
            <v>7.6</v>
          </cell>
          <cell r="AK134">
            <v>7.6</v>
          </cell>
          <cell r="AL134">
            <v>50</v>
          </cell>
          <cell r="AM134">
            <v>1</v>
          </cell>
          <cell r="AN134">
            <v>50</v>
          </cell>
          <cell r="AO134">
            <v>1</v>
          </cell>
          <cell r="AP134">
            <v>0</v>
          </cell>
          <cell r="AQ134">
            <v>0</v>
          </cell>
          <cell r="AR134">
            <v>0</v>
          </cell>
          <cell r="AS134">
            <v>0</v>
          </cell>
          <cell r="AT134">
            <v>0</v>
          </cell>
          <cell r="AU134">
            <v>0</v>
          </cell>
          <cell r="AV134">
            <v>0</v>
          </cell>
          <cell r="AW134">
            <v>0</v>
          </cell>
          <cell r="AX134" t="str">
            <v xml:space="preserve">        </v>
          </cell>
          <cell r="AY134">
            <v>0</v>
          </cell>
          <cell r="AZ134">
            <v>0</v>
          </cell>
          <cell r="BA134">
            <v>0</v>
          </cell>
          <cell r="BB134">
            <v>7622210000000</v>
          </cell>
          <cell r="BC134" t="str">
            <v>S</v>
          </cell>
          <cell r="BD134">
            <v>0.1</v>
          </cell>
          <cell r="BE134">
            <v>0.09</v>
          </cell>
          <cell r="BF134">
            <v>0.01</v>
          </cell>
          <cell r="BG134">
            <v>500</v>
          </cell>
          <cell r="BH134">
            <v>365</v>
          </cell>
          <cell r="BI134" t="str">
            <v xml:space="preserve">CLIGHT LIMONADA (DP15)...........10X15X08GR                 </v>
          </cell>
          <cell r="BJ134">
            <v>1030</v>
          </cell>
          <cell r="BK134">
            <v>10300001</v>
          </cell>
          <cell r="BL134">
            <v>33033000000000</v>
          </cell>
          <cell r="BM134">
            <v>8.0000000000000002E-3</v>
          </cell>
          <cell r="BN134">
            <v>8.9999999999999993E-3</v>
          </cell>
          <cell r="BO134">
            <v>1</v>
          </cell>
          <cell r="BP134">
            <v>1</v>
          </cell>
          <cell r="BQ134">
            <v>150</v>
          </cell>
          <cell r="BR134" t="str">
            <v>M</v>
          </cell>
          <cell r="BS134">
            <v>15</v>
          </cell>
          <cell r="BT134">
            <v>1</v>
          </cell>
          <cell r="BU134">
            <v>15</v>
          </cell>
          <cell r="BV134">
            <v>0</v>
          </cell>
          <cell r="BW134">
            <v>0</v>
          </cell>
        </row>
        <row r="135">
          <cell r="S135">
            <v>21069010</v>
          </cell>
          <cell r="T135" t="str">
            <v xml:space="preserve">'21069010  </v>
          </cell>
          <cell r="U135">
            <v>0</v>
          </cell>
          <cell r="V135">
            <v>0</v>
          </cell>
          <cell r="W135" t="str">
            <v>SP</v>
          </cell>
          <cell r="X135">
            <v>0</v>
          </cell>
          <cell r="Y135">
            <v>0</v>
          </cell>
          <cell r="Z135">
            <v>0</v>
          </cell>
          <cell r="AA135">
            <v>22</v>
          </cell>
          <cell r="AB135">
            <v>0</v>
          </cell>
          <cell r="AC135">
            <v>0</v>
          </cell>
          <cell r="AD135">
            <v>0</v>
          </cell>
          <cell r="AE135">
            <v>0</v>
          </cell>
          <cell r="AF135">
            <v>7</v>
          </cell>
          <cell r="AG135">
            <v>17</v>
          </cell>
          <cell r="AH135">
            <v>1.65</v>
          </cell>
          <cell r="AI135">
            <v>1.65</v>
          </cell>
          <cell r="AJ135">
            <v>7.6</v>
          </cell>
          <cell r="AK135">
            <v>7.6</v>
          </cell>
          <cell r="AL135">
            <v>50</v>
          </cell>
          <cell r="AM135">
            <v>1</v>
          </cell>
          <cell r="AN135">
            <v>50</v>
          </cell>
          <cell r="AO135">
            <v>1</v>
          </cell>
          <cell r="AP135">
            <v>0</v>
          </cell>
          <cell r="AQ135">
            <v>0</v>
          </cell>
          <cell r="AR135">
            <v>0</v>
          </cell>
          <cell r="AS135">
            <v>0</v>
          </cell>
          <cell r="AT135">
            <v>0</v>
          </cell>
          <cell r="AU135">
            <v>0</v>
          </cell>
          <cell r="AV135">
            <v>0</v>
          </cell>
          <cell r="AW135">
            <v>0</v>
          </cell>
          <cell r="AX135" t="str">
            <v xml:space="preserve">        </v>
          </cell>
          <cell r="AY135">
            <v>0</v>
          </cell>
          <cell r="AZ135">
            <v>0</v>
          </cell>
          <cell r="BA135">
            <v>0</v>
          </cell>
          <cell r="BB135">
            <v>7622210000000</v>
          </cell>
          <cell r="BC135" t="str">
            <v>S</v>
          </cell>
          <cell r="BD135">
            <v>0.1</v>
          </cell>
          <cell r="BE135">
            <v>0.09</v>
          </cell>
          <cell r="BF135">
            <v>0.01</v>
          </cell>
          <cell r="BG135">
            <v>500</v>
          </cell>
          <cell r="BH135">
            <v>365</v>
          </cell>
          <cell r="BI135" t="str">
            <v xml:space="preserve">CLIGHT MARACUJA (DP15)...........10X15X08GR                 </v>
          </cell>
          <cell r="BJ135">
            <v>1030</v>
          </cell>
          <cell r="BK135">
            <v>10300001</v>
          </cell>
          <cell r="BL135">
            <v>33033000000000</v>
          </cell>
          <cell r="BM135">
            <v>8.0000000000000002E-3</v>
          </cell>
          <cell r="BN135">
            <v>8.9999999999999993E-3</v>
          </cell>
          <cell r="BO135">
            <v>1</v>
          </cell>
          <cell r="BP135">
            <v>1</v>
          </cell>
          <cell r="BQ135">
            <v>150</v>
          </cell>
          <cell r="BR135" t="str">
            <v>M</v>
          </cell>
          <cell r="BS135">
            <v>15</v>
          </cell>
          <cell r="BT135">
            <v>1</v>
          </cell>
          <cell r="BU135">
            <v>15</v>
          </cell>
          <cell r="BV135">
            <v>0</v>
          </cell>
          <cell r="BW135">
            <v>0</v>
          </cell>
        </row>
        <row r="136">
          <cell r="S136">
            <v>21069010</v>
          </cell>
          <cell r="T136" t="str">
            <v xml:space="preserve">'21069010  </v>
          </cell>
          <cell r="U136">
            <v>0</v>
          </cell>
          <cell r="V136">
            <v>0</v>
          </cell>
          <cell r="W136" t="str">
            <v>SP</v>
          </cell>
          <cell r="X136">
            <v>0</v>
          </cell>
          <cell r="Y136">
            <v>0</v>
          </cell>
          <cell r="Z136">
            <v>0</v>
          </cell>
          <cell r="AA136">
            <v>22</v>
          </cell>
          <cell r="AB136">
            <v>0</v>
          </cell>
          <cell r="AC136">
            <v>0</v>
          </cell>
          <cell r="AD136">
            <v>0</v>
          </cell>
          <cell r="AE136">
            <v>0</v>
          </cell>
          <cell r="AF136">
            <v>7</v>
          </cell>
          <cell r="AG136">
            <v>17</v>
          </cell>
          <cell r="AH136">
            <v>1.65</v>
          </cell>
          <cell r="AI136">
            <v>1.65</v>
          </cell>
          <cell r="AJ136">
            <v>7.6</v>
          </cell>
          <cell r="AK136">
            <v>7.6</v>
          </cell>
          <cell r="AL136">
            <v>50</v>
          </cell>
          <cell r="AM136">
            <v>1</v>
          </cell>
          <cell r="AN136">
            <v>50</v>
          </cell>
          <cell r="AO136">
            <v>1</v>
          </cell>
          <cell r="AP136">
            <v>0</v>
          </cell>
          <cell r="AQ136">
            <v>0</v>
          </cell>
          <cell r="AR136">
            <v>0</v>
          </cell>
          <cell r="AS136">
            <v>0</v>
          </cell>
          <cell r="AT136">
            <v>0</v>
          </cell>
          <cell r="AU136">
            <v>0</v>
          </cell>
          <cell r="AV136">
            <v>0</v>
          </cell>
          <cell r="AW136">
            <v>0</v>
          </cell>
          <cell r="AX136" t="str">
            <v xml:space="preserve">        </v>
          </cell>
          <cell r="AY136">
            <v>0</v>
          </cell>
          <cell r="AZ136">
            <v>0</v>
          </cell>
          <cell r="BA136">
            <v>0</v>
          </cell>
          <cell r="BB136">
            <v>7622210000000</v>
          </cell>
          <cell r="BC136" t="str">
            <v>S</v>
          </cell>
          <cell r="BD136">
            <v>0.1</v>
          </cell>
          <cell r="BE136">
            <v>0.09</v>
          </cell>
          <cell r="BF136">
            <v>0.01</v>
          </cell>
          <cell r="BG136">
            <v>500</v>
          </cell>
          <cell r="BH136">
            <v>365</v>
          </cell>
          <cell r="BI136" t="str">
            <v xml:space="preserve">CLIGHT MORANGO (DP15)............10X15X08GR                 </v>
          </cell>
          <cell r="BJ136">
            <v>1030</v>
          </cell>
          <cell r="BK136">
            <v>10300001</v>
          </cell>
          <cell r="BL136">
            <v>33033000000000</v>
          </cell>
          <cell r="BM136">
            <v>8.0000000000000002E-3</v>
          </cell>
          <cell r="BN136">
            <v>8.9999999999999993E-3</v>
          </cell>
          <cell r="BO136">
            <v>1</v>
          </cell>
          <cell r="BP136">
            <v>1</v>
          </cell>
          <cell r="BQ136">
            <v>150</v>
          </cell>
          <cell r="BR136" t="str">
            <v>M</v>
          </cell>
          <cell r="BS136">
            <v>15</v>
          </cell>
          <cell r="BT136">
            <v>1</v>
          </cell>
          <cell r="BU136">
            <v>15</v>
          </cell>
          <cell r="BV136">
            <v>0</v>
          </cell>
          <cell r="BW136">
            <v>0</v>
          </cell>
        </row>
        <row r="137">
          <cell r="S137">
            <v>21069010</v>
          </cell>
          <cell r="T137" t="str">
            <v xml:space="preserve">'21069010  </v>
          </cell>
          <cell r="U137">
            <v>0</v>
          </cell>
          <cell r="V137">
            <v>0</v>
          </cell>
          <cell r="W137" t="str">
            <v>SP</v>
          </cell>
          <cell r="X137">
            <v>0</v>
          </cell>
          <cell r="Y137">
            <v>0</v>
          </cell>
          <cell r="Z137">
            <v>0</v>
          </cell>
          <cell r="AA137">
            <v>22</v>
          </cell>
          <cell r="AB137">
            <v>0</v>
          </cell>
          <cell r="AC137">
            <v>0</v>
          </cell>
          <cell r="AD137">
            <v>0</v>
          </cell>
          <cell r="AE137">
            <v>0</v>
          </cell>
          <cell r="AF137">
            <v>7</v>
          </cell>
          <cell r="AG137">
            <v>17</v>
          </cell>
          <cell r="AH137">
            <v>1.65</v>
          </cell>
          <cell r="AI137">
            <v>1.65</v>
          </cell>
          <cell r="AJ137">
            <v>7.6</v>
          </cell>
          <cell r="AK137">
            <v>7.6</v>
          </cell>
          <cell r="AL137">
            <v>50</v>
          </cell>
          <cell r="AM137">
            <v>1</v>
          </cell>
          <cell r="AN137">
            <v>50</v>
          </cell>
          <cell r="AO137">
            <v>1</v>
          </cell>
          <cell r="AP137">
            <v>0</v>
          </cell>
          <cell r="AQ137">
            <v>0</v>
          </cell>
          <cell r="AR137">
            <v>0</v>
          </cell>
          <cell r="AS137">
            <v>0</v>
          </cell>
          <cell r="AT137">
            <v>0</v>
          </cell>
          <cell r="AU137">
            <v>0</v>
          </cell>
          <cell r="AV137">
            <v>0</v>
          </cell>
          <cell r="AW137">
            <v>0</v>
          </cell>
          <cell r="AX137" t="str">
            <v xml:space="preserve">        </v>
          </cell>
          <cell r="AY137">
            <v>0</v>
          </cell>
          <cell r="AZ137">
            <v>0</v>
          </cell>
          <cell r="BA137">
            <v>0</v>
          </cell>
          <cell r="BB137">
            <v>7622210000000</v>
          </cell>
          <cell r="BC137" t="str">
            <v>S</v>
          </cell>
          <cell r="BD137">
            <v>0.1</v>
          </cell>
          <cell r="BE137">
            <v>0.09</v>
          </cell>
          <cell r="BF137">
            <v>0.01</v>
          </cell>
          <cell r="BG137">
            <v>500</v>
          </cell>
          <cell r="BH137">
            <v>365</v>
          </cell>
          <cell r="BI137" t="str">
            <v xml:space="preserve">CLIGHT TANGERINA (DP15)..........10X15X08GR                 </v>
          </cell>
          <cell r="BJ137">
            <v>1030</v>
          </cell>
          <cell r="BK137">
            <v>10300001</v>
          </cell>
          <cell r="BL137">
            <v>33033000000000</v>
          </cell>
          <cell r="BM137">
            <v>8.0000000000000002E-3</v>
          </cell>
          <cell r="BN137">
            <v>8.9999999999999993E-3</v>
          </cell>
          <cell r="BO137">
            <v>1</v>
          </cell>
          <cell r="BP137">
            <v>1</v>
          </cell>
          <cell r="BQ137">
            <v>150</v>
          </cell>
          <cell r="BR137" t="str">
            <v>M</v>
          </cell>
          <cell r="BS137">
            <v>15</v>
          </cell>
          <cell r="BT137">
            <v>1</v>
          </cell>
          <cell r="BU137">
            <v>15</v>
          </cell>
          <cell r="BV137">
            <v>0</v>
          </cell>
          <cell r="BW137">
            <v>0</v>
          </cell>
        </row>
        <row r="138">
          <cell r="S138">
            <v>21069010</v>
          </cell>
          <cell r="T138" t="str">
            <v xml:space="preserve">'21069010  </v>
          </cell>
          <cell r="U138">
            <v>0</v>
          </cell>
          <cell r="V138">
            <v>0</v>
          </cell>
          <cell r="W138" t="str">
            <v>SP</v>
          </cell>
          <cell r="X138">
            <v>0</v>
          </cell>
          <cell r="Y138">
            <v>0</v>
          </cell>
          <cell r="Z138">
            <v>0</v>
          </cell>
          <cell r="AA138">
            <v>22</v>
          </cell>
          <cell r="AB138">
            <v>0</v>
          </cell>
          <cell r="AC138">
            <v>0</v>
          </cell>
          <cell r="AD138">
            <v>0</v>
          </cell>
          <cell r="AE138">
            <v>0</v>
          </cell>
          <cell r="AF138">
            <v>7</v>
          </cell>
          <cell r="AG138">
            <v>17</v>
          </cell>
          <cell r="AH138">
            <v>1.65</v>
          </cell>
          <cell r="AI138">
            <v>1.65</v>
          </cell>
          <cell r="AJ138">
            <v>7.6</v>
          </cell>
          <cell r="AK138">
            <v>7.6</v>
          </cell>
          <cell r="AL138">
            <v>50</v>
          </cell>
          <cell r="AM138">
            <v>1</v>
          </cell>
          <cell r="AN138">
            <v>50</v>
          </cell>
          <cell r="AO138">
            <v>1</v>
          </cell>
          <cell r="AP138">
            <v>0</v>
          </cell>
          <cell r="AQ138">
            <v>0</v>
          </cell>
          <cell r="AR138">
            <v>0</v>
          </cell>
          <cell r="AS138">
            <v>0</v>
          </cell>
          <cell r="AT138">
            <v>0</v>
          </cell>
          <cell r="AU138">
            <v>0</v>
          </cell>
          <cell r="AV138">
            <v>0</v>
          </cell>
          <cell r="AW138">
            <v>0</v>
          </cell>
          <cell r="AX138" t="str">
            <v xml:space="preserve">        </v>
          </cell>
          <cell r="AY138">
            <v>0</v>
          </cell>
          <cell r="AZ138">
            <v>0</v>
          </cell>
          <cell r="BA138">
            <v>0</v>
          </cell>
          <cell r="BB138">
            <v>7622210000000</v>
          </cell>
          <cell r="BC138" t="str">
            <v>S</v>
          </cell>
          <cell r="BD138">
            <v>0.1</v>
          </cell>
          <cell r="BE138">
            <v>0.09</v>
          </cell>
          <cell r="BF138">
            <v>0.01</v>
          </cell>
          <cell r="BG138">
            <v>500</v>
          </cell>
          <cell r="BH138">
            <v>365</v>
          </cell>
          <cell r="BI138" t="str">
            <v xml:space="preserve">CLIGHT UVA (DP15)................10X15X08GR                 </v>
          </cell>
          <cell r="BJ138">
            <v>1030</v>
          </cell>
          <cell r="BK138">
            <v>10300001</v>
          </cell>
          <cell r="BL138">
            <v>33033000000000</v>
          </cell>
          <cell r="BM138">
            <v>8.0000000000000002E-3</v>
          </cell>
          <cell r="BN138">
            <v>8.9999999999999993E-3</v>
          </cell>
          <cell r="BO138">
            <v>1</v>
          </cell>
          <cell r="BP138">
            <v>1</v>
          </cell>
          <cell r="BQ138">
            <v>150</v>
          </cell>
          <cell r="BR138" t="str">
            <v>M</v>
          </cell>
          <cell r="BS138">
            <v>15</v>
          </cell>
          <cell r="BT138">
            <v>1</v>
          </cell>
          <cell r="BU138">
            <v>15</v>
          </cell>
          <cell r="BV138">
            <v>0</v>
          </cell>
          <cell r="BW138">
            <v>0</v>
          </cell>
        </row>
        <row r="139">
          <cell r="S139">
            <v>19059020</v>
          </cell>
          <cell r="T139" t="str">
            <v xml:space="preserve">'19059020  </v>
          </cell>
          <cell r="U139">
            <v>1705602</v>
          </cell>
          <cell r="V139">
            <v>0</v>
          </cell>
          <cell r="W139" t="str">
            <v>SP</v>
          </cell>
          <cell r="X139">
            <v>0</v>
          </cell>
          <cell r="Y139">
            <v>0</v>
          </cell>
          <cell r="Z139">
            <v>0</v>
          </cell>
          <cell r="AA139">
            <v>22</v>
          </cell>
          <cell r="AB139">
            <v>0</v>
          </cell>
          <cell r="AC139">
            <v>0</v>
          </cell>
          <cell r="AD139">
            <v>0</v>
          </cell>
          <cell r="AE139">
            <v>25.85</v>
          </cell>
          <cell r="AF139">
            <v>7</v>
          </cell>
          <cell r="AG139">
            <v>17</v>
          </cell>
          <cell r="AH139">
            <v>1.65</v>
          </cell>
          <cell r="AI139">
            <v>1.65</v>
          </cell>
          <cell r="AJ139">
            <v>7.6</v>
          </cell>
          <cell r="AK139">
            <v>7.6</v>
          </cell>
          <cell r="AL139">
            <v>50</v>
          </cell>
          <cell r="AM139">
            <v>1</v>
          </cell>
          <cell r="AN139">
            <v>50</v>
          </cell>
          <cell r="AO139">
            <v>1</v>
          </cell>
          <cell r="AP139">
            <v>0</v>
          </cell>
          <cell r="AQ139">
            <v>0</v>
          </cell>
          <cell r="AR139">
            <v>0</v>
          </cell>
          <cell r="AS139">
            <v>0</v>
          </cell>
          <cell r="AT139">
            <v>0</v>
          </cell>
          <cell r="AU139">
            <v>0</v>
          </cell>
          <cell r="AV139">
            <v>0</v>
          </cell>
          <cell r="AW139">
            <v>0</v>
          </cell>
          <cell r="AX139" t="str">
            <v xml:space="preserve">        </v>
          </cell>
          <cell r="AY139">
            <v>0</v>
          </cell>
          <cell r="AZ139">
            <v>0</v>
          </cell>
          <cell r="BA139">
            <v>0</v>
          </cell>
          <cell r="BB139">
            <v>7622210000000</v>
          </cell>
          <cell r="BC139" t="str">
            <v>S</v>
          </cell>
          <cell r="BD139">
            <v>0.14000000000000001</v>
          </cell>
          <cell r="BE139">
            <v>0.1</v>
          </cell>
          <cell r="BF139">
            <v>0.04</v>
          </cell>
          <cell r="BG139">
            <v>60</v>
          </cell>
          <cell r="BH139">
            <v>365</v>
          </cell>
          <cell r="BI139" t="str">
            <v xml:space="preserve">CLUB CROSTINI ORIGINAL..........30X 80GR                    </v>
          </cell>
          <cell r="BJ139">
            <v>1031</v>
          </cell>
          <cell r="BK139">
            <v>10310003</v>
          </cell>
          <cell r="BL139">
            <v>33033000000000</v>
          </cell>
          <cell r="BM139">
            <v>0.08</v>
          </cell>
          <cell r="BN139">
            <v>8.7999999999999995E-2</v>
          </cell>
          <cell r="BO139">
            <v>1</v>
          </cell>
          <cell r="BP139">
            <v>1</v>
          </cell>
          <cell r="BQ139">
            <v>30</v>
          </cell>
          <cell r="BR139" t="str">
            <v>M</v>
          </cell>
          <cell r="BS139">
            <v>1</v>
          </cell>
          <cell r="BT139">
            <v>1</v>
          </cell>
          <cell r="BU139">
            <v>1</v>
          </cell>
          <cell r="BV139">
            <v>0</v>
          </cell>
          <cell r="BW139">
            <v>0</v>
          </cell>
        </row>
        <row r="140">
          <cell r="S140">
            <v>19059020</v>
          </cell>
          <cell r="T140" t="str">
            <v xml:space="preserve">'19059020  </v>
          </cell>
          <cell r="U140">
            <v>1705602</v>
          </cell>
          <cell r="V140">
            <v>0</v>
          </cell>
          <cell r="W140" t="str">
            <v>SP</v>
          </cell>
          <cell r="X140">
            <v>0</v>
          </cell>
          <cell r="Y140">
            <v>0</v>
          </cell>
          <cell r="Z140">
            <v>0</v>
          </cell>
          <cell r="AA140">
            <v>22</v>
          </cell>
          <cell r="AB140">
            <v>0</v>
          </cell>
          <cell r="AC140">
            <v>0</v>
          </cell>
          <cell r="AD140">
            <v>0</v>
          </cell>
          <cell r="AE140">
            <v>25.85</v>
          </cell>
          <cell r="AF140">
            <v>7</v>
          </cell>
          <cell r="AG140">
            <v>17</v>
          </cell>
          <cell r="AH140">
            <v>1.65</v>
          </cell>
          <cell r="AI140">
            <v>1.65</v>
          </cell>
          <cell r="AJ140">
            <v>7.6</v>
          </cell>
          <cell r="AK140">
            <v>7.6</v>
          </cell>
          <cell r="AL140">
            <v>50</v>
          </cell>
          <cell r="AM140">
            <v>1</v>
          </cell>
          <cell r="AN140">
            <v>50</v>
          </cell>
          <cell r="AO140">
            <v>1</v>
          </cell>
          <cell r="AP140">
            <v>0</v>
          </cell>
          <cell r="AQ140">
            <v>0</v>
          </cell>
          <cell r="AR140">
            <v>0</v>
          </cell>
          <cell r="AS140">
            <v>0</v>
          </cell>
          <cell r="AT140">
            <v>0</v>
          </cell>
          <cell r="AU140">
            <v>0</v>
          </cell>
          <cell r="AV140">
            <v>0</v>
          </cell>
          <cell r="AW140">
            <v>0</v>
          </cell>
          <cell r="AX140" t="str">
            <v xml:space="preserve">        </v>
          </cell>
          <cell r="AY140">
            <v>0</v>
          </cell>
          <cell r="AZ140">
            <v>0</v>
          </cell>
          <cell r="BA140">
            <v>0</v>
          </cell>
          <cell r="BB140">
            <v>7622210000000</v>
          </cell>
          <cell r="BC140" t="str">
            <v>S</v>
          </cell>
          <cell r="BD140">
            <v>0.14000000000000001</v>
          </cell>
          <cell r="BE140">
            <v>0.1</v>
          </cell>
          <cell r="BF140">
            <v>0.04</v>
          </cell>
          <cell r="BG140">
            <v>30</v>
          </cell>
          <cell r="BH140">
            <v>365</v>
          </cell>
          <cell r="BI140" t="str">
            <v xml:space="preserve">CLUB CROSTINI QUEIJO VEGETAIS...30X 80GR                    </v>
          </cell>
          <cell r="BJ140">
            <v>1031</v>
          </cell>
          <cell r="BK140">
            <v>10310003</v>
          </cell>
          <cell r="BL140">
            <v>33033000000000</v>
          </cell>
          <cell r="BM140">
            <v>0.08</v>
          </cell>
          <cell r="BN140">
            <v>8.7999999999999995E-2</v>
          </cell>
          <cell r="BO140">
            <v>1</v>
          </cell>
          <cell r="BP140">
            <v>1</v>
          </cell>
          <cell r="BQ140">
            <v>30</v>
          </cell>
          <cell r="BR140" t="str">
            <v>M</v>
          </cell>
          <cell r="BS140">
            <v>1</v>
          </cell>
          <cell r="BT140">
            <v>1</v>
          </cell>
          <cell r="BU140">
            <v>1</v>
          </cell>
          <cell r="BV140">
            <v>0</v>
          </cell>
          <cell r="BW140">
            <v>0</v>
          </cell>
        </row>
        <row r="141">
          <cell r="S141">
            <v>19059020</v>
          </cell>
          <cell r="T141" t="str">
            <v xml:space="preserve">'19059020  </v>
          </cell>
          <cell r="U141">
            <v>1705602</v>
          </cell>
          <cell r="V141">
            <v>0</v>
          </cell>
          <cell r="W141" t="str">
            <v>SP</v>
          </cell>
          <cell r="X141">
            <v>0</v>
          </cell>
          <cell r="Y141">
            <v>0</v>
          </cell>
          <cell r="Z141">
            <v>0</v>
          </cell>
          <cell r="AA141">
            <v>22</v>
          </cell>
          <cell r="AB141">
            <v>0</v>
          </cell>
          <cell r="AC141">
            <v>0</v>
          </cell>
          <cell r="AD141">
            <v>0</v>
          </cell>
          <cell r="AE141">
            <v>25.85</v>
          </cell>
          <cell r="AF141">
            <v>7</v>
          </cell>
          <cell r="AG141">
            <v>17</v>
          </cell>
          <cell r="AH141">
            <v>1.65</v>
          </cell>
          <cell r="AI141">
            <v>1.65</v>
          </cell>
          <cell r="AJ141">
            <v>7.6</v>
          </cell>
          <cell r="AK141">
            <v>7.6</v>
          </cell>
          <cell r="AL141">
            <v>50</v>
          </cell>
          <cell r="AM141">
            <v>1</v>
          </cell>
          <cell r="AN141">
            <v>50</v>
          </cell>
          <cell r="AO141">
            <v>1</v>
          </cell>
          <cell r="AP141">
            <v>0</v>
          </cell>
          <cell r="AQ141">
            <v>0</v>
          </cell>
          <cell r="AR141">
            <v>0</v>
          </cell>
          <cell r="AS141">
            <v>0</v>
          </cell>
          <cell r="AT141">
            <v>0</v>
          </cell>
          <cell r="AU141">
            <v>0</v>
          </cell>
          <cell r="AV141">
            <v>0</v>
          </cell>
          <cell r="AW141">
            <v>0</v>
          </cell>
          <cell r="AX141" t="str">
            <v xml:space="preserve">        </v>
          </cell>
          <cell r="AY141">
            <v>0</v>
          </cell>
          <cell r="AZ141">
            <v>0</v>
          </cell>
          <cell r="BA141">
            <v>0</v>
          </cell>
          <cell r="BB141">
            <v>7622210000000</v>
          </cell>
          <cell r="BC141" t="str">
            <v>S</v>
          </cell>
          <cell r="BD141">
            <v>0.14000000000000001</v>
          </cell>
          <cell r="BE141">
            <v>0.1</v>
          </cell>
          <cell r="BF141">
            <v>0.04</v>
          </cell>
          <cell r="BG141">
            <v>60</v>
          </cell>
          <cell r="BH141">
            <v>365</v>
          </cell>
          <cell r="BI141" t="str">
            <v xml:space="preserve">CLUB CROSTINI TOMATE SECO SALSA..30X 80GR                   </v>
          </cell>
          <cell r="BJ141">
            <v>1031</v>
          </cell>
          <cell r="BK141">
            <v>10310003</v>
          </cell>
          <cell r="BL141">
            <v>33033000000000</v>
          </cell>
          <cell r="BM141">
            <v>0.08</v>
          </cell>
          <cell r="BN141">
            <v>8.7999999999999995E-2</v>
          </cell>
          <cell r="BO141">
            <v>1</v>
          </cell>
          <cell r="BP141">
            <v>1</v>
          </cell>
          <cell r="BQ141">
            <v>30</v>
          </cell>
          <cell r="BR141" t="str">
            <v>M</v>
          </cell>
          <cell r="BS141">
            <v>1</v>
          </cell>
          <cell r="BT141">
            <v>1</v>
          </cell>
          <cell r="BU141">
            <v>1</v>
          </cell>
          <cell r="BV141">
            <v>0</v>
          </cell>
          <cell r="BW141">
            <v>0</v>
          </cell>
        </row>
        <row r="142">
          <cell r="S142">
            <v>19059020</v>
          </cell>
          <cell r="T142" t="str">
            <v xml:space="preserve">'19059020  </v>
          </cell>
          <cell r="U142">
            <v>1705602</v>
          </cell>
          <cell r="V142">
            <v>0</v>
          </cell>
          <cell r="W142" t="str">
            <v>SP</v>
          </cell>
          <cell r="X142">
            <v>0</v>
          </cell>
          <cell r="Y142">
            <v>0</v>
          </cell>
          <cell r="Z142">
            <v>0</v>
          </cell>
          <cell r="AA142">
            <v>22</v>
          </cell>
          <cell r="AB142">
            <v>0</v>
          </cell>
          <cell r="AC142">
            <v>0</v>
          </cell>
          <cell r="AD142">
            <v>0</v>
          </cell>
          <cell r="AE142">
            <v>25.85</v>
          </cell>
          <cell r="AF142">
            <v>7</v>
          </cell>
          <cell r="AG142">
            <v>17</v>
          </cell>
          <cell r="AH142">
            <v>1.65</v>
          </cell>
          <cell r="AI142">
            <v>1.65</v>
          </cell>
          <cell r="AJ142">
            <v>7.6</v>
          </cell>
          <cell r="AK142">
            <v>7.6</v>
          </cell>
          <cell r="AL142">
            <v>50</v>
          </cell>
          <cell r="AM142">
            <v>1</v>
          </cell>
          <cell r="AN142">
            <v>50</v>
          </cell>
          <cell r="AO142">
            <v>1</v>
          </cell>
          <cell r="AP142">
            <v>0</v>
          </cell>
          <cell r="AQ142">
            <v>0</v>
          </cell>
          <cell r="AR142">
            <v>0</v>
          </cell>
          <cell r="AS142">
            <v>0</v>
          </cell>
          <cell r="AT142">
            <v>0</v>
          </cell>
          <cell r="AU142">
            <v>0</v>
          </cell>
          <cell r="AV142">
            <v>0</v>
          </cell>
          <cell r="AW142">
            <v>0</v>
          </cell>
          <cell r="AX142" t="str">
            <v xml:space="preserve">        </v>
          </cell>
          <cell r="AY142">
            <v>0</v>
          </cell>
          <cell r="AZ142">
            <v>0</v>
          </cell>
          <cell r="BA142">
            <v>0</v>
          </cell>
          <cell r="BB142">
            <v>7622210000000</v>
          </cell>
          <cell r="BC142" t="str">
            <v>S</v>
          </cell>
          <cell r="BD142">
            <v>0.23</v>
          </cell>
          <cell r="BE142">
            <v>0.12</v>
          </cell>
          <cell r="BF142">
            <v>0.03</v>
          </cell>
          <cell r="BG142">
            <v>60</v>
          </cell>
          <cell r="BH142">
            <v>365</v>
          </cell>
          <cell r="BI142" t="str">
            <v xml:space="preserve">CLUB SOCIAL BACON E PROVOLONE...44X141GR                    </v>
          </cell>
          <cell r="BJ142">
            <v>1031</v>
          </cell>
          <cell r="BK142">
            <v>10310009</v>
          </cell>
          <cell r="BL142">
            <v>33033000000000</v>
          </cell>
          <cell r="BM142">
            <v>0.14099999999999999</v>
          </cell>
          <cell r="BN142">
            <v>0.155</v>
          </cell>
          <cell r="BO142">
            <v>1</v>
          </cell>
          <cell r="BP142">
            <v>1</v>
          </cell>
          <cell r="BQ142">
            <v>44</v>
          </cell>
          <cell r="BR142" t="str">
            <v>M</v>
          </cell>
          <cell r="BS142">
            <v>4</v>
          </cell>
          <cell r="BT142">
            <v>1</v>
          </cell>
          <cell r="BU142">
            <v>1</v>
          </cell>
          <cell r="BV142">
            <v>0</v>
          </cell>
          <cell r="BW142">
            <v>0</v>
          </cell>
        </row>
        <row r="143">
          <cell r="S143">
            <v>19059020</v>
          </cell>
          <cell r="T143" t="str">
            <v xml:space="preserve">'19059020  </v>
          </cell>
          <cell r="U143">
            <v>1705602</v>
          </cell>
          <cell r="V143">
            <v>0</v>
          </cell>
          <cell r="W143" t="str">
            <v>SP</v>
          </cell>
          <cell r="X143">
            <v>0</v>
          </cell>
          <cell r="Y143">
            <v>0</v>
          </cell>
          <cell r="Z143">
            <v>0</v>
          </cell>
          <cell r="AA143">
            <v>22</v>
          </cell>
          <cell r="AB143">
            <v>0</v>
          </cell>
          <cell r="AC143">
            <v>0</v>
          </cell>
          <cell r="AD143">
            <v>0</v>
          </cell>
          <cell r="AE143">
            <v>25.85</v>
          </cell>
          <cell r="AF143">
            <v>7</v>
          </cell>
          <cell r="AG143">
            <v>17</v>
          </cell>
          <cell r="AH143">
            <v>1.65</v>
          </cell>
          <cell r="AI143">
            <v>1.65</v>
          </cell>
          <cell r="AJ143">
            <v>7.6</v>
          </cell>
          <cell r="AK143">
            <v>7.6</v>
          </cell>
          <cell r="AL143">
            <v>50</v>
          </cell>
          <cell r="AM143">
            <v>1</v>
          </cell>
          <cell r="AN143">
            <v>50</v>
          </cell>
          <cell r="AO143">
            <v>1</v>
          </cell>
          <cell r="AP143">
            <v>0</v>
          </cell>
          <cell r="AQ143">
            <v>0</v>
          </cell>
          <cell r="AR143">
            <v>0</v>
          </cell>
          <cell r="AS143">
            <v>0</v>
          </cell>
          <cell r="AT143">
            <v>0</v>
          </cell>
          <cell r="AU143">
            <v>0</v>
          </cell>
          <cell r="AV143">
            <v>0</v>
          </cell>
          <cell r="AW143">
            <v>0</v>
          </cell>
          <cell r="AX143" t="str">
            <v xml:space="preserve">        </v>
          </cell>
          <cell r="AY143">
            <v>0</v>
          </cell>
          <cell r="AZ143">
            <v>0</v>
          </cell>
          <cell r="BA143">
            <v>0</v>
          </cell>
          <cell r="BB143">
            <v>7622210000000</v>
          </cell>
          <cell r="BC143" t="str">
            <v>S</v>
          </cell>
          <cell r="BD143">
            <v>0.23</v>
          </cell>
          <cell r="BE143">
            <v>0.12</v>
          </cell>
          <cell r="BF143">
            <v>0.03</v>
          </cell>
          <cell r="BG143">
            <v>72</v>
          </cell>
          <cell r="BH143">
            <v>365</v>
          </cell>
          <cell r="BI143" t="str">
            <v xml:space="preserve">CLUB SOCIAL CEBOLA SOUR CREAM...44X141GR                    </v>
          </cell>
          <cell r="BJ143">
            <v>1031</v>
          </cell>
          <cell r="BK143">
            <v>10310009</v>
          </cell>
          <cell r="BL143">
            <v>33033000000000</v>
          </cell>
          <cell r="BM143">
            <v>0.14099999999999999</v>
          </cell>
          <cell r="BN143">
            <v>0.155</v>
          </cell>
          <cell r="BO143">
            <v>1</v>
          </cell>
          <cell r="BP143">
            <v>1</v>
          </cell>
          <cell r="BQ143">
            <v>44</v>
          </cell>
          <cell r="BR143" t="str">
            <v>M</v>
          </cell>
          <cell r="BS143">
            <v>4</v>
          </cell>
          <cell r="BT143">
            <v>1</v>
          </cell>
          <cell r="BU143">
            <v>1</v>
          </cell>
          <cell r="BV143">
            <v>0</v>
          </cell>
          <cell r="BW143">
            <v>0</v>
          </cell>
        </row>
        <row r="144">
          <cell r="S144">
            <v>19059020</v>
          </cell>
          <cell r="T144" t="str">
            <v xml:space="preserve">'19059020  </v>
          </cell>
          <cell r="U144">
            <v>1705602</v>
          </cell>
          <cell r="V144">
            <v>0</v>
          </cell>
          <cell r="W144" t="str">
            <v>SP</v>
          </cell>
          <cell r="X144">
            <v>0</v>
          </cell>
          <cell r="Y144">
            <v>0</v>
          </cell>
          <cell r="Z144">
            <v>0</v>
          </cell>
          <cell r="AA144">
            <v>22</v>
          </cell>
          <cell r="AB144">
            <v>0</v>
          </cell>
          <cell r="AC144">
            <v>0</v>
          </cell>
          <cell r="AD144">
            <v>0</v>
          </cell>
          <cell r="AE144">
            <v>25.85</v>
          </cell>
          <cell r="AF144">
            <v>7</v>
          </cell>
          <cell r="AG144">
            <v>17</v>
          </cell>
          <cell r="AH144">
            <v>1.65</v>
          </cell>
          <cell r="AI144">
            <v>1.65</v>
          </cell>
          <cell r="AJ144">
            <v>7.6</v>
          </cell>
          <cell r="AK144">
            <v>7.6</v>
          </cell>
          <cell r="AL144">
            <v>50</v>
          </cell>
          <cell r="AM144">
            <v>1</v>
          </cell>
          <cell r="AN144">
            <v>50</v>
          </cell>
          <cell r="AO144">
            <v>1</v>
          </cell>
          <cell r="AP144">
            <v>0</v>
          </cell>
          <cell r="AQ144">
            <v>0</v>
          </cell>
          <cell r="AR144">
            <v>0</v>
          </cell>
          <cell r="AS144">
            <v>0</v>
          </cell>
          <cell r="AT144">
            <v>0</v>
          </cell>
          <cell r="AU144">
            <v>0</v>
          </cell>
          <cell r="AV144">
            <v>0</v>
          </cell>
          <cell r="AW144">
            <v>0</v>
          </cell>
          <cell r="AX144" t="str">
            <v xml:space="preserve">        </v>
          </cell>
          <cell r="AY144">
            <v>0</v>
          </cell>
          <cell r="AZ144">
            <v>0</v>
          </cell>
          <cell r="BA144">
            <v>0</v>
          </cell>
          <cell r="BB144">
            <v>7622300000000</v>
          </cell>
          <cell r="BC144" t="str">
            <v>S</v>
          </cell>
          <cell r="BD144">
            <v>0.21</v>
          </cell>
          <cell r="BE144">
            <v>0.12</v>
          </cell>
          <cell r="BF144">
            <v>0.05</v>
          </cell>
          <cell r="BG144">
            <v>60</v>
          </cell>
          <cell r="BH144">
            <v>365</v>
          </cell>
          <cell r="BI144" t="str">
            <v xml:space="preserve">CLUB SOCIAL INTEGRAL ECONOMICA..20X288GR                    </v>
          </cell>
          <cell r="BJ144">
            <v>1031</v>
          </cell>
          <cell r="BK144">
            <v>10310005</v>
          </cell>
          <cell r="BL144">
            <v>33033000000000</v>
          </cell>
          <cell r="BM144">
            <v>0.28799999999999998</v>
          </cell>
          <cell r="BN144">
            <v>0.317</v>
          </cell>
          <cell r="BO144">
            <v>1</v>
          </cell>
          <cell r="BP144">
            <v>1</v>
          </cell>
          <cell r="BQ144">
            <v>20</v>
          </cell>
          <cell r="BR144" t="str">
            <v>M</v>
          </cell>
          <cell r="BS144">
            <v>1</v>
          </cell>
          <cell r="BT144">
            <v>1</v>
          </cell>
          <cell r="BU144">
            <v>1</v>
          </cell>
          <cell r="BV144">
            <v>0</v>
          </cell>
          <cell r="BW144">
            <v>0</v>
          </cell>
        </row>
        <row r="145">
          <cell r="S145">
            <v>19059020</v>
          </cell>
          <cell r="T145" t="str">
            <v xml:space="preserve">'19059020  </v>
          </cell>
          <cell r="U145">
            <v>1705602</v>
          </cell>
          <cell r="V145">
            <v>0</v>
          </cell>
          <cell r="W145" t="str">
            <v>SP</v>
          </cell>
          <cell r="X145">
            <v>0</v>
          </cell>
          <cell r="Y145">
            <v>0</v>
          </cell>
          <cell r="Z145">
            <v>0</v>
          </cell>
          <cell r="AA145">
            <v>22</v>
          </cell>
          <cell r="AB145">
            <v>0</v>
          </cell>
          <cell r="AC145">
            <v>0</v>
          </cell>
          <cell r="AD145">
            <v>0</v>
          </cell>
          <cell r="AE145">
            <v>25.85</v>
          </cell>
          <cell r="AF145">
            <v>7</v>
          </cell>
          <cell r="AG145">
            <v>17</v>
          </cell>
          <cell r="AH145">
            <v>1.65</v>
          </cell>
          <cell r="AI145">
            <v>1.65</v>
          </cell>
          <cell r="AJ145">
            <v>7.6</v>
          </cell>
          <cell r="AK145">
            <v>7.6</v>
          </cell>
          <cell r="AL145">
            <v>50</v>
          </cell>
          <cell r="AM145">
            <v>1</v>
          </cell>
          <cell r="AN145">
            <v>50</v>
          </cell>
          <cell r="AO145">
            <v>1</v>
          </cell>
          <cell r="AP145">
            <v>0</v>
          </cell>
          <cell r="AQ145">
            <v>0</v>
          </cell>
          <cell r="AR145">
            <v>0</v>
          </cell>
          <cell r="AS145">
            <v>0</v>
          </cell>
          <cell r="AT145">
            <v>0</v>
          </cell>
          <cell r="AU145">
            <v>0</v>
          </cell>
          <cell r="AV145">
            <v>0</v>
          </cell>
          <cell r="AW145">
            <v>0</v>
          </cell>
          <cell r="AX145" t="str">
            <v xml:space="preserve">        </v>
          </cell>
          <cell r="AY145">
            <v>0</v>
          </cell>
          <cell r="AZ145">
            <v>0</v>
          </cell>
          <cell r="BA145">
            <v>0</v>
          </cell>
          <cell r="BB145">
            <v>7622300000000</v>
          </cell>
          <cell r="BC145" t="str">
            <v>S</v>
          </cell>
          <cell r="BD145">
            <v>0.23</v>
          </cell>
          <cell r="BE145">
            <v>0.12</v>
          </cell>
          <cell r="BF145">
            <v>0.03</v>
          </cell>
          <cell r="BG145">
            <v>60</v>
          </cell>
          <cell r="BH145">
            <v>365</v>
          </cell>
          <cell r="BI145" t="str">
            <v xml:space="preserve">CLUB SOCIAL INTEGRAL............44X144GR                    </v>
          </cell>
          <cell r="BJ145">
            <v>1031</v>
          </cell>
          <cell r="BK145">
            <v>10310005</v>
          </cell>
          <cell r="BL145">
            <v>33033000000000</v>
          </cell>
          <cell r="BM145">
            <v>0.14399999999999999</v>
          </cell>
          <cell r="BN145">
            <v>0.158</v>
          </cell>
          <cell r="BO145">
            <v>1</v>
          </cell>
          <cell r="BP145">
            <v>1</v>
          </cell>
          <cell r="BQ145">
            <v>44</v>
          </cell>
          <cell r="BR145" t="str">
            <v>M</v>
          </cell>
          <cell r="BS145">
            <v>1</v>
          </cell>
          <cell r="BT145">
            <v>1</v>
          </cell>
          <cell r="BU145">
            <v>1</v>
          </cell>
          <cell r="BV145">
            <v>0</v>
          </cell>
          <cell r="BW145">
            <v>0</v>
          </cell>
        </row>
        <row r="146">
          <cell r="S146">
            <v>19059020</v>
          </cell>
          <cell r="T146" t="str">
            <v xml:space="preserve">'19059020  </v>
          </cell>
          <cell r="U146">
            <v>1705602</v>
          </cell>
          <cell r="V146">
            <v>0</v>
          </cell>
          <cell r="W146" t="str">
            <v>SP</v>
          </cell>
          <cell r="X146">
            <v>0</v>
          </cell>
          <cell r="Y146">
            <v>0</v>
          </cell>
          <cell r="Z146">
            <v>0</v>
          </cell>
          <cell r="AA146">
            <v>22</v>
          </cell>
          <cell r="AB146">
            <v>0</v>
          </cell>
          <cell r="AC146">
            <v>0</v>
          </cell>
          <cell r="AD146">
            <v>0</v>
          </cell>
          <cell r="AE146">
            <v>25.85</v>
          </cell>
          <cell r="AF146">
            <v>7</v>
          </cell>
          <cell r="AG146">
            <v>17</v>
          </cell>
          <cell r="AH146">
            <v>1.65</v>
          </cell>
          <cell r="AI146">
            <v>1.65</v>
          </cell>
          <cell r="AJ146">
            <v>7.6</v>
          </cell>
          <cell r="AK146">
            <v>7.6</v>
          </cell>
          <cell r="AL146">
            <v>50</v>
          </cell>
          <cell r="AM146">
            <v>1</v>
          </cell>
          <cell r="AN146">
            <v>50</v>
          </cell>
          <cell r="AO146">
            <v>1</v>
          </cell>
          <cell r="AP146">
            <v>0</v>
          </cell>
          <cell r="AQ146">
            <v>0</v>
          </cell>
          <cell r="AR146">
            <v>0</v>
          </cell>
          <cell r="AS146">
            <v>0</v>
          </cell>
          <cell r="AT146">
            <v>0</v>
          </cell>
          <cell r="AU146">
            <v>0</v>
          </cell>
          <cell r="AV146">
            <v>0</v>
          </cell>
          <cell r="AW146">
            <v>0</v>
          </cell>
          <cell r="AX146" t="str">
            <v xml:space="preserve">        </v>
          </cell>
          <cell r="AY146">
            <v>0</v>
          </cell>
          <cell r="AZ146">
            <v>0</v>
          </cell>
          <cell r="BA146">
            <v>0</v>
          </cell>
          <cell r="BB146">
            <v>7622300000000</v>
          </cell>
          <cell r="BC146" t="str">
            <v>S</v>
          </cell>
          <cell r="BD146">
            <v>0.21</v>
          </cell>
          <cell r="BE146">
            <v>0.12</v>
          </cell>
          <cell r="BF146">
            <v>0.05</v>
          </cell>
          <cell r="BG146">
            <v>60</v>
          </cell>
          <cell r="BH146">
            <v>365</v>
          </cell>
          <cell r="BI146" t="str">
            <v xml:space="preserve">CLUB SOCIAL ORIGINAL ECONOMICA...20X288GR                   </v>
          </cell>
          <cell r="BJ146">
            <v>1031</v>
          </cell>
          <cell r="BK146">
            <v>10310009</v>
          </cell>
          <cell r="BL146">
            <v>33033000000000</v>
          </cell>
          <cell r="BM146">
            <v>0.28799999999999998</v>
          </cell>
          <cell r="BN146">
            <v>0.317</v>
          </cell>
          <cell r="BO146">
            <v>1</v>
          </cell>
          <cell r="BP146">
            <v>1</v>
          </cell>
          <cell r="BQ146">
            <v>20</v>
          </cell>
          <cell r="BR146" t="str">
            <v>M</v>
          </cell>
          <cell r="BS146">
            <v>1</v>
          </cell>
          <cell r="BT146">
            <v>1</v>
          </cell>
          <cell r="BU146">
            <v>1</v>
          </cell>
          <cell r="BV146">
            <v>0</v>
          </cell>
          <cell r="BW146">
            <v>0</v>
          </cell>
        </row>
        <row r="147">
          <cell r="S147">
            <v>19059020</v>
          </cell>
          <cell r="T147" t="str">
            <v xml:space="preserve">'19059020  </v>
          </cell>
          <cell r="U147">
            <v>1705602</v>
          </cell>
          <cell r="V147">
            <v>0</v>
          </cell>
          <cell r="W147" t="str">
            <v>SP</v>
          </cell>
          <cell r="X147">
            <v>0</v>
          </cell>
          <cell r="Y147">
            <v>0</v>
          </cell>
          <cell r="Z147">
            <v>0</v>
          </cell>
          <cell r="AA147">
            <v>22</v>
          </cell>
          <cell r="AB147">
            <v>0</v>
          </cell>
          <cell r="AC147">
            <v>0</v>
          </cell>
          <cell r="AD147">
            <v>0</v>
          </cell>
          <cell r="AE147">
            <v>25.85</v>
          </cell>
          <cell r="AF147">
            <v>7</v>
          </cell>
          <cell r="AG147">
            <v>17</v>
          </cell>
          <cell r="AH147">
            <v>1.65</v>
          </cell>
          <cell r="AI147">
            <v>1.65</v>
          </cell>
          <cell r="AJ147">
            <v>7.6</v>
          </cell>
          <cell r="AK147">
            <v>7.6</v>
          </cell>
          <cell r="AL147">
            <v>50</v>
          </cell>
          <cell r="AM147">
            <v>1</v>
          </cell>
          <cell r="AN147">
            <v>50</v>
          </cell>
          <cell r="AO147">
            <v>1</v>
          </cell>
          <cell r="AP147">
            <v>0</v>
          </cell>
          <cell r="AQ147">
            <v>0</v>
          </cell>
          <cell r="AR147">
            <v>0</v>
          </cell>
          <cell r="AS147">
            <v>0</v>
          </cell>
          <cell r="AT147">
            <v>0</v>
          </cell>
          <cell r="AU147">
            <v>0</v>
          </cell>
          <cell r="AV147">
            <v>0</v>
          </cell>
          <cell r="AW147">
            <v>0</v>
          </cell>
          <cell r="AX147" t="str">
            <v xml:space="preserve">        </v>
          </cell>
          <cell r="AY147">
            <v>0</v>
          </cell>
          <cell r="AZ147">
            <v>0</v>
          </cell>
          <cell r="BA147">
            <v>0</v>
          </cell>
          <cell r="BB147">
            <v>7622300000000</v>
          </cell>
          <cell r="BC147" t="str">
            <v>S</v>
          </cell>
          <cell r="BD147">
            <v>0.23</v>
          </cell>
          <cell r="BE147">
            <v>0.12</v>
          </cell>
          <cell r="BF147">
            <v>0.03</v>
          </cell>
          <cell r="BG147">
            <v>60</v>
          </cell>
          <cell r="BH147">
            <v>365</v>
          </cell>
          <cell r="BI147" t="str">
            <v xml:space="preserve">CLUB SOCIAL ORIGINAL............44X144GR                    </v>
          </cell>
          <cell r="BJ147">
            <v>1031</v>
          </cell>
          <cell r="BK147">
            <v>10310009</v>
          </cell>
          <cell r="BL147">
            <v>33033000000000</v>
          </cell>
          <cell r="BM147">
            <v>0.14399999999999999</v>
          </cell>
          <cell r="BN147">
            <v>0.158</v>
          </cell>
          <cell r="BO147">
            <v>1</v>
          </cell>
          <cell r="BP147">
            <v>1</v>
          </cell>
          <cell r="BQ147">
            <v>44</v>
          </cell>
          <cell r="BR147" t="str">
            <v>M</v>
          </cell>
          <cell r="BS147">
            <v>1</v>
          </cell>
          <cell r="BT147">
            <v>1</v>
          </cell>
          <cell r="BU147">
            <v>1</v>
          </cell>
          <cell r="BV147">
            <v>0</v>
          </cell>
          <cell r="BW147">
            <v>0</v>
          </cell>
        </row>
        <row r="148">
          <cell r="S148">
            <v>19059020</v>
          </cell>
          <cell r="T148" t="str">
            <v xml:space="preserve">'19059020  </v>
          </cell>
          <cell r="U148">
            <v>1705602</v>
          </cell>
          <cell r="V148">
            <v>0</v>
          </cell>
          <cell r="W148" t="str">
            <v>SP</v>
          </cell>
          <cell r="X148">
            <v>0</v>
          </cell>
          <cell r="Y148">
            <v>0</v>
          </cell>
          <cell r="Z148">
            <v>0</v>
          </cell>
          <cell r="AA148">
            <v>22</v>
          </cell>
          <cell r="AB148">
            <v>0</v>
          </cell>
          <cell r="AC148">
            <v>0</v>
          </cell>
          <cell r="AD148">
            <v>0</v>
          </cell>
          <cell r="AE148">
            <v>25.85</v>
          </cell>
          <cell r="AF148">
            <v>7</v>
          </cell>
          <cell r="AG148">
            <v>17</v>
          </cell>
          <cell r="AH148">
            <v>1.65</v>
          </cell>
          <cell r="AI148">
            <v>1.65</v>
          </cell>
          <cell r="AJ148">
            <v>7.6</v>
          </cell>
          <cell r="AK148">
            <v>7.6</v>
          </cell>
          <cell r="AL148">
            <v>50</v>
          </cell>
          <cell r="AM148">
            <v>1</v>
          </cell>
          <cell r="AN148">
            <v>50</v>
          </cell>
          <cell r="AO148">
            <v>1</v>
          </cell>
          <cell r="AP148">
            <v>0</v>
          </cell>
          <cell r="AQ148">
            <v>0</v>
          </cell>
          <cell r="AR148">
            <v>0</v>
          </cell>
          <cell r="AS148">
            <v>0</v>
          </cell>
          <cell r="AT148">
            <v>0</v>
          </cell>
          <cell r="AU148">
            <v>0</v>
          </cell>
          <cell r="AV148">
            <v>0</v>
          </cell>
          <cell r="AW148">
            <v>0</v>
          </cell>
          <cell r="AX148" t="str">
            <v xml:space="preserve">        </v>
          </cell>
          <cell r="AY148">
            <v>0</v>
          </cell>
          <cell r="AZ148">
            <v>0</v>
          </cell>
          <cell r="BA148">
            <v>0</v>
          </cell>
          <cell r="BB148">
            <v>7622210000000</v>
          </cell>
          <cell r="BC148" t="str">
            <v>S</v>
          </cell>
          <cell r="BD148">
            <v>0.23</v>
          </cell>
          <cell r="BE148">
            <v>0.12</v>
          </cell>
          <cell r="BF148">
            <v>0.03</v>
          </cell>
          <cell r="BG148">
            <v>500</v>
          </cell>
          <cell r="BH148">
            <v>365</v>
          </cell>
          <cell r="BI148" t="str">
            <v xml:space="preserve">CLUB SOCIAL PIZZA...............44X141GR                    </v>
          </cell>
          <cell r="BJ148">
            <v>1031</v>
          </cell>
          <cell r="BK148">
            <v>10310009</v>
          </cell>
          <cell r="BL148">
            <v>33033000000000</v>
          </cell>
          <cell r="BM148">
            <v>0.14099999999999999</v>
          </cell>
          <cell r="BN148">
            <v>0.155</v>
          </cell>
          <cell r="BO148">
            <v>1</v>
          </cell>
          <cell r="BP148">
            <v>1</v>
          </cell>
          <cell r="BQ148">
            <v>44</v>
          </cell>
          <cell r="BR148" t="str">
            <v>M</v>
          </cell>
          <cell r="BS148">
            <v>1</v>
          </cell>
          <cell r="BT148">
            <v>1</v>
          </cell>
          <cell r="BU148">
            <v>1</v>
          </cell>
          <cell r="BV148">
            <v>0</v>
          </cell>
          <cell r="BW148">
            <v>0</v>
          </cell>
        </row>
        <row r="149">
          <cell r="S149">
            <v>19059020</v>
          </cell>
          <cell r="T149" t="str">
            <v xml:space="preserve">'19059020  </v>
          </cell>
          <cell r="U149">
            <v>1705602</v>
          </cell>
          <cell r="V149">
            <v>0</v>
          </cell>
          <cell r="W149" t="str">
            <v>SP</v>
          </cell>
          <cell r="X149">
            <v>0</v>
          </cell>
          <cell r="Y149">
            <v>0</v>
          </cell>
          <cell r="Z149">
            <v>0</v>
          </cell>
          <cell r="AA149">
            <v>22</v>
          </cell>
          <cell r="AB149">
            <v>0</v>
          </cell>
          <cell r="AC149">
            <v>0</v>
          </cell>
          <cell r="AD149">
            <v>0</v>
          </cell>
          <cell r="AE149">
            <v>25.85</v>
          </cell>
          <cell r="AF149">
            <v>7</v>
          </cell>
          <cell r="AG149">
            <v>17</v>
          </cell>
          <cell r="AH149">
            <v>1.65</v>
          </cell>
          <cell r="AI149">
            <v>1.65</v>
          </cell>
          <cell r="AJ149">
            <v>7.6</v>
          </cell>
          <cell r="AK149">
            <v>7.6</v>
          </cell>
          <cell r="AL149">
            <v>50</v>
          </cell>
          <cell r="AM149">
            <v>1</v>
          </cell>
          <cell r="AN149">
            <v>50</v>
          </cell>
          <cell r="AO149">
            <v>1</v>
          </cell>
          <cell r="AP149">
            <v>0</v>
          </cell>
          <cell r="AQ149">
            <v>0</v>
          </cell>
          <cell r="AR149">
            <v>0</v>
          </cell>
          <cell r="AS149">
            <v>0</v>
          </cell>
          <cell r="AT149">
            <v>0</v>
          </cell>
          <cell r="AU149">
            <v>0</v>
          </cell>
          <cell r="AV149">
            <v>0</v>
          </cell>
          <cell r="AW149">
            <v>0</v>
          </cell>
          <cell r="AX149" t="str">
            <v xml:space="preserve">        </v>
          </cell>
          <cell r="AY149">
            <v>0</v>
          </cell>
          <cell r="AZ149">
            <v>0</v>
          </cell>
          <cell r="BA149">
            <v>0</v>
          </cell>
          <cell r="BB149">
            <v>7622210000000</v>
          </cell>
          <cell r="BC149" t="str">
            <v>S</v>
          </cell>
          <cell r="BD149">
            <v>0.23</v>
          </cell>
          <cell r="BE149">
            <v>0.12</v>
          </cell>
          <cell r="BF149">
            <v>0.03</v>
          </cell>
          <cell r="BG149">
            <v>60</v>
          </cell>
          <cell r="BH149">
            <v>365</v>
          </cell>
          <cell r="BI149" t="str">
            <v xml:space="preserve">CLUB SOCIAL PRESUNTO............44X141GR                    </v>
          </cell>
          <cell r="BJ149">
            <v>1031</v>
          </cell>
          <cell r="BK149">
            <v>10310009</v>
          </cell>
          <cell r="BL149">
            <v>33033000000000</v>
          </cell>
          <cell r="BM149">
            <v>0.14099999999999999</v>
          </cell>
          <cell r="BN149">
            <v>0.155</v>
          </cell>
          <cell r="BO149">
            <v>1</v>
          </cell>
          <cell r="BP149">
            <v>1</v>
          </cell>
          <cell r="BQ149">
            <v>44</v>
          </cell>
          <cell r="BR149" t="str">
            <v>M</v>
          </cell>
          <cell r="BS149">
            <v>1</v>
          </cell>
          <cell r="BT149">
            <v>1</v>
          </cell>
          <cell r="BU149">
            <v>1</v>
          </cell>
          <cell r="BV149">
            <v>0</v>
          </cell>
          <cell r="BW149">
            <v>0</v>
          </cell>
        </row>
        <row r="150">
          <cell r="S150">
            <v>19059020</v>
          </cell>
          <cell r="T150" t="str">
            <v xml:space="preserve">'19059020  </v>
          </cell>
          <cell r="U150">
            <v>1705602</v>
          </cell>
          <cell r="V150">
            <v>0</v>
          </cell>
          <cell r="W150" t="str">
            <v>SP</v>
          </cell>
          <cell r="X150">
            <v>0</v>
          </cell>
          <cell r="Y150">
            <v>0</v>
          </cell>
          <cell r="Z150">
            <v>0</v>
          </cell>
          <cell r="AA150">
            <v>22</v>
          </cell>
          <cell r="AB150">
            <v>0</v>
          </cell>
          <cell r="AC150">
            <v>0</v>
          </cell>
          <cell r="AD150">
            <v>0</v>
          </cell>
          <cell r="AE150">
            <v>25.85</v>
          </cell>
          <cell r="AF150">
            <v>7</v>
          </cell>
          <cell r="AG150">
            <v>17</v>
          </cell>
          <cell r="AH150">
            <v>1.65</v>
          </cell>
          <cell r="AI150">
            <v>1.65</v>
          </cell>
          <cell r="AJ150">
            <v>7.6</v>
          </cell>
          <cell r="AK150">
            <v>7.6</v>
          </cell>
          <cell r="AL150">
            <v>50</v>
          </cell>
          <cell r="AM150">
            <v>1</v>
          </cell>
          <cell r="AN150">
            <v>50</v>
          </cell>
          <cell r="AO150">
            <v>1</v>
          </cell>
          <cell r="AP150">
            <v>0</v>
          </cell>
          <cell r="AQ150">
            <v>0</v>
          </cell>
          <cell r="AR150">
            <v>0</v>
          </cell>
          <cell r="AS150">
            <v>0</v>
          </cell>
          <cell r="AT150">
            <v>0</v>
          </cell>
          <cell r="AU150">
            <v>0</v>
          </cell>
          <cell r="AV150">
            <v>0</v>
          </cell>
          <cell r="AW150">
            <v>0</v>
          </cell>
          <cell r="AX150" t="str">
            <v xml:space="preserve">        </v>
          </cell>
          <cell r="AY150">
            <v>0</v>
          </cell>
          <cell r="AZ150">
            <v>0</v>
          </cell>
          <cell r="BA150">
            <v>0</v>
          </cell>
          <cell r="BB150">
            <v>7622210000000</v>
          </cell>
          <cell r="BC150" t="str">
            <v>S</v>
          </cell>
          <cell r="BD150">
            <v>0.23</v>
          </cell>
          <cell r="BE150">
            <v>0.12</v>
          </cell>
          <cell r="BF150">
            <v>0.03</v>
          </cell>
          <cell r="BG150">
            <v>60</v>
          </cell>
          <cell r="BH150">
            <v>365</v>
          </cell>
          <cell r="BI150" t="str">
            <v xml:space="preserve">CLUB SOCIAL MIX DE QUEIJO.......44X141GR                    </v>
          </cell>
          <cell r="BJ150">
            <v>1031</v>
          </cell>
          <cell r="BK150">
            <v>10310009</v>
          </cell>
          <cell r="BL150">
            <v>33033000000000</v>
          </cell>
          <cell r="BM150">
            <v>0.14099999999999999</v>
          </cell>
          <cell r="BN150">
            <v>0.155</v>
          </cell>
          <cell r="BO150">
            <v>1</v>
          </cell>
          <cell r="BP150">
            <v>1</v>
          </cell>
          <cell r="BQ150">
            <v>44</v>
          </cell>
          <cell r="BR150" t="str">
            <v>M</v>
          </cell>
          <cell r="BS150">
            <v>1</v>
          </cell>
          <cell r="BT150">
            <v>1</v>
          </cell>
          <cell r="BU150">
            <v>1</v>
          </cell>
          <cell r="BV150">
            <v>0</v>
          </cell>
          <cell r="BW150">
            <v>0</v>
          </cell>
        </row>
        <row r="151">
          <cell r="S151">
            <v>19059020</v>
          </cell>
          <cell r="T151" t="str">
            <v xml:space="preserve">'19059020  </v>
          </cell>
          <cell r="U151">
            <v>1705602</v>
          </cell>
          <cell r="V151">
            <v>0</v>
          </cell>
          <cell r="W151" t="str">
            <v>SP</v>
          </cell>
          <cell r="X151">
            <v>0</v>
          </cell>
          <cell r="Y151">
            <v>0</v>
          </cell>
          <cell r="Z151">
            <v>0</v>
          </cell>
          <cell r="AA151">
            <v>22</v>
          </cell>
          <cell r="AB151">
            <v>0</v>
          </cell>
          <cell r="AC151">
            <v>0</v>
          </cell>
          <cell r="AD151">
            <v>0</v>
          </cell>
          <cell r="AE151">
            <v>25.85</v>
          </cell>
          <cell r="AF151">
            <v>7</v>
          </cell>
          <cell r="AG151">
            <v>17</v>
          </cell>
          <cell r="AH151">
            <v>1.65</v>
          </cell>
          <cell r="AI151">
            <v>1.65</v>
          </cell>
          <cell r="AJ151">
            <v>7.6</v>
          </cell>
          <cell r="AK151">
            <v>7.6</v>
          </cell>
          <cell r="AL151">
            <v>50</v>
          </cell>
          <cell r="AM151">
            <v>1</v>
          </cell>
          <cell r="AN151">
            <v>50</v>
          </cell>
          <cell r="AO151">
            <v>1</v>
          </cell>
          <cell r="AP151">
            <v>0</v>
          </cell>
          <cell r="AQ151">
            <v>0</v>
          </cell>
          <cell r="AR151">
            <v>0</v>
          </cell>
          <cell r="AS151">
            <v>0</v>
          </cell>
          <cell r="AT151">
            <v>0</v>
          </cell>
          <cell r="AU151">
            <v>0</v>
          </cell>
          <cell r="AV151">
            <v>0</v>
          </cell>
          <cell r="AW151">
            <v>0</v>
          </cell>
          <cell r="AX151" t="str">
            <v xml:space="preserve">        </v>
          </cell>
          <cell r="AY151">
            <v>0</v>
          </cell>
          <cell r="AZ151">
            <v>0</v>
          </cell>
          <cell r="BA151">
            <v>0</v>
          </cell>
          <cell r="BB151">
            <v>7622210000000</v>
          </cell>
          <cell r="BC151" t="str">
            <v>S</v>
          </cell>
          <cell r="BD151">
            <v>0.23</v>
          </cell>
          <cell r="BE151">
            <v>0.12</v>
          </cell>
          <cell r="BF151">
            <v>0.03</v>
          </cell>
          <cell r="BG151">
            <v>60</v>
          </cell>
          <cell r="BH151">
            <v>365</v>
          </cell>
          <cell r="BI151" t="str">
            <v xml:space="preserve">CLUB SOCIAL RECH QJ E TOMATE...42X106GR                     </v>
          </cell>
          <cell r="BJ151">
            <v>1031</v>
          </cell>
          <cell r="BK151">
            <v>10310007</v>
          </cell>
          <cell r="BL151">
            <v>33033000000000</v>
          </cell>
          <cell r="BM151">
            <v>5.2999999999999999E-2</v>
          </cell>
          <cell r="BN151">
            <v>5.8000000000000003E-2</v>
          </cell>
          <cell r="BO151">
            <v>1</v>
          </cell>
          <cell r="BP151">
            <v>1</v>
          </cell>
          <cell r="BQ151">
            <v>42</v>
          </cell>
          <cell r="BR151" t="str">
            <v>M</v>
          </cell>
          <cell r="BS151">
            <v>1</v>
          </cell>
          <cell r="BT151">
            <v>1</v>
          </cell>
          <cell r="BU151">
            <v>1</v>
          </cell>
          <cell r="BV151">
            <v>0</v>
          </cell>
          <cell r="BW151">
            <v>0</v>
          </cell>
        </row>
        <row r="152">
          <cell r="S152">
            <v>19059020</v>
          </cell>
          <cell r="T152" t="str">
            <v xml:space="preserve">'19059020  </v>
          </cell>
          <cell r="U152">
            <v>1705602</v>
          </cell>
          <cell r="V152">
            <v>0</v>
          </cell>
          <cell r="W152" t="str">
            <v>SP</v>
          </cell>
          <cell r="X152">
            <v>0</v>
          </cell>
          <cell r="Y152">
            <v>0</v>
          </cell>
          <cell r="Z152">
            <v>0</v>
          </cell>
          <cell r="AA152">
            <v>22</v>
          </cell>
          <cell r="AB152">
            <v>0</v>
          </cell>
          <cell r="AC152">
            <v>0</v>
          </cell>
          <cell r="AD152">
            <v>0</v>
          </cell>
          <cell r="AE152">
            <v>25.85</v>
          </cell>
          <cell r="AF152">
            <v>7</v>
          </cell>
          <cell r="AG152">
            <v>17</v>
          </cell>
          <cell r="AH152">
            <v>1.65</v>
          </cell>
          <cell r="AI152">
            <v>1.65</v>
          </cell>
          <cell r="AJ152">
            <v>7.6</v>
          </cell>
          <cell r="AK152">
            <v>7.6</v>
          </cell>
          <cell r="AL152">
            <v>50</v>
          </cell>
          <cell r="AM152">
            <v>1</v>
          </cell>
          <cell r="AN152">
            <v>50</v>
          </cell>
          <cell r="AO152">
            <v>1</v>
          </cell>
          <cell r="AP152">
            <v>0</v>
          </cell>
          <cell r="AQ152">
            <v>0</v>
          </cell>
          <cell r="AR152">
            <v>0</v>
          </cell>
          <cell r="AS152">
            <v>0</v>
          </cell>
          <cell r="AT152">
            <v>0</v>
          </cell>
          <cell r="AU152">
            <v>0</v>
          </cell>
          <cell r="AV152">
            <v>0</v>
          </cell>
          <cell r="AW152">
            <v>0</v>
          </cell>
          <cell r="AX152" t="str">
            <v xml:space="preserve">        </v>
          </cell>
          <cell r="AY152">
            <v>0</v>
          </cell>
          <cell r="AZ152">
            <v>0</v>
          </cell>
          <cell r="BA152">
            <v>0</v>
          </cell>
          <cell r="BB152">
            <v>7622210000000</v>
          </cell>
          <cell r="BC152" t="str">
            <v>S</v>
          </cell>
          <cell r="BD152">
            <v>0.14000000000000001</v>
          </cell>
          <cell r="BE152">
            <v>0.12</v>
          </cell>
          <cell r="BF152">
            <v>0.08</v>
          </cell>
          <cell r="BG152">
            <v>60</v>
          </cell>
          <cell r="BH152">
            <v>365</v>
          </cell>
          <cell r="BI152" t="str">
            <v xml:space="preserve">CLUB SOCIAL RECH REQUEIJAO......42X106GR                    </v>
          </cell>
          <cell r="BJ152">
            <v>1031</v>
          </cell>
          <cell r="BK152">
            <v>10310007</v>
          </cell>
          <cell r="BL152">
            <v>33033000000000</v>
          </cell>
          <cell r="BM152">
            <v>0.106</v>
          </cell>
          <cell r="BN152">
            <v>0.11700000000000001</v>
          </cell>
          <cell r="BO152">
            <v>1</v>
          </cell>
          <cell r="BP152">
            <v>1</v>
          </cell>
          <cell r="BQ152">
            <v>42</v>
          </cell>
          <cell r="BR152" t="str">
            <v>M</v>
          </cell>
          <cell r="BS152">
            <v>1</v>
          </cell>
          <cell r="BT152">
            <v>1</v>
          </cell>
          <cell r="BU152">
            <v>1</v>
          </cell>
          <cell r="BV152">
            <v>0</v>
          </cell>
          <cell r="BW152">
            <v>0</v>
          </cell>
        </row>
        <row r="153">
          <cell r="S153">
            <v>19053100</v>
          </cell>
          <cell r="T153" t="str">
            <v xml:space="preserve">'19053100  </v>
          </cell>
          <cell r="U153">
            <v>1705300</v>
          </cell>
          <cell r="V153">
            <v>0</v>
          </cell>
          <cell r="W153" t="str">
            <v>SP</v>
          </cell>
          <cell r="X153">
            <v>0</v>
          </cell>
          <cell r="Y153">
            <v>0</v>
          </cell>
          <cell r="Z153">
            <v>0</v>
          </cell>
          <cell r="AA153">
            <v>22</v>
          </cell>
          <cell r="AB153">
            <v>0</v>
          </cell>
          <cell r="AC153">
            <v>0</v>
          </cell>
          <cell r="AD153">
            <v>0</v>
          </cell>
          <cell r="AE153">
            <v>25.85</v>
          </cell>
          <cell r="AF153">
            <v>7</v>
          </cell>
          <cell r="AG153">
            <v>17</v>
          </cell>
          <cell r="AH153">
            <v>1.65</v>
          </cell>
          <cell r="AI153">
            <v>1.65</v>
          </cell>
          <cell r="AJ153">
            <v>7.6</v>
          </cell>
          <cell r="AK153">
            <v>7.6</v>
          </cell>
          <cell r="AL153">
            <v>50</v>
          </cell>
          <cell r="AM153">
            <v>1</v>
          </cell>
          <cell r="AN153">
            <v>50</v>
          </cell>
          <cell r="AO153">
            <v>1</v>
          </cell>
          <cell r="AP153">
            <v>0</v>
          </cell>
          <cell r="AQ153">
            <v>0</v>
          </cell>
          <cell r="AR153">
            <v>0</v>
          </cell>
          <cell r="AS153">
            <v>0</v>
          </cell>
          <cell r="AT153">
            <v>0</v>
          </cell>
          <cell r="AU153">
            <v>0</v>
          </cell>
          <cell r="AV153">
            <v>0</v>
          </cell>
          <cell r="AW153">
            <v>0</v>
          </cell>
          <cell r="AX153" t="str">
            <v xml:space="preserve">        </v>
          </cell>
          <cell r="AY153">
            <v>0</v>
          </cell>
          <cell r="AZ153">
            <v>0</v>
          </cell>
          <cell r="BA153">
            <v>0</v>
          </cell>
          <cell r="BB153">
            <v>7622210000000</v>
          </cell>
          <cell r="BC153" t="str">
            <v>S</v>
          </cell>
          <cell r="BD153">
            <v>0.27</v>
          </cell>
          <cell r="BE153">
            <v>0.06</v>
          </cell>
          <cell r="BF153">
            <v>0.02</v>
          </cell>
          <cell r="BG153">
            <v>500</v>
          </cell>
          <cell r="BH153">
            <v>365</v>
          </cell>
          <cell r="BI153" t="str">
            <v xml:space="preserve">COOKIE LACTA AO LEITE............30X 80GR                   </v>
          </cell>
          <cell r="BJ153">
            <v>1031</v>
          </cell>
          <cell r="BK153">
            <v>10310013</v>
          </cell>
          <cell r="BL153">
            <v>33033000000000</v>
          </cell>
          <cell r="BM153">
            <v>0.08</v>
          </cell>
          <cell r="BN153">
            <v>8.6999999999999994E-2</v>
          </cell>
          <cell r="BO153">
            <v>1</v>
          </cell>
          <cell r="BP153">
            <v>1</v>
          </cell>
          <cell r="BQ153">
            <v>30</v>
          </cell>
          <cell r="BR153" t="str">
            <v>M</v>
          </cell>
          <cell r="BS153">
            <v>3</v>
          </cell>
          <cell r="BT153">
            <v>1</v>
          </cell>
          <cell r="BU153">
            <v>1</v>
          </cell>
          <cell r="BV153">
            <v>0</v>
          </cell>
          <cell r="BW153">
            <v>0</v>
          </cell>
        </row>
        <row r="154">
          <cell r="S154">
            <v>19053100</v>
          </cell>
          <cell r="T154" t="str">
            <v xml:space="preserve">'19053100  </v>
          </cell>
          <cell r="U154">
            <v>1705300</v>
          </cell>
          <cell r="V154">
            <v>0</v>
          </cell>
          <cell r="W154" t="str">
            <v>SP</v>
          </cell>
          <cell r="X154">
            <v>0</v>
          </cell>
          <cell r="Y154">
            <v>0</v>
          </cell>
          <cell r="Z154">
            <v>0</v>
          </cell>
          <cell r="AA154">
            <v>22</v>
          </cell>
          <cell r="AB154">
            <v>0</v>
          </cell>
          <cell r="AC154">
            <v>0</v>
          </cell>
          <cell r="AD154">
            <v>0</v>
          </cell>
          <cell r="AE154">
            <v>25.85</v>
          </cell>
          <cell r="AF154">
            <v>7</v>
          </cell>
          <cell r="AG154">
            <v>17</v>
          </cell>
          <cell r="AH154">
            <v>1.65</v>
          </cell>
          <cell r="AI154">
            <v>1.65</v>
          </cell>
          <cell r="AJ154">
            <v>7.6</v>
          </cell>
          <cell r="AK154">
            <v>7.6</v>
          </cell>
          <cell r="AL154">
            <v>50</v>
          </cell>
          <cell r="AM154">
            <v>1</v>
          </cell>
          <cell r="AN154">
            <v>50</v>
          </cell>
          <cell r="AO154">
            <v>1</v>
          </cell>
          <cell r="AP154">
            <v>0</v>
          </cell>
          <cell r="AQ154">
            <v>0</v>
          </cell>
          <cell r="AR154">
            <v>0</v>
          </cell>
          <cell r="AS154">
            <v>0</v>
          </cell>
          <cell r="AT154">
            <v>0</v>
          </cell>
          <cell r="AU154">
            <v>0</v>
          </cell>
          <cell r="AV154">
            <v>0</v>
          </cell>
          <cell r="AW154">
            <v>0</v>
          </cell>
          <cell r="AX154" t="str">
            <v xml:space="preserve">        </v>
          </cell>
          <cell r="AY154">
            <v>0</v>
          </cell>
          <cell r="AZ154">
            <v>0</v>
          </cell>
          <cell r="BA154">
            <v>0</v>
          </cell>
          <cell r="BB154">
            <v>7622210000000</v>
          </cell>
          <cell r="BC154" t="str">
            <v>S</v>
          </cell>
          <cell r="BD154">
            <v>0.27</v>
          </cell>
          <cell r="BE154">
            <v>0.06</v>
          </cell>
          <cell r="BF154">
            <v>0.02</v>
          </cell>
          <cell r="BG154">
            <v>500</v>
          </cell>
          <cell r="BH154">
            <v>365</v>
          </cell>
          <cell r="BI154" t="str">
            <v xml:space="preserve">COOKIE LAKA......................30X 80GR                   </v>
          </cell>
          <cell r="BJ154">
            <v>1031</v>
          </cell>
          <cell r="BK154">
            <v>10310013</v>
          </cell>
          <cell r="BL154">
            <v>33033000000000</v>
          </cell>
          <cell r="BM154">
            <v>0.08</v>
          </cell>
          <cell r="BN154">
            <v>8.6999999999999994E-2</v>
          </cell>
          <cell r="BO154">
            <v>1</v>
          </cell>
          <cell r="BP154">
            <v>1</v>
          </cell>
          <cell r="BQ154">
            <v>30</v>
          </cell>
          <cell r="BR154" t="str">
            <v>M</v>
          </cell>
          <cell r="BS154">
            <v>3</v>
          </cell>
          <cell r="BT154">
            <v>1</v>
          </cell>
          <cell r="BU154">
            <v>1</v>
          </cell>
          <cell r="BV154">
            <v>0</v>
          </cell>
          <cell r="BW154">
            <v>0</v>
          </cell>
        </row>
        <row r="155">
          <cell r="S155">
            <v>18063210</v>
          </cell>
          <cell r="T155" t="str">
            <v xml:space="preserve">'18063210  </v>
          </cell>
          <cell r="U155">
            <v>1700300</v>
          </cell>
          <cell r="V155">
            <v>3.25</v>
          </cell>
          <cell r="W155" t="str">
            <v>SP</v>
          </cell>
          <cell r="X155">
            <v>0</v>
          </cell>
          <cell r="Y155">
            <v>0</v>
          </cell>
          <cell r="Z155">
            <v>0</v>
          </cell>
          <cell r="AA155">
            <v>22</v>
          </cell>
          <cell r="AB155">
            <v>0</v>
          </cell>
          <cell r="AC155">
            <v>0</v>
          </cell>
          <cell r="AD155">
            <v>0</v>
          </cell>
          <cell r="AE155">
            <v>26.61</v>
          </cell>
          <cell r="AF155">
            <v>7</v>
          </cell>
          <cell r="AG155">
            <v>17</v>
          </cell>
          <cell r="AH155">
            <v>1.65</v>
          </cell>
          <cell r="AI155">
            <v>1.65</v>
          </cell>
          <cell r="AJ155">
            <v>7.6</v>
          </cell>
          <cell r="AK155">
            <v>7.6</v>
          </cell>
          <cell r="AL155">
            <v>50</v>
          </cell>
          <cell r="AM155">
            <v>1</v>
          </cell>
          <cell r="AN155">
            <v>50</v>
          </cell>
          <cell r="AO155">
            <v>1</v>
          </cell>
          <cell r="AP155">
            <v>0</v>
          </cell>
          <cell r="AQ155">
            <v>0</v>
          </cell>
          <cell r="AR155">
            <v>0</v>
          </cell>
          <cell r="AS155">
            <v>0</v>
          </cell>
          <cell r="AT155">
            <v>0</v>
          </cell>
          <cell r="AU155">
            <v>0</v>
          </cell>
          <cell r="AV155">
            <v>0</v>
          </cell>
          <cell r="AW155">
            <v>0</v>
          </cell>
          <cell r="AX155" t="str">
            <v xml:space="preserve">        </v>
          </cell>
          <cell r="AY155">
            <v>0</v>
          </cell>
          <cell r="AZ155">
            <v>0</v>
          </cell>
          <cell r="BA155">
            <v>0</v>
          </cell>
          <cell r="BB155">
            <v>7622210000000</v>
          </cell>
          <cell r="BC155" t="str">
            <v>S</v>
          </cell>
          <cell r="BD155">
            <v>0.16</v>
          </cell>
          <cell r="BE155">
            <v>0.13</v>
          </cell>
          <cell r="BF155">
            <v>0.06</v>
          </cell>
          <cell r="BG155">
            <v>500</v>
          </cell>
          <cell r="BH155">
            <v>365</v>
          </cell>
          <cell r="BI155" t="str">
            <v xml:space="preserve">DIAMANTE NEGRO (DP12)..........12X12X34GR                   </v>
          </cell>
          <cell r="BJ155">
            <v>1032</v>
          </cell>
          <cell r="BK155">
            <v>10320009</v>
          </cell>
          <cell r="BL155">
            <v>33033000000000</v>
          </cell>
          <cell r="BM155">
            <v>3.4000000000000002E-2</v>
          </cell>
          <cell r="BN155">
            <v>3.6999999999999998E-2</v>
          </cell>
          <cell r="BO155">
            <v>1</v>
          </cell>
          <cell r="BP155">
            <v>1</v>
          </cell>
          <cell r="BQ155">
            <v>144</v>
          </cell>
          <cell r="BR155" t="str">
            <v>M</v>
          </cell>
          <cell r="BS155">
            <v>12</v>
          </cell>
          <cell r="BT155">
            <v>1</v>
          </cell>
          <cell r="BU155">
            <v>12</v>
          </cell>
          <cell r="BV155">
            <v>0</v>
          </cell>
          <cell r="BW155">
            <v>0</v>
          </cell>
        </row>
        <row r="156">
          <cell r="S156">
            <v>18063210</v>
          </cell>
          <cell r="T156" t="str">
            <v xml:space="preserve">'18063210  </v>
          </cell>
          <cell r="U156">
            <v>1700300</v>
          </cell>
          <cell r="V156">
            <v>3.25</v>
          </cell>
          <cell r="W156" t="str">
            <v>SP</v>
          </cell>
          <cell r="X156">
            <v>0</v>
          </cell>
          <cell r="Y156">
            <v>0</v>
          </cell>
          <cell r="Z156">
            <v>0</v>
          </cell>
          <cell r="AA156">
            <v>22</v>
          </cell>
          <cell r="AB156">
            <v>0</v>
          </cell>
          <cell r="AC156">
            <v>0</v>
          </cell>
          <cell r="AD156">
            <v>0</v>
          </cell>
          <cell r="AE156">
            <v>26.61</v>
          </cell>
          <cell r="AF156">
            <v>7</v>
          </cell>
          <cell r="AG156">
            <v>17</v>
          </cell>
          <cell r="AH156">
            <v>1.65</v>
          </cell>
          <cell r="AI156">
            <v>1.65</v>
          </cell>
          <cell r="AJ156">
            <v>7.6</v>
          </cell>
          <cell r="AK156">
            <v>7.6</v>
          </cell>
          <cell r="AL156">
            <v>50</v>
          </cell>
          <cell r="AM156">
            <v>1</v>
          </cell>
          <cell r="AN156">
            <v>50</v>
          </cell>
          <cell r="AO156">
            <v>1</v>
          </cell>
          <cell r="AP156">
            <v>0</v>
          </cell>
          <cell r="AQ156">
            <v>0</v>
          </cell>
          <cell r="AR156">
            <v>0</v>
          </cell>
          <cell r="AS156">
            <v>0</v>
          </cell>
          <cell r="AT156">
            <v>0</v>
          </cell>
          <cell r="AU156">
            <v>0</v>
          </cell>
          <cell r="AV156">
            <v>0</v>
          </cell>
          <cell r="AW156">
            <v>0</v>
          </cell>
          <cell r="AX156" t="str">
            <v xml:space="preserve">        </v>
          </cell>
          <cell r="AY156">
            <v>0</v>
          </cell>
          <cell r="AZ156">
            <v>0</v>
          </cell>
          <cell r="BA156">
            <v>0</v>
          </cell>
          <cell r="BB156">
            <v>7622210000000</v>
          </cell>
          <cell r="BC156" t="str">
            <v>S</v>
          </cell>
          <cell r="BD156">
            <v>0.2</v>
          </cell>
          <cell r="BE156">
            <v>0.09</v>
          </cell>
          <cell r="BF156">
            <v>0.02</v>
          </cell>
          <cell r="BG156">
            <v>30</v>
          </cell>
          <cell r="BH156">
            <v>365</v>
          </cell>
          <cell r="BI156" t="str">
            <v xml:space="preserve">DIAMANTE NEGRO (DP17)..........04X17X80GR                   </v>
          </cell>
          <cell r="BJ156">
            <v>1032</v>
          </cell>
          <cell r="BK156">
            <v>10320011</v>
          </cell>
          <cell r="BL156">
            <v>33033000000000</v>
          </cell>
          <cell r="BM156">
            <v>0.08</v>
          </cell>
          <cell r="BN156">
            <v>8.7999999999999995E-2</v>
          </cell>
          <cell r="BO156">
            <v>1</v>
          </cell>
          <cell r="BP156">
            <v>1</v>
          </cell>
          <cell r="BQ156">
            <v>68</v>
          </cell>
          <cell r="BR156" t="str">
            <v>M</v>
          </cell>
          <cell r="BS156">
            <v>17</v>
          </cell>
          <cell r="BT156">
            <v>1</v>
          </cell>
          <cell r="BU156">
            <v>17</v>
          </cell>
          <cell r="BV156">
            <v>0</v>
          </cell>
          <cell r="BW156">
            <v>0</v>
          </cell>
        </row>
        <row r="157">
          <cell r="S157">
            <v>18063210</v>
          </cell>
          <cell r="T157" t="str">
            <v xml:space="preserve">'18063210  </v>
          </cell>
          <cell r="U157">
            <v>1700300</v>
          </cell>
          <cell r="V157">
            <v>3.25</v>
          </cell>
          <cell r="W157" t="str">
            <v>SP</v>
          </cell>
          <cell r="X157">
            <v>0</v>
          </cell>
          <cell r="Y157">
            <v>0</v>
          </cell>
          <cell r="Z157">
            <v>0</v>
          </cell>
          <cell r="AA157">
            <v>22</v>
          </cell>
          <cell r="AB157">
            <v>0</v>
          </cell>
          <cell r="AC157">
            <v>0</v>
          </cell>
          <cell r="AD157">
            <v>0</v>
          </cell>
          <cell r="AE157">
            <v>26.61</v>
          </cell>
          <cell r="AF157">
            <v>7</v>
          </cell>
          <cell r="AG157">
            <v>17</v>
          </cell>
          <cell r="AH157">
            <v>1.65</v>
          </cell>
          <cell r="AI157">
            <v>1.65</v>
          </cell>
          <cell r="AJ157">
            <v>7.6</v>
          </cell>
          <cell r="AK157">
            <v>7.6</v>
          </cell>
          <cell r="AL157">
            <v>50</v>
          </cell>
          <cell r="AM157">
            <v>1</v>
          </cell>
          <cell r="AN157">
            <v>50</v>
          </cell>
          <cell r="AO157">
            <v>1</v>
          </cell>
          <cell r="AP157">
            <v>0</v>
          </cell>
          <cell r="AQ157">
            <v>0</v>
          </cell>
          <cell r="AR157">
            <v>0</v>
          </cell>
          <cell r="AS157">
            <v>0</v>
          </cell>
          <cell r="AT157">
            <v>0</v>
          </cell>
          <cell r="AU157">
            <v>0</v>
          </cell>
          <cell r="AV157">
            <v>0</v>
          </cell>
          <cell r="AW157">
            <v>0</v>
          </cell>
          <cell r="AX157" t="str">
            <v xml:space="preserve">        </v>
          </cell>
          <cell r="AY157">
            <v>0</v>
          </cell>
          <cell r="AZ157">
            <v>0</v>
          </cell>
          <cell r="BA157">
            <v>0</v>
          </cell>
          <cell r="BB157">
            <v>7622210000000</v>
          </cell>
          <cell r="BC157" t="str">
            <v>S</v>
          </cell>
          <cell r="BD157">
            <v>0.23</v>
          </cell>
          <cell r="BE157">
            <v>0.09</v>
          </cell>
          <cell r="BF157">
            <v>0.02</v>
          </cell>
          <cell r="BG157">
            <v>500</v>
          </cell>
          <cell r="BH157">
            <v>365</v>
          </cell>
          <cell r="BI157" t="str">
            <v xml:space="preserve">DIAMANTE NEGRO (DP12)........04X12X165GR                    </v>
          </cell>
          <cell r="BJ157">
            <v>1032</v>
          </cell>
          <cell r="BK157">
            <v>10320013</v>
          </cell>
          <cell r="BL157">
            <v>33033000000000</v>
          </cell>
          <cell r="BM157">
            <v>0.16500000000000001</v>
          </cell>
          <cell r="BN157">
            <v>0.182</v>
          </cell>
          <cell r="BO157">
            <v>1</v>
          </cell>
          <cell r="BP157">
            <v>1</v>
          </cell>
          <cell r="BQ157">
            <v>48</v>
          </cell>
          <cell r="BR157" t="str">
            <v>M</v>
          </cell>
          <cell r="BS157">
            <v>12</v>
          </cell>
          <cell r="BT157">
            <v>1</v>
          </cell>
          <cell r="BU157">
            <v>12</v>
          </cell>
          <cell r="BV157">
            <v>0</v>
          </cell>
          <cell r="BW157">
            <v>0</v>
          </cell>
        </row>
        <row r="158">
          <cell r="S158">
            <v>21023000</v>
          </cell>
          <cell r="T158" t="str">
            <v xml:space="preserve">'21023000  </v>
          </cell>
          <cell r="U158">
            <v>0</v>
          </cell>
          <cell r="V158">
            <v>0</v>
          </cell>
          <cell r="W158" t="str">
            <v>SP</v>
          </cell>
          <cell r="X158">
            <v>0</v>
          </cell>
          <cell r="Y158">
            <v>0</v>
          </cell>
          <cell r="Z158">
            <v>0</v>
          </cell>
          <cell r="AA158">
            <v>22</v>
          </cell>
          <cell r="AB158">
            <v>0</v>
          </cell>
          <cell r="AC158">
            <v>0</v>
          </cell>
          <cell r="AD158">
            <v>0</v>
          </cell>
          <cell r="AE158">
            <v>0</v>
          </cell>
          <cell r="AF158">
            <v>7</v>
          </cell>
          <cell r="AG158">
            <v>17</v>
          </cell>
          <cell r="AH158">
            <v>1.65</v>
          </cell>
          <cell r="AI158">
            <v>1.65</v>
          </cell>
          <cell r="AJ158">
            <v>7.6</v>
          </cell>
          <cell r="AK158">
            <v>7.6</v>
          </cell>
          <cell r="AL158">
            <v>50</v>
          </cell>
          <cell r="AM158">
            <v>1</v>
          </cell>
          <cell r="AN158">
            <v>50</v>
          </cell>
          <cell r="AO158">
            <v>1</v>
          </cell>
          <cell r="AP158">
            <v>0</v>
          </cell>
          <cell r="AQ158">
            <v>0</v>
          </cell>
          <cell r="AR158">
            <v>0</v>
          </cell>
          <cell r="AS158">
            <v>0</v>
          </cell>
          <cell r="AT158">
            <v>0</v>
          </cell>
          <cell r="AU158">
            <v>0</v>
          </cell>
          <cell r="AV158">
            <v>0</v>
          </cell>
          <cell r="AW158">
            <v>0</v>
          </cell>
          <cell r="AX158" t="str">
            <v xml:space="preserve">        </v>
          </cell>
          <cell r="AY158">
            <v>0</v>
          </cell>
          <cell r="AZ158">
            <v>0</v>
          </cell>
          <cell r="BA158">
            <v>0</v>
          </cell>
          <cell r="BB158">
            <v>7622300000000</v>
          </cell>
          <cell r="BC158" t="str">
            <v>S</v>
          </cell>
          <cell r="BD158">
            <v>7.0000000000000007E-2</v>
          </cell>
          <cell r="BE158">
            <v>0.05</v>
          </cell>
          <cell r="BF158">
            <v>0.05</v>
          </cell>
          <cell r="BG158">
            <v>500</v>
          </cell>
          <cell r="BH158">
            <v>365</v>
          </cell>
          <cell r="BI158" t="str">
            <v xml:space="preserve">FERMENTO PO ROYAL...............72X100GR                    </v>
          </cell>
          <cell r="BJ158">
            <v>1034</v>
          </cell>
          <cell r="BK158">
            <v>10340001</v>
          </cell>
          <cell r="BL158">
            <v>33033000000000</v>
          </cell>
          <cell r="BM158">
            <v>0.1</v>
          </cell>
          <cell r="BN158">
            <v>0.122</v>
          </cell>
          <cell r="BO158">
            <v>1</v>
          </cell>
          <cell r="BP158">
            <v>1</v>
          </cell>
          <cell r="BQ158">
            <v>72</v>
          </cell>
          <cell r="BR158" t="str">
            <v>M</v>
          </cell>
          <cell r="BS158">
            <v>6</v>
          </cell>
          <cell r="BT158">
            <v>1</v>
          </cell>
          <cell r="BU158">
            <v>1</v>
          </cell>
          <cell r="BV158">
            <v>0</v>
          </cell>
          <cell r="BW158">
            <v>0</v>
          </cell>
        </row>
        <row r="159">
          <cell r="S159">
            <v>21023000</v>
          </cell>
          <cell r="T159" t="str">
            <v xml:space="preserve">'21023000  </v>
          </cell>
          <cell r="U159">
            <v>0</v>
          </cell>
          <cell r="V159">
            <v>0</v>
          </cell>
          <cell r="W159" t="str">
            <v>SP</v>
          </cell>
          <cell r="X159">
            <v>0</v>
          </cell>
          <cell r="Y159">
            <v>0</v>
          </cell>
          <cell r="Z159">
            <v>0</v>
          </cell>
          <cell r="AA159">
            <v>22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7</v>
          </cell>
          <cell r="AG159">
            <v>17</v>
          </cell>
          <cell r="AH159">
            <v>1.65</v>
          </cell>
          <cell r="AI159">
            <v>1.65</v>
          </cell>
          <cell r="AJ159">
            <v>7.6</v>
          </cell>
          <cell r="AK159">
            <v>7.6</v>
          </cell>
          <cell r="AL159">
            <v>50</v>
          </cell>
          <cell r="AM159">
            <v>1</v>
          </cell>
          <cell r="AN159">
            <v>50</v>
          </cell>
          <cell r="AO159">
            <v>1</v>
          </cell>
          <cell r="AP159">
            <v>0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 t="str">
            <v xml:space="preserve">        </v>
          </cell>
          <cell r="AY159">
            <v>0</v>
          </cell>
          <cell r="AZ159">
            <v>0</v>
          </cell>
          <cell r="BA159">
            <v>0</v>
          </cell>
          <cell r="BB159">
            <v>7622300000000</v>
          </cell>
          <cell r="BC159" t="str">
            <v>S</v>
          </cell>
          <cell r="BD159">
            <v>0.11</v>
          </cell>
          <cell r="BE159">
            <v>0.05</v>
          </cell>
          <cell r="BF159">
            <v>0.05</v>
          </cell>
          <cell r="BG159">
            <v>500</v>
          </cell>
          <cell r="BH159">
            <v>365</v>
          </cell>
          <cell r="BI159" t="str">
            <v xml:space="preserve">FERMENTO PO ROYAL...............48X250GR                    </v>
          </cell>
          <cell r="BJ159">
            <v>1034</v>
          </cell>
          <cell r="BK159">
            <v>10340001</v>
          </cell>
          <cell r="BL159">
            <v>33033000000000</v>
          </cell>
          <cell r="BM159">
            <v>0.25</v>
          </cell>
          <cell r="BN159">
            <v>0.28000000000000003</v>
          </cell>
          <cell r="BO159">
            <v>1</v>
          </cell>
          <cell r="BP159">
            <v>1</v>
          </cell>
          <cell r="BQ159">
            <v>48</v>
          </cell>
          <cell r="BR159" t="str">
            <v>M</v>
          </cell>
          <cell r="BS159">
            <v>6</v>
          </cell>
          <cell r="BT159">
            <v>1</v>
          </cell>
          <cell r="BU159">
            <v>1</v>
          </cell>
          <cell r="BV159">
            <v>0</v>
          </cell>
          <cell r="BW159">
            <v>0</v>
          </cell>
        </row>
        <row r="160">
          <cell r="S160">
            <v>21069010</v>
          </cell>
          <cell r="T160" t="str">
            <v xml:space="preserve">'21069010  </v>
          </cell>
          <cell r="U160">
            <v>0</v>
          </cell>
          <cell r="V160">
            <v>0</v>
          </cell>
          <cell r="W160" t="str">
            <v>SP</v>
          </cell>
          <cell r="X160">
            <v>0</v>
          </cell>
          <cell r="Y160">
            <v>0</v>
          </cell>
          <cell r="Z160">
            <v>0</v>
          </cell>
          <cell r="AA160">
            <v>22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7</v>
          </cell>
          <cell r="AG160">
            <v>17</v>
          </cell>
          <cell r="AH160">
            <v>1.65</v>
          </cell>
          <cell r="AI160">
            <v>1.65</v>
          </cell>
          <cell r="AJ160">
            <v>7.6</v>
          </cell>
          <cell r="AK160">
            <v>7.6</v>
          </cell>
          <cell r="AL160">
            <v>50</v>
          </cell>
          <cell r="AM160">
            <v>1</v>
          </cell>
          <cell r="AN160">
            <v>50</v>
          </cell>
          <cell r="AO160">
            <v>1</v>
          </cell>
          <cell r="AP160">
            <v>0</v>
          </cell>
          <cell r="AQ160">
            <v>0</v>
          </cell>
          <cell r="AR160">
            <v>0</v>
          </cell>
          <cell r="AS160">
            <v>0</v>
          </cell>
          <cell r="AT160">
            <v>0</v>
          </cell>
          <cell r="AU160">
            <v>0</v>
          </cell>
          <cell r="AV160">
            <v>0</v>
          </cell>
          <cell r="AW160">
            <v>0</v>
          </cell>
          <cell r="AX160" t="str">
            <v xml:space="preserve">        </v>
          </cell>
          <cell r="AY160">
            <v>0</v>
          </cell>
          <cell r="AZ160">
            <v>0</v>
          </cell>
          <cell r="BA160">
            <v>0</v>
          </cell>
          <cell r="BB160">
            <v>7622210000000</v>
          </cell>
          <cell r="BC160" t="str">
            <v>S</v>
          </cell>
          <cell r="BD160">
            <v>0.12</v>
          </cell>
          <cell r="BE160">
            <v>0.09</v>
          </cell>
          <cell r="BF160">
            <v>0.01</v>
          </cell>
          <cell r="BG160">
            <v>500</v>
          </cell>
          <cell r="BH160">
            <v>365</v>
          </cell>
          <cell r="BI160" t="str">
            <v xml:space="preserve">FRESH ABACAXI (DP15)..........10X15X15GR                    </v>
          </cell>
          <cell r="BJ160">
            <v>1030</v>
          </cell>
          <cell r="BK160">
            <v>10300003</v>
          </cell>
          <cell r="BL160">
            <v>33033000000000</v>
          </cell>
          <cell r="BM160">
            <v>1.4999999999999999E-2</v>
          </cell>
          <cell r="BN160">
            <v>1.7000000000000001E-2</v>
          </cell>
          <cell r="BO160">
            <v>1</v>
          </cell>
          <cell r="BP160">
            <v>1</v>
          </cell>
          <cell r="BQ160">
            <v>150</v>
          </cell>
          <cell r="BR160" t="str">
            <v>M</v>
          </cell>
          <cell r="BS160">
            <v>15</v>
          </cell>
          <cell r="BT160">
            <v>1</v>
          </cell>
          <cell r="BU160">
            <v>15</v>
          </cell>
          <cell r="BV160">
            <v>0</v>
          </cell>
          <cell r="BW160">
            <v>0</v>
          </cell>
        </row>
        <row r="161">
          <cell r="S161">
            <v>21069010</v>
          </cell>
          <cell r="T161" t="str">
            <v xml:space="preserve">'21069010  </v>
          </cell>
          <cell r="U161">
            <v>0</v>
          </cell>
          <cell r="V161">
            <v>0</v>
          </cell>
          <cell r="W161" t="str">
            <v>SP</v>
          </cell>
          <cell r="X161">
            <v>0</v>
          </cell>
          <cell r="Y161">
            <v>0</v>
          </cell>
          <cell r="Z161">
            <v>0</v>
          </cell>
          <cell r="AA161">
            <v>22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7</v>
          </cell>
          <cell r="AG161">
            <v>17</v>
          </cell>
          <cell r="AH161">
            <v>1.65</v>
          </cell>
          <cell r="AI161">
            <v>1.65</v>
          </cell>
          <cell r="AJ161">
            <v>7.6</v>
          </cell>
          <cell r="AK161">
            <v>7.6</v>
          </cell>
          <cell r="AL161">
            <v>50</v>
          </cell>
          <cell r="AM161">
            <v>1</v>
          </cell>
          <cell r="AN161">
            <v>50</v>
          </cell>
          <cell r="AO161">
            <v>1</v>
          </cell>
          <cell r="AP161">
            <v>0</v>
          </cell>
          <cell r="AQ161">
            <v>0</v>
          </cell>
          <cell r="AR161">
            <v>0</v>
          </cell>
          <cell r="AS161">
            <v>0</v>
          </cell>
          <cell r="AT161">
            <v>0</v>
          </cell>
          <cell r="AU161">
            <v>0</v>
          </cell>
          <cell r="AV161">
            <v>0</v>
          </cell>
          <cell r="AW161">
            <v>0</v>
          </cell>
          <cell r="AX161" t="str">
            <v xml:space="preserve">        </v>
          </cell>
          <cell r="AY161">
            <v>0</v>
          </cell>
          <cell r="AZ161">
            <v>0</v>
          </cell>
          <cell r="BA161">
            <v>0</v>
          </cell>
          <cell r="BB161">
            <v>7622210000000</v>
          </cell>
          <cell r="BC161" t="str">
            <v>S</v>
          </cell>
          <cell r="BD161">
            <v>0.12</v>
          </cell>
          <cell r="BE161">
            <v>0.09</v>
          </cell>
          <cell r="BF161">
            <v>0.01</v>
          </cell>
          <cell r="BG161">
            <v>500</v>
          </cell>
          <cell r="BH161">
            <v>365</v>
          </cell>
          <cell r="BI161" t="str">
            <v xml:space="preserve">FRESH CAJU (DP15).............10X15X15GR                    </v>
          </cell>
          <cell r="BJ161">
            <v>1030</v>
          </cell>
          <cell r="BK161">
            <v>10300003</v>
          </cell>
          <cell r="BL161">
            <v>33033000000000</v>
          </cell>
          <cell r="BM161">
            <v>1.4999999999999999E-2</v>
          </cell>
          <cell r="BN161">
            <v>1.7000000000000001E-2</v>
          </cell>
          <cell r="BO161">
            <v>1</v>
          </cell>
          <cell r="BP161">
            <v>1</v>
          </cell>
          <cell r="BQ161">
            <v>150</v>
          </cell>
          <cell r="BR161" t="str">
            <v>M</v>
          </cell>
          <cell r="BS161">
            <v>15</v>
          </cell>
          <cell r="BT161">
            <v>1</v>
          </cell>
          <cell r="BU161">
            <v>15</v>
          </cell>
          <cell r="BV161">
            <v>0</v>
          </cell>
          <cell r="BW161">
            <v>0</v>
          </cell>
        </row>
        <row r="162">
          <cell r="S162">
            <v>21069010</v>
          </cell>
          <cell r="T162" t="str">
            <v xml:space="preserve">'21069010  </v>
          </cell>
          <cell r="U162">
            <v>0</v>
          </cell>
          <cell r="V162">
            <v>0</v>
          </cell>
          <cell r="W162" t="str">
            <v>SP</v>
          </cell>
          <cell r="X162">
            <v>0</v>
          </cell>
          <cell r="Y162">
            <v>0</v>
          </cell>
          <cell r="Z162">
            <v>0</v>
          </cell>
          <cell r="AA162">
            <v>22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7</v>
          </cell>
          <cell r="AG162">
            <v>17</v>
          </cell>
          <cell r="AH162">
            <v>1.65</v>
          </cell>
          <cell r="AI162">
            <v>1.65</v>
          </cell>
          <cell r="AJ162">
            <v>7.6</v>
          </cell>
          <cell r="AK162">
            <v>7.6</v>
          </cell>
          <cell r="AL162">
            <v>50</v>
          </cell>
          <cell r="AM162">
            <v>1</v>
          </cell>
          <cell r="AN162">
            <v>50</v>
          </cell>
          <cell r="AO162">
            <v>1</v>
          </cell>
          <cell r="AP162">
            <v>0</v>
          </cell>
          <cell r="AQ162">
            <v>0</v>
          </cell>
          <cell r="AR162">
            <v>0</v>
          </cell>
          <cell r="AS162">
            <v>0</v>
          </cell>
          <cell r="AT162">
            <v>0</v>
          </cell>
          <cell r="AU162">
            <v>0</v>
          </cell>
          <cell r="AV162">
            <v>0</v>
          </cell>
          <cell r="AW162">
            <v>0</v>
          </cell>
          <cell r="AX162" t="str">
            <v xml:space="preserve">        </v>
          </cell>
          <cell r="AY162">
            <v>0</v>
          </cell>
          <cell r="AZ162">
            <v>0</v>
          </cell>
          <cell r="BA162">
            <v>0</v>
          </cell>
          <cell r="BB162">
            <v>7622210000000</v>
          </cell>
          <cell r="BC162" t="str">
            <v>S</v>
          </cell>
          <cell r="BD162">
            <v>0.12</v>
          </cell>
          <cell r="BE162">
            <v>0.09</v>
          </cell>
          <cell r="BF162">
            <v>0.01</v>
          </cell>
          <cell r="BG162">
            <v>500</v>
          </cell>
          <cell r="BH162">
            <v>365</v>
          </cell>
          <cell r="BI162" t="str">
            <v xml:space="preserve">FRESH CARAMBOLA (DP15)........10X15X15GR                    </v>
          </cell>
          <cell r="BJ162">
            <v>1030</v>
          </cell>
          <cell r="BK162">
            <v>10300003</v>
          </cell>
          <cell r="BL162">
            <v>33033000000000</v>
          </cell>
          <cell r="BM162">
            <v>1.4999999999999999E-2</v>
          </cell>
          <cell r="BN162">
            <v>1.7000000000000001E-2</v>
          </cell>
          <cell r="BO162">
            <v>1</v>
          </cell>
          <cell r="BP162">
            <v>1</v>
          </cell>
          <cell r="BQ162">
            <v>150</v>
          </cell>
          <cell r="BR162" t="str">
            <v>M</v>
          </cell>
          <cell r="BS162">
            <v>15</v>
          </cell>
          <cell r="BT162">
            <v>1</v>
          </cell>
          <cell r="BU162">
            <v>15</v>
          </cell>
          <cell r="BV162">
            <v>0</v>
          </cell>
          <cell r="BW162">
            <v>0</v>
          </cell>
        </row>
        <row r="163">
          <cell r="S163">
            <v>21069010</v>
          </cell>
          <cell r="T163" t="str">
            <v xml:space="preserve">'21069010  </v>
          </cell>
          <cell r="U163">
            <v>0</v>
          </cell>
          <cell r="V163">
            <v>0</v>
          </cell>
          <cell r="W163" t="str">
            <v>SP</v>
          </cell>
          <cell r="X163">
            <v>0</v>
          </cell>
          <cell r="Y163">
            <v>0</v>
          </cell>
          <cell r="Z163">
            <v>0</v>
          </cell>
          <cell r="AA163">
            <v>22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7</v>
          </cell>
          <cell r="AG163">
            <v>17</v>
          </cell>
          <cell r="AH163">
            <v>1.65</v>
          </cell>
          <cell r="AI163">
            <v>1.65</v>
          </cell>
          <cell r="AJ163">
            <v>7.6</v>
          </cell>
          <cell r="AK163">
            <v>7.6</v>
          </cell>
          <cell r="AL163">
            <v>50</v>
          </cell>
          <cell r="AM163">
            <v>1</v>
          </cell>
          <cell r="AN163">
            <v>50</v>
          </cell>
          <cell r="AO163">
            <v>1</v>
          </cell>
          <cell r="AP163">
            <v>0</v>
          </cell>
          <cell r="AQ163">
            <v>0</v>
          </cell>
          <cell r="AR163">
            <v>0</v>
          </cell>
          <cell r="AS163">
            <v>0</v>
          </cell>
          <cell r="AT163">
            <v>0</v>
          </cell>
          <cell r="AU163">
            <v>0</v>
          </cell>
          <cell r="AV163">
            <v>0</v>
          </cell>
          <cell r="AW163">
            <v>0</v>
          </cell>
          <cell r="AX163" t="str">
            <v xml:space="preserve">        </v>
          </cell>
          <cell r="AY163">
            <v>0</v>
          </cell>
          <cell r="AZ163">
            <v>0</v>
          </cell>
          <cell r="BA163">
            <v>0</v>
          </cell>
          <cell r="BB163">
            <v>7622210000000</v>
          </cell>
          <cell r="BC163" t="str">
            <v>S</v>
          </cell>
          <cell r="BD163">
            <v>0.12</v>
          </cell>
          <cell r="BE163">
            <v>0.09</v>
          </cell>
          <cell r="BF163">
            <v>0.01</v>
          </cell>
          <cell r="BG163">
            <v>500</v>
          </cell>
          <cell r="BH163">
            <v>365</v>
          </cell>
          <cell r="BI163" t="str">
            <v xml:space="preserve">FRESH GUARANA (DP15)..........10X15X15GR                    </v>
          </cell>
          <cell r="BJ163">
            <v>1030</v>
          </cell>
          <cell r="BK163">
            <v>10300003</v>
          </cell>
          <cell r="BL163">
            <v>33033000000000</v>
          </cell>
          <cell r="BM163">
            <v>1.4999999999999999E-2</v>
          </cell>
          <cell r="BN163">
            <v>1.7000000000000001E-2</v>
          </cell>
          <cell r="BO163">
            <v>1</v>
          </cell>
          <cell r="BP163">
            <v>1</v>
          </cell>
          <cell r="BQ163">
            <v>150</v>
          </cell>
          <cell r="BR163" t="str">
            <v>M</v>
          </cell>
          <cell r="BS163">
            <v>15</v>
          </cell>
          <cell r="BT163">
            <v>1</v>
          </cell>
          <cell r="BU163">
            <v>15</v>
          </cell>
          <cell r="BV163">
            <v>0</v>
          </cell>
          <cell r="BW163">
            <v>0</v>
          </cell>
        </row>
        <row r="164">
          <cell r="S164">
            <v>21069010</v>
          </cell>
          <cell r="T164" t="str">
            <v xml:space="preserve">'21069010  </v>
          </cell>
          <cell r="U164">
            <v>0</v>
          </cell>
          <cell r="V164">
            <v>0</v>
          </cell>
          <cell r="W164" t="str">
            <v>SP</v>
          </cell>
          <cell r="X164">
            <v>0</v>
          </cell>
          <cell r="Y164">
            <v>0</v>
          </cell>
          <cell r="Z164">
            <v>0</v>
          </cell>
          <cell r="AA164">
            <v>22</v>
          </cell>
          <cell r="AB164">
            <v>0</v>
          </cell>
          <cell r="AC164">
            <v>0</v>
          </cell>
          <cell r="AD164">
            <v>0</v>
          </cell>
          <cell r="AE164">
            <v>0</v>
          </cell>
          <cell r="AF164">
            <v>7</v>
          </cell>
          <cell r="AG164">
            <v>17</v>
          </cell>
          <cell r="AH164">
            <v>1.65</v>
          </cell>
          <cell r="AI164">
            <v>1.65</v>
          </cell>
          <cell r="AJ164">
            <v>7.6</v>
          </cell>
          <cell r="AK164">
            <v>7.6</v>
          </cell>
          <cell r="AL164">
            <v>50</v>
          </cell>
          <cell r="AM164">
            <v>1</v>
          </cell>
          <cell r="AN164">
            <v>50</v>
          </cell>
          <cell r="AO164">
            <v>1</v>
          </cell>
          <cell r="AP164">
            <v>0</v>
          </cell>
          <cell r="AQ164">
            <v>0</v>
          </cell>
          <cell r="AR164">
            <v>0</v>
          </cell>
          <cell r="AS164">
            <v>0</v>
          </cell>
          <cell r="AT164">
            <v>0</v>
          </cell>
          <cell r="AU164">
            <v>0</v>
          </cell>
          <cell r="AV164">
            <v>0</v>
          </cell>
          <cell r="AW164">
            <v>0</v>
          </cell>
          <cell r="AX164" t="str">
            <v xml:space="preserve">        </v>
          </cell>
          <cell r="AY164">
            <v>0</v>
          </cell>
          <cell r="AZ164">
            <v>0</v>
          </cell>
          <cell r="BA164">
            <v>0</v>
          </cell>
          <cell r="BB164">
            <v>7622210000000</v>
          </cell>
          <cell r="BC164" t="str">
            <v>S</v>
          </cell>
          <cell r="BD164">
            <v>0.12</v>
          </cell>
          <cell r="BE164">
            <v>0.09</v>
          </cell>
          <cell r="BF164">
            <v>0.01</v>
          </cell>
          <cell r="BG164">
            <v>500</v>
          </cell>
          <cell r="BH164">
            <v>365</v>
          </cell>
          <cell r="BI164" t="str">
            <v xml:space="preserve">FRESH LARANJA (DP15)..........10X15X15GR                    </v>
          </cell>
          <cell r="BJ164">
            <v>1030</v>
          </cell>
          <cell r="BK164">
            <v>10300003</v>
          </cell>
          <cell r="BL164">
            <v>33033000000000</v>
          </cell>
          <cell r="BM164">
            <v>1.4999999999999999E-2</v>
          </cell>
          <cell r="BN164">
            <v>1.7000000000000001E-2</v>
          </cell>
          <cell r="BO164">
            <v>1</v>
          </cell>
          <cell r="BP164">
            <v>1</v>
          </cell>
          <cell r="BQ164">
            <v>150</v>
          </cell>
          <cell r="BR164" t="str">
            <v>M</v>
          </cell>
          <cell r="BS164">
            <v>15</v>
          </cell>
          <cell r="BT164">
            <v>1</v>
          </cell>
          <cell r="BU164">
            <v>15</v>
          </cell>
          <cell r="BV164">
            <v>0</v>
          </cell>
          <cell r="BW164">
            <v>0</v>
          </cell>
        </row>
        <row r="165">
          <cell r="S165">
            <v>21069010</v>
          </cell>
          <cell r="T165" t="str">
            <v xml:space="preserve">'21069010  </v>
          </cell>
          <cell r="U165">
            <v>0</v>
          </cell>
          <cell r="V165">
            <v>0</v>
          </cell>
          <cell r="W165" t="str">
            <v>SP</v>
          </cell>
          <cell r="X165">
            <v>0</v>
          </cell>
          <cell r="Y165">
            <v>0</v>
          </cell>
          <cell r="Z165">
            <v>0</v>
          </cell>
          <cell r="AA165">
            <v>22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7</v>
          </cell>
          <cell r="AG165">
            <v>17</v>
          </cell>
          <cell r="AH165">
            <v>1.65</v>
          </cell>
          <cell r="AI165">
            <v>1.65</v>
          </cell>
          <cell r="AJ165">
            <v>7.6</v>
          </cell>
          <cell r="AK165">
            <v>7.6</v>
          </cell>
          <cell r="AL165">
            <v>50</v>
          </cell>
          <cell r="AM165">
            <v>1</v>
          </cell>
          <cell r="AN165">
            <v>50</v>
          </cell>
          <cell r="AO165">
            <v>1</v>
          </cell>
          <cell r="AP165">
            <v>0</v>
          </cell>
          <cell r="AQ165">
            <v>0</v>
          </cell>
          <cell r="AR165">
            <v>0</v>
          </cell>
          <cell r="AS165">
            <v>0</v>
          </cell>
          <cell r="AT165">
            <v>0</v>
          </cell>
          <cell r="AU165">
            <v>0</v>
          </cell>
          <cell r="AV165">
            <v>0</v>
          </cell>
          <cell r="AW165">
            <v>0</v>
          </cell>
          <cell r="AX165" t="str">
            <v xml:space="preserve">        </v>
          </cell>
          <cell r="AY165">
            <v>0</v>
          </cell>
          <cell r="AZ165">
            <v>0</v>
          </cell>
          <cell r="BA165">
            <v>0</v>
          </cell>
          <cell r="BB165">
            <v>7622210000000</v>
          </cell>
          <cell r="BC165" t="str">
            <v>S</v>
          </cell>
          <cell r="BD165">
            <v>0.12</v>
          </cell>
          <cell r="BE165">
            <v>0.09</v>
          </cell>
          <cell r="BF165">
            <v>0.01</v>
          </cell>
          <cell r="BG165">
            <v>500</v>
          </cell>
          <cell r="BH165">
            <v>365</v>
          </cell>
          <cell r="BI165" t="str">
            <v xml:space="preserve">FRESH LIMAO (DP15)............10X15X15GR                    </v>
          </cell>
          <cell r="BJ165">
            <v>1030</v>
          </cell>
          <cell r="BK165">
            <v>10300003</v>
          </cell>
          <cell r="BL165">
            <v>33033000000000</v>
          </cell>
          <cell r="BM165">
            <v>1.4999999999999999E-2</v>
          </cell>
          <cell r="BN165">
            <v>1.7000000000000001E-2</v>
          </cell>
          <cell r="BO165">
            <v>1</v>
          </cell>
          <cell r="BP165">
            <v>1</v>
          </cell>
          <cell r="BQ165">
            <v>150</v>
          </cell>
          <cell r="BR165" t="str">
            <v>M</v>
          </cell>
          <cell r="BS165">
            <v>15</v>
          </cell>
          <cell r="BT165">
            <v>1</v>
          </cell>
          <cell r="BU165">
            <v>15</v>
          </cell>
          <cell r="BV165">
            <v>0</v>
          </cell>
          <cell r="BW165">
            <v>0</v>
          </cell>
        </row>
        <row r="166">
          <cell r="S166">
            <v>21069010</v>
          </cell>
          <cell r="T166" t="str">
            <v xml:space="preserve">'21069010  </v>
          </cell>
          <cell r="U166">
            <v>0</v>
          </cell>
          <cell r="V166">
            <v>0</v>
          </cell>
          <cell r="W166" t="str">
            <v>SP</v>
          </cell>
          <cell r="X166">
            <v>0</v>
          </cell>
          <cell r="Y166">
            <v>0</v>
          </cell>
          <cell r="Z166">
            <v>0</v>
          </cell>
          <cell r="AA166">
            <v>22</v>
          </cell>
          <cell r="AB166">
            <v>0</v>
          </cell>
          <cell r="AC166">
            <v>0</v>
          </cell>
          <cell r="AD166">
            <v>0</v>
          </cell>
          <cell r="AE166">
            <v>0</v>
          </cell>
          <cell r="AF166">
            <v>7</v>
          </cell>
          <cell r="AG166">
            <v>17</v>
          </cell>
          <cell r="AH166">
            <v>1.65</v>
          </cell>
          <cell r="AI166">
            <v>1.65</v>
          </cell>
          <cell r="AJ166">
            <v>7.6</v>
          </cell>
          <cell r="AK166">
            <v>7.6</v>
          </cell>
          <cell r="AL166">
            <v>50</v>
          </cell>
          <cell r="AM166">
            <v>1</v>
          </cell>
          <cell r="AN166">
            <v>50</v>
          </cell>
          <cell r="AO166">
            <v>1</v>
          </cell>
          <cell r="AP166">
            <v>0</v>
          </cell>
          <cell r="AQ166">
            <v>0</v>
          </cell>
          <cell r="AR166">
            <v>0</v>
          </cell>
          <cell r="AS166">
            <v>0</v>
          </cell>
          <cell r="AT166">
            <v>0</v>
          </cell>
          <cell r="AU166">
            <v>0</v>
          </cell>
          <cell r="AV166">
            <v>0</v>
          </cell>
          <cell r="AW166">
            <v>0</v>
          </cell>
          <cell r="AX166" t="str">
            <v xml:space="preserve">        </v>
          </cell>
          <cell r="AY166">
            <v>0</v>
          </cell>
          <cell r="AZ166">
            <v>0</v>
          </cell>
          <cell r="BA166">
            <v>0</v>
          </cell>
          <cell r="BB166">
            <v>7622210000000</v>
          </cell>
          <cell r="BC166" t="str">
            <v>S</v>
          </cell>
          <cell r="BD166">
            <v>0.12</v>
          </cell>
          <cell r="BE166">
            <v>0.09</v>
          </cell>
          <cell r="BF166">
            <v>0.01</v>
          </cell>
          <cell r="BG166">
            <v>500</v>
          </cell>
          <cell r="BH166">
            <v>365</v>
          </cell>
          <cell r="BI166" t="str">
            <v xml:space="preserve">FRESH LIMONADA SUICA (DP15)...10X15X15GR                    </v>
          </cell>
          <cell r="BJ166">
            <v>1030</v>
          </cell>
          <cell r="BK166">
            <v>10300003</v>
          </cell>
          <cell r="BL166">
            <v>33033000000000</v>
          </cell>
          <cell r="BM166">
            <v>1.4999999999999999E-2</v>
          </cell>
          <cell r="BN166">
            <v>1.7000000000000001E-2</v>
          </cell>
          <cell r="BO166">
            <v>1</v>
          </cell>
          <cell r="BP166">
            <v>1</v>
          </cell>
          <cell r="BQ166">
            <v>150</v>
          </cell>
          <cell r="BR166" t="str">
            <v>M</v>
          </cell>
          <cell r="BS166">
            <v>15</v>
          </cell>
          <cell r="BT166">
            <v>1</v>
          </cell>
          <cell r="BU166">
            <v>15</v>
          </cell>
          <cell r="BV166">
            <v>0</v>
          </cell>
          <cell r="BW166">
            <v>0</v>
          </cell>
        </row>
        <row r="167">
          <cell r="S167">
            <v>21069010</v>
          </cell>
          <cell r="T167" t="str">
            <v xml:space="preserve">'21069010  </v>
          </cell>
          <cell r="U167">
            <v>0</v>
          </cell>
          <cell r="V167">
            <v>0</v>
          </cell>
          <cell r="W167" t="str">
            <v>SP</v>
          </cell>
          <cell r="X167">
            <v>0</v>
          </cell>
          <cell r="Y167">
            <v>0</v>
          </cell>
          <cell r="Z167">
            <v>0</v>
          </cell>
          <cell r="AA167">
            <v>22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7</v>
          </cell>
          <cell r="AG167">
            <v>17</v>
          </cell>
          <cell r="AH167">
            <v>1.65</v>
          </cell>
          <cell r="AI167">
            <v>1.65</v>
          </cell>
          <cell r="AJ167">
            <v>7.6</v>
          </cell>
          <cell r="AK167">
            <v>7.6</v>
          </cell>
          <cell r="AL167">
            <v>50</v>
          </cell>
          <cell r="AM167">
            <v>1</v>
          </cell>
          <cell r="AN167">
            <v>50</v>
          </cell>
          <cell r="AO167">
            <v>1</v>
          </cell>
          <cell r="AP167">
            <v>0</v>
          </cell>
          <cell r="AQ167">
            <v>0</v>
          </cell>
          <cell r="AR167">
            <v>0</v>
          </cell>
          <cell r="AS167">
            <v>0</v>
          </cell>
          <cell r="AT167">
            <v>0</v>
          </cell>
          <cell r="AU167">
            <v>0</v>
          </cell>
          <cell r="AV167">
            <v>0</v>
          </cell>
          <cell r="AW167">
            <v>0</v>
          </cell>
          <cell r="AX167" t="str">
            <v xml:space="preserve">        </v>
          </cell>
          <cell r="AY167">
            <v>0</v>
          </cell>
          <cell r="AZ167">
            <v>0</v>
          </cell>
          <cell r="BA167">
            <v>0</v>
          </cell>
          <cell r="BB167">
            <v>7622210000000</v>
          </cell>
          <cell r="BC167" t="str">
            <v>S</v>
          </cell>
          <cell r="BD167">
            <v>0.12</v>
          </cell>
          <cell r="BE167">
            <v>0.09</v>
          </cell>
          <cell r="BF167">
            <v>0.01</v>
          </cell>
          <cell r="BG167">
            <v>500</v>
          </cell>
          <cell r="BH167">
            <v>365</v>
          </cell>
          <cell r="BI167" t="str">
            <v xml:space="preserve">FRESH MANGA (DP15)............10X15X15GR                    </v>
          </cell>
          <cell r="BJ167">
            <v>1030</v>
          </cell>
          <cell r="BK167">
            <v>10300003</v>
          </cell>
          <cell r="BL167">
            <v>33033000000000</v>
          </cell>
          <cell r="BM167">
            <v>1.4999999999999999E-2</v>
          </cell>
          <cell r="BN167">
            <v>1.7000000000000001E-2</v>
          </cell>
          <cell r="BO167">
            <v>1</v>
          </cell>
          <cell r="BP167">
            <v>1</v>
          </cell>
          <cell r="BQ167">
            <v>150</v>
          </cell>
          <cell r="BR167" t="str">
            <v>M</v>
          </cell>
          <cell r="BS167">
            <v>15</v>
          </cell>
          <cell r="BT167">
            <v>1</v>
          </cell>
          <cell r="BU167">
            <v>15</v>
          </cell>
          <cell r="BV167">
            <v>0</v>
          </cell>
          <cell r="BW167">
            <v>0</v>
          </cell>
        </row>
        <row r="168">
          <cell r="S168">
            <v>21069010</v>
          </cell>
          <cell r="T168" t="str">
            <v xml:space="preserve">'21069010  </v>
          </cell>
          <cell r="U168">
            <v>0</v>
          </cell>
          <cell r="V168">
            <v>0</v>
          </cell>
          <cell r="W168" t="str">
            <v>SP</v>
          </cell>
          <cell r="X168">
            <v>0</v>
          </cell>
          <cell r="Y168">
            <v>0</v>
          </cell>
          <cell r="Z168">
            <v>0</v>
          </cell>
          <cell r="AA168">
            <v>22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7</v>
          </cell>
          <cell r="AG168">
            <v>17</v>
          </cell>
          <cell r="AH168">
            <v>1.65</v>
          </cell>
          <cell r="AI168">
            <v>1.65</v>
          </cell>
          <cell r="AJ168">
            <v>7.6</v>
          </cell>
          <cell r="AK168">
            <v>7.6</v>
          </cell>
          <cell r="AL168">
            <v>50</v>
          </cell>
          <cell r="AM168">
            <v>1</v>
          </cell>
          <cell r="AN168">
            <v>50</v>
          </cell>
          <cell r="AO168">
            <v>1</v>
          </cell>
          <cell r="AP168">
            <v>0</v>
          </cell>
          <cell r="AQ168">
            <v>0</v>
          </cell>
          <cell r="AR168">
            <v>0</v>
          </cell>
          <cell r="AS168">
            <v>0</v>
          </cell>
          <cell r="AT168">
            <v>0</v>
          </cell>
          <cell r="AU168">
            <v>0</v>
          </cell>
          <cell r="AV168">
            <v>0</v>
          </cell>
          <cell r="AW168">
            <v>0</v>
          </cell>
          <cell r="AX168" t="str">
            <v xml:space="preserve">        </v>
          </cell>
          <cell r="AY168">
            <v>0</v>
          </cell>
          <cell r="AZ168">
            <v>0</v>
          </cell>
          <cell r="BA168">
            <v>0</v>
          </cell>
          <cell r="BB168">
            <v>7622210000000</v>
          </cell>
          <cell r="BC168" t="str">
            <v>S</v>
          </cell>
          <cell r="BD168">
            <v>0.02</v>
          </cell>
          <cell r="BE168">
            <v>0.09</v>
          </cell>
          <cell r="BF168">
            <v>0.09</v>
          </cell>
          <cell r="BG168">
            <v>500</v>
          </cell>
          <cell r="BH168">
            <v>365</v>
          </cell>
          <cell r="BI168" t="str">
            <v xml:space="preserve">FRESH MARACUJA NOVO............10X15X15G                    </v>
          </cell>
          <cell r="BJ168">
            <v>1030</v>
          </cell>
          <cell r="BK168">
            <v>10300003</v>
          </cell>
          <cell r="BL168">
            <v>33033000000000</v>
          </cell>
          <cell r="BM168">
            <v>1.4999999999999999E-2</v>
          </cell>
          <cell r="BN168">
            <v>1.7000000000000001E-2</v>
          </cell>
          <cell r="BO168">
            <v>1</v>
          </cell>
          <cell r="BP168">
            <v>1</v>
          </cell>
          <cell r="BQ168">
            <v>150</v>
          </cell>
          <cell r="BR168" t="str">
            <v>M</v>
          </cell>
          <cell r="BS168">
            <v>15</v>
          </cell>
          <cell r="BT168">
            <v>1</v>
          </cell>
          <cell r="BU168">
            <v>15</v>
          </cell>
          <cell r="BV168">
            <v>0</v>
          </cell>
          <cell r="BW168">
            <v>0</v>
          </cell>
        </row>
        <row r="169">
          <cell r="S169">
            <v>21069010</v>
          </cell>
          <cell r="T169" t="str">
            <v xml:space="preserve">'21069010  </v>
          </cell>
          <cell r="U169">
            <v>0</v>
          </cell>
          <cell r="V169">
            <v>0</v>
          </cell>
          <cell r="W169" t="str">
            <v>SP</v>
          </cell>
          <cell r="X169">
            <v>0</v>
          </cell>
          <cell r="Y169">
            <v>0</v>
          </cell>
          <cell r="Z169">
            <v>0</v>
          </cell>
          <cell r="AA169">
            <v>22</v>
          </cell>
          <cell r="AB169">
            <v>0</v>
          </cell>
          <cell r="AC169">
            <v>0</v>
          </cell>
          <cell r="AD169">
            <v>0</v>
          </cell>
          <cell r="AE169">
            <v>0</v>
          </cell>
          <cell r="AF169">
            <v>7</v>
          </cell>
          <cell r="AG169">
            <v>17</v>
          </cell>
          <cell r="AH169">
            <v>1.65</v>
          </cell>
          <cell r="AI169">
            <v>1.65</v>
          </cell>
          <cell r="AJ169">
            <v>7.6</v>
          </cell>
          <cell r="AK169">
            <v>7.6</v>
          </cell>
          <cell r="AL169">
            <v>50</v>
          </cell>
          <cell r="AM169">
            <v>1</v>
          </cell>
          <cell r="AN169">
            <v>50</v>
          </cell>
          <cell r="AO169">
            <v>1</v>
          </cell>
          <cell r="AP169">
            <v>0</v>
          </cell>
          <cell r="AQ169">
            <v>0</v>
          </cell>
          <cell r="AR169">
            <v>0</v>
          </cell>
          <cell r="AS169">
            <v>0</v>
          </cell>
          <cell r="AT169">
            <v>0</v>
          </cell>
          <cell r="AU169">
            <v>0</v>
          </cell>
          <cell r="AV169">
            <v>0</v>
          </cell>
          <cell r="AW169">
            <v>0</v>
          </cell>
          <cell r="AX169" t="str">
            <v xml:space="preserve">        </v>
          </cell>
          <cell r="AY169">
            <v>0</v>
          </cell>
          <cell r="AZ169">
            <v>0</v>
          </cell>
          <cell r="BA169">
            <v>0</v>
          </cell>
          <cell r="BB169">
            <v>7622210000000</v>
          </cell>
          <cell r="BC169" t="str">
            <v>S</v>
          </cell>
          <cell r="BD169">
            <v>0.12</v>
          </cell>
          <cell r="BE169">
            <v>0.09</v>
          </cell>
          <cell r="BF169">
            <v>0.01</v>
          </cell>
          <cell r="BG169">
            <v>500</v>
          </cell>
          <cell r="BH169">
            <v>365</v>
          </cell>
          <cell r="BI169" t="str">
            <v xml:space="preserve">FRESH MATE LIMAO (DP15).......10X15X15GR                    </v>
          </cell>
          <cell r="BJ169">
            <v>1030</v>
          </cell>
          <cell r="BK169">
            <v>10300003</v>
          </cell>
          <cell r="BL169">
            <v>33033000000000</v>
          </cell>
          <cell r="BM169">
            <v>1.4999999999999999E-2</v>
          </cell>
          <cell r="BN169">
            <v>1.7000000000000001E-2</v>
          </cell>
          <cell r="BO169">
            <v>1</v>
          </cell>
          <cell r="BP169">
            <v>1</v>
          </cell>
          <cell r="BQ169">
            <v>150</v>
          </cell>
          <cell r="BR169" t="str">
            <v>M</v>
          </cell>
          <cell r="BS169">
            <v>15</v>
          </cell>
          <cell r="BT169">
            <v>1</v>
          </cell>
          <cell r="BU169">
            <v>15</v>
          </cell>
          <cell r="BV169">
            <v>0</v>
          </cell>
          <cell r="BW169">
            <v>0</v>
          </cell>
        </row>
        <row r="170">
          <cell r="S170">
            <v>21069010</v>
          </cell>
          <cell r="T170" t="str">
            <v xml:space="preserve">'21069010  </v>
          </cell>
          <cell r="U170">
            <v>0</v>
          </cell>
          <cell r="V170">
            <v>0</v>
          </cell>
          <cell r="W170" t="str">
            <v>SP</v>
          </cell>
          <cell r="X170">
            <v>0</v>
          </cell>
          <cell r="Y170">
            <v>0</v>
          </cell>
          <cell r="Z170">
            <v>0</v>
          </cell>
          <cell r="AA170">
            <v>22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7</v>
          </cell>
          <cell r="AG170">
            <v>17</v>
          </cell>
          <cell r="AH170">
            <v>1.65</v>
          </cell>
          <cell r="AI170">
            <v>1.65</v>
          </cell>
          <cell r="AJ170">
            <v>7.6</v>
          </cell>
          <cell r="AK170">
            <v>7.6</v>
          </cell>
          <cell r="AL170">
            <v>50</v>
          </cell>
          <cell r="AM170">
            <v>1</v>
          </cell>
          <cell r="AN170">
            <v>50</v>
          </cell>
          <cell r="AO170">
            <v>1</v>
          </cell>
          <cell r="AP170">
            <v>0</v>
          </cell>
          <cell r="AQ170">
            <v>0</v>
          </cell>
          <cell r="AR170">
            <v>0</v>
          </cell>
          <cell r="AS170">
            <v>0</v>
          </cell>
          <cell r="AT170">
            <v>0</v>
          </cell>
          <cell r="AU170">
            <v>0</v>
          </cell>
          <cell r="AV170">
            <v>0</v>
          </cell>
          <cell r="AW170">
            <v>0</v>
          </cell>
          <cell r="AX170" t="str">
            <v xml:space="preserve">        </v>
          </cell>
          <cell r="AY170">
            <v>0</v>
          </cell>
          <cell r="AZ170">
            <v>0</v>
          </cell>
          <cell r="BA170">
            <v>0</v>
          </cell>
          <cell r="BB170">
            <v>7622210000000</v>
          </cell>
          <cell r="BC170" t="str">
            <v>S</v>
          </cell>
          <cell r="BD170">
            <v>0.12</v>
          </cell>
          <cell r="BE170">
            <v>0.09</v>
          </cell>
          <cell r="BF170">
            <v>0.01</v>
          </cell>
          <cell r="BG170">
            <v>500</v>
          </cell>
          <cell r="BH170">
            <v>365</v>
          </cell>
          <cell r="BI170" t="str">
            <v xml:space="preserve">FRESH MORANGO (DP15)..........10X15X15GR                    </v>
          </cell>
          <cell r="BJ170">
            <v>1030</v>
          </cell>
          <cell r="BK170">
            <v>10300003</v>
          </cell>
          <cell r="BL170">
            <v>33033000000000</v>
          </cell>
          <cell r="BM170">
            <v>1.4999999999999999E-2</v>
          </cell>
          <cell r="BN170">
            <v>1.7000000000000001E-2</v>
          </cell>
          <cell r="BO170">
            <v>1</v>
          </cell>
          <cell r="BP170">
            <v>1</v>
          </cell>
          <cell r="BQ170">
            <v>150</v>
          </cell>
          <cell r="BR170" t="str">
            <v>M</v>
          </cell>
          <cell r="BS170">
            <v>15</v>
          </cell>
          <cell r="BT170">
            <v>1</v>
          </cell>
          <cell r="BU170">
            <v>15</v>
          </cell>
          <cell r="BV170">
            <v>0</v>
          </cell>
          <cell r="BW170">
            <v>0</v>
          </cell>
        </row>
        <row r="171">
          <cell r="S171">
            <v>21069010</v>
          </cell>
          <cell r="T171" t="str">
            <v xml:space="preserve">'21069010  </v>
          </cell>
          <cell r="U171">
            <v>0</v>
          </cell>
          <cell r="V171">
            <v>0</v>
          </cell>
          <cell r="W171" t="str">
            <v>SP</v>
          </cell>
          <cell r="X171">
            <v>0</v>
          </cell>
          <cell r="Y171">
            <v>0</v>
          </cell>
          <cell r="Z171">
            <v>0</v>
          </cell>
          <cell r="AA171">
            <v>22</v>
          </cell>
          <cell r="AB171">
            <v>0</v>
          </cell>
          <cell r="AC171">
            <v>0</v>
          </cell>
          <cell r="AD171">
            <v>0</v>
          </cell>
          <cell r="AE171">
            <v>0</v>
          </cell>
          <cell r="AF171">
            <v>7</v>
          </cell>
          <cell r="AG171">
            <v>17</v>
          </cell>
          <cell r="AH171">
            <v>1.65</v>
          </cell>
          <cell r="AI171">
            <v>1.65</v>
          </cell>
          <cell r="AJ171">
            <v>7.6</v>
          </cell>
          <cell r="AK171">
            <v>7.6</v>
          </cell>
          <cell r="AL171">
            <v>50</v>
          </cell>
          <cell r="AM171">
            <v>1</v>
          </cell>
          <cell r="AN171">
            <v>50</v>
          </cell>
          <cell r="AO171">
            <v>1</v>
          </cell>
          <cell r="AP171">
            <v>0</v>
          </cell>
          <cell r="AQ171">
            <v>0</v>
          </cell>
          <cell r="AR171">
            <v>0</v>
          </cell>
          <cell r="AS171">
            <v>0</v>
          </cell>
          <cell r="AT171">
            <v>0</v>
          </cell>
          <cell r="AU171">
            <v>0</v>
          </cell>
          <cell r="AV171">
            <v>0</v>
          </cell>
          <cell r="AW171">
            <v>0</v>
          </cell>
          <cell r="AX171" t="str">
            <v xml:space="preserve">        </v>
          </cell>
          <cell r="AY171">
            <v>0</v>
          </cell>
          <cell r="AZ171">
            <v>0</v>
          </cell>
          <cell r="BA171">
            <v>0</v>
          </cell>
          <cell r="BB171">
            <v>7622210000000</v>
          </cell>
          <cell r="BC171" t="str">
            <v>S</v>
          </cell>
          <cell r="BD171">
            <v>0.12</v>
          </cell>
          <cell r="BE171">
            <v>0.09</v>
          </cell>
          <cell r="BF171">
            <v>0.01</v>
          </cell>
          <cell r="BG171">
            <v>500</v>
          </cell>
          <cell r="BH171">
            <v>365</v>
          </cell>
          <cell r="BI171" t="str">
            <v xml:space="preserve">FRESH UVA (DP15)..............10X15X15GR                    </v>
          </cell>
          <cell r="BJ171">
            <v>1030</v>
          </cell>
          <cell r="BK171">
            <v>10300003</v>
          </cell>
          <cell r="BL171">
            <v>33033000000000</v>
          </cell>
          <cell r="BM171">
            <v>1.4999999999999999E-2</v>
          </cell>
          <cell r="BN171">
            <v>1.7000000000000001E-2</v>
          </cell>
          <cell r="BO171">
            <v>1</v>
          </cell>
          <cell r="BP171">
            <v>1</v>
          </cell>
          <cell r="BQ171">
            <v>150</v>
          </cell>
          <cell r="BR171" t="str">
            <v>M</v>
          </cell>
          <cell r="BS171">
            <v>15</v>
          </cell>
          <cell r="BT171">
            <v>1</v>
          </cell>
          <cell r="BU171">
            <v>15</v>
          </cell>
          <cell r="BV171">
            <v>0</v>
          </cell>
          <cell r="BW171">
            <v>0</v>
          </cell>
        </row>
        <row r="172">
          <cell r="S172">
            <v>21069029</v>
          </cell>
          <cell r="T172" t="str">
            <v xml:space="preserve">'21069029  </v>
          </cell>
          <cell r="U172">
            <v>0</v>
          </cell>
          <cell r="V172">
            <v>0</v>
          </cell>
          <cell r="W172" t="str">
            <v>SP</v>
          </cell>
          <cell r="X172">
            <v>0</v>
          </cell>
          <cell r="Y172">
            <v>0</v>
          </cell>
          <cell r="Z172">
            <v>0</v>
          </cell>
          <cell r="AA172">
            <v>22</v>
          </cell>
          <cell r="AB172">
            <v>0</v>
          </cell>
          <cell r="AC172">
            <v>0</v>
          </cell>
          <cell r="AD172">
            <v>0</v>
          </cell>
          <cell r="AE172">
            <v>0</v>
          </cell>
          <cell r="AF172">
            <v>7</v>
          </cell>
          <cell r="AG172">
            <v>17</v>
          </cell>
          <cell r="AH172">
            <v>1.65</v>
          </cell>
          <cell r="AI172">
            <v>1.65</v>
          </cell>
          <cell r="AJ172">
            <v>7.6</v>
          </cell>
          <cell r="AK172">
            <v>7.6</v>
          </cell>
          <cell r="AL172">
            <v>50</v>
          </cell>
          <cell r="AM172">
            <v>1</v>
          </cell>
          <cell r="AN172">
            <v>50</v>
          </cell>
          <cell r="AO172">
            <v>1</v>
          </cell>
          <cell r="AP172">
            <v>0</v>
          </cell>
          <cell r="AQ172">
            <v>0</v>
          </cell>
          <cell r="AR172">
            <v>0</v>
          </cell>
          <cell r="AS172">
            <v>0</v>
          </cell>
          <cell r="AT172">
            <v>0</v>
          </cell>
          <cell r="AU172">
            <v>0</v>
          </cell>
          <cell r="AV172">
            <v>0</v>
          </cell>
          <cell r="AW172">
            <v>0</v>
          </cell>
          <cell r="AX172" t="str">
            <v xml:space="preserve">        </v>
          </cell>
          <cell r="AY172">
            <v>0</v>
          </cell>
          <cell r="AZ172">
            <v>0</v>
          </cell>
          <cell r="BA172">
            <v>0</v>
          </cell>
          <cell r="BB172">
            <v>7622300000000</v>
          </cell>
          <cell r="BC172" t="str">
            <v>S</v>
          </cell>
          <cell r="BD172">
            <v>0.12</v>
          </cell>
          <cell r="BE172">
            <v>0.08</v>
          </cell>
          <cell r="BF172">
            <v>0.03</v>
          </cell>
          <cell r="BG172">
            <v>500</v>
          </cell>
          <cell r="BH172">
            <v>365</v>
          </cell>
          <cell r="BI172" t="str">
            <v xml:space="preserve">GELATINA ROYAL ABACAXI............90X25G                    </v>
          </cell>
          <cell r="BJ172">
            <v>1034</v>
          </cell>
          <cell r="BK172">
            <v>10340003</v>
          </cell>
          <cell r="BL172">
            <v>33033000000000</v>
          </cell>
          <cell r="BM172">
            <v>2.5000000000000001E-2</v>
          </cell>
          <cell r="BN172">
            <v>2.8000000000000001E-2</v>
          </cell>
          <cell r="BO172">
            <v>1</v>
          </cell>
          <cell r="BP172">
            <v>1</v>
          </cell>
          <cell r="BQ172">
            <v>90</v>
          </cell>
          <cell r="BR172" t="str">
            <v>M</v>
          </cell>
          <cell r="BS172">
            <v>15</v>
          </cell>
          <cell r="BT172">
            <v>1</v>
          </cell>
          <cell r="BU172">
            <v>15</v>
          </cell>
          <cell r="BV172">
            <v>0</v>
          </cell>
          <cell r="BW172">
            <v>0</v>
          </cell>
        </row>
        <row r="173">
          <cell r="S173">
            <v>21069029</v>
          </cell>
          <cell r="T173" t="str">
            <v xml:space="preserve">'21069029  </v>
          </cell>
          <cell r="U173">
            <v>0</v>
          </cell>
          <cell r="V173">
            <v>0</v>
          </cell>
          <cell r="W173" t="str">
            <v>SP</v>
          </cell>
          <cell r="X173">
            <v>0</v>
          </cell>
          <cell r="Y173">
            <v>0</v>
          </cell>
          <cell r="Z173">
            <v>0</v>
          </cell>
          <cell r="AA173">
            <v>22</v>
          </cell>
          <cell r="AB173">
            <v>0</v>
          </cell>
          <cell r="AC173">
            <v>0</v>
          </cell>
          <cell r="AD173">
            <v>0</v>
          </cell>
          <cell r="AE173">
            <v>0</v>
          </cell>
          <cell r="AF173">
            <v>7</v>
          </cell>
          <cell r="AG173">
            <v>17</v>
          </cell>
          <cell r="AH173">
            <v>1.65</v>
          </cell>
          <cell r="AI173">
            <v>1.65</v>
          </cell>
          <cell r="AJ173">
            <v>7.6</v>
          </cell>
          <cell r="AK173">
            <v>7.6</v>
          </cell>
          <cell r="AL173">
            <v>50</v>
          </cell>
          <cell r="AM173">
            <v>1</v>
          </cell>
          <cell r="AN173">
            <v>50</v>
          </cell>
          <cell r="AO173">
            <v>1</v>
          </cell>
          <cell r="AP173">
            <v>0</v>
          </cell>
          <cell r="AQ173">
            <v>0</v>
          </cell>
          <cell r="AR173">
            <v>0</v>
          </cell>
          <cell r="AS173">
            <v>0</v>
          </cell>
          <cell r="AT173">
            <v>0</v>
          </cell>
          <cell r="AU173">
            <v>0</v>
          </cell>
          <cell r="AV173">
            <v>0</v>
          </cell>
          <cell r="AW173">
            <v>0</v>
          </cell>
          <cell r="AX173" t="str">
            <v xml:space="preserve">        </v>
          </cell>
          <cell r="AY173">
            <v>0</v>
          </cell>
          <cell r="AZ173">
            <v>0</v>
          </cell>
          <cell r="BA173">
            <v>0</v>
          </cell>
          <cell r="BB173">
            <v>7622300000000</v>
          </cell>
          <cell r="BC173" t="str">
            <v>S</v>
          </cell>
          <cell r="BD173">
            <v>0.12</v>
          </cell>
          <cell r="BE173">
            <v>0.08</v>
          </cell>
          <cell r="BF173">
            <v>0.03</v>
          </cell>
          <cell r="BG173">
            <v>500</v>
          </cell>
          <cell r="BH173">
            <v>365</v>
          </cell>
          <cell r="BI173" t="str">
            <v xml:space="preserve">GELATINA ROYAL CEREJA.............90X25G                    </v>
          </cell>
          <cell r="BJ173">
            <v>1034</v>
          </cell>
          <cell r="BK173">
            <v>10340003</v>
          </cell>
          <cell r="BL173">
            <v>33033000000000</v>
          </cell>
          <cell r="BM173">
            <v>2.5000000000000001E-2</v>
          </cell>
          <cell r="BN173">
            <v>2.9000000000000001E-2</v>
          </cell>
          <cell r="BO173">
            <v>1</v>
          </cell>
          <cell r="BP173">
            <v>1</v>
          </cell>
          <cell r="BQ173">
            <v>90</v>
          </cell>
          <cell r="BR173" t="str">
            <v>M</v>
          </cell>
          <cell r="BS173">
            <v>15</v>
          </cell>
          <cell r="BT173">
            <v>1</v>
          </cell>
          <cell r="BU173">
            <v>15</v>
          </cell>
          <cell r="BV173">
            <v>0</v>
          </cell>
          <cell r="BW173">
            <v>0</v>
          </cell>
        </row>
        <row r="174">
          <cell r="S174">
            <v>21069029</v>
          </cell>
          <cell r="T174" t="str">
            <v xml:space="preserve">'21069029  </v>
          </cell>
          <cell r="U174">
            <v>0</v>
          </cell>
          <cell r="V174">
            <v>0</v>
          </cell>
          <cell r="W174" t="str">
            <v>SP</v>
          </cell>
          <cell r="X174">
            <v>0</v>
          </cell>
          <cell r="Y174">
            <v>0</v>
          </cell>
          <cell r="Z174">
            <v>0</v>
          </cell>
          <cell r="AA174">
            <v>22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>
            <v>7</v>
          </cell>
          <cell r="AG174">
            <v>17</v>
          </cell>
          <cell r="AH174">
            <v>1.65</v>
          </cell>
          <cell r="AI174">
            <v>1.65</v>
          </cell>
          <cell r="AJ174">
            <v>7.6</v>
          </cell>
          <cell r="AK174">
            <v>7.6</v>
          </cell>
          <cell r="AL174">
            <v>50</v>
          </cell>
          <cell r="AM174">
            <v>1</v>
          </cell>
          <cell r="AN174">
            <v>50</v>
          </cell>
          <cell r="AO174">
            <v>1</v>
          </cell>
          <cell r="AP174">
            <v>0</v>
          </cell>
          <cell r="AQ174">
            <v>0</v>
          </cell>
          <cell r="AR174">
            <v>0</v>
          </cell>
          <cell r="AS174">
            <v>0</v>
          </cell>
          <cell r="AT174">
            <v>0</v>
          </cell>
          <cell r="AU174">
            <v>0</v>
          </cell>
          <cell r="AV174">
            <v>0</v>
          </cell>
          <cell r="AW174">
            <v>0</v>
          </cell>
          <cell r="AX174" t="str">
            <v xml:space="preserve">        </v>
          </cell>
          <cell r="AY174">
            <v>0</v>
          </cell>
          <cell r="AZ174">
            <v>0</v>
          </cell>
          <cell r="BA174">
            <v>0</v>
          </cell>
          <cell r="BB174">
            <v>7622300000000</v>
          </cell>
          <cell r="BC174" t="str">
            <v>S</v>
          </cell>
          <cell r="BD174">
            <v>0.12</v>
          </cell>
          <cell r="BE174">
            <v>0.08</v>
          </cell>
          <cell r="BF174">
            <v>0.03</v>
          </cell>
          <cell r="BG174">
            <v>500</v>
          </cell>
          <cell r="BH174">
            <v>365</v>
          </cell>
          <cell r="BI174" t="str">
            <v xml:space="preserve">GELATINA ROYAL FRAMBOESA..........90X25G                    </v>
          </cell>
          <cell r="BJ174">
            <v>1034</v>
          </cell>
          <cell r="BK174">
            <v>10340003</v>
          </cell>
          <cell r="BL174">
            <v>33033000000000</v>
          </cell>
          <cell r="BM174">
            <v>2.5000000000000001E-2</v>
          </cell>
          <cell r="BN174">
            <v>2.9000000000000001E-2</v>
          </cell>
          <cell r="BO174">
            <v>1</v>
          </cell>
          <cell r="BP174">
            <v>1</v>
          </cell>
          <cell r="BQ174">
            <v>90</v>
          </cell>
          <cell r="BR174" t="str">
            <v>M</v>
          </cell>
          <cell r="BS174">
            <v>15</v>
          </cell>
          <cell r="BT174">
            <v>1</v>
          </cell>
          <cell r="BU174">
            <v>15</v>
          </cell>
          <cell r="BV174">
            <v>0</v>
          </cell>
          <cell r="BW174">
            <v>0</v>
          </cell>
        </row>
        <row r="175">
          <cell r="S175">
            <v>21069029</v>
          </cell>
          <cell r="T175" t="str">
            <v xml:space="preserve">'21069029  </v>
          </cell>
          <cell r="U175">
            <v>0</v>
          </cell>
          <cell r="V175">
            <v>0</v>
          </cell>
          <cell r="W175" t="str">
            <v>SP</v>
          </cell>
          <cell r="X175">
            <v>0</v>
          </cell>
          <cell r="Y175">
            <v>0</v>
          </cell>
          <cell r="Z175">
            <v>0</v>
          </cell>
          <cell r="AA175">
            <v>22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7</v>
          </cell>
          <cell r="AG175">
            <v>17</v>
          </cell>
          <cell r="AH175">
            <v>1.65</v>
          </cell>
          <cell r="AI175">
            <v>1.65</v>
          </cell>
          <cell r="AJ175">
            <v>7.6</v>
          </cell>
          <cell r="AK175">
            <v>7.6</v>
          </cell>
          <cell r="AL175">
            <v>50</v>
          </cell>
          <cell r="AM175">
            <v>1</v>
          </cell>
          <cell r="AN175">
            <v>50</v>
          </cell>
          <cell r="AO175">
            <v>1</v>
          </cell>
          <cell r="AP175">
            <v>0</v>
          </cell>
          <cell r="AQ175">
            <v>0</v>
          </cell>
          <cell r="AR175">
            <v>0</v>
          </cell>
          <cell r="AS175">
            <v>0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  <cell r="AX175" t="str">
            <v xml:space="preserve">        </v>
          </cell>
          <cell r="AY175">
            <v>0</v>
          </cell>
          <cell r="AZ175">
            <v>0</v>
          </cell>
          <cell r="BA175">
            <v>0</v>
          </cell>
          <cell r="BB175">
            <v>7622300000000</v>
          </cell>
          <cell r="BC175" t="str">
            <v>S</v>
          </cell>
          <cell r="BD175">
            <v>0.12</v>
          </cell>
          <cell r="BE175">
            <v>0.08</v>
          </cell>
          <cell r="BF175">
            <v>0.03</v>
          </cell>
          <cell r="BG175">
            <v>500</v>
          </cell>
          <cell r="BH175">
            <v>365</v>
          </cell>
          <cell r="BI175" t="str">
            <v xml:space="preserve">GELATINA ROYAL LIMAO..............90X25G                    </v>
          </cell>
          <cell r="BJ175">
            <v>1034</v>
          </cell>
          <cell r="BK175">
            <v>10340003</v>
          </cell>
          <cell r="BL175">
            <v>33033000000000</v>
          </cell>
          <cell r="BM175">
            <v>2.5000000000000001E-2</v>
          </cell>
          <cell r="BN175">
            <v>2.9000000000000001E-2</v>
          </cell>
          <cell r="BO175">
            <v>1</v>
          </cell>
          <cell r="BP175">
            <v>1</v>
          </cell>
          <cell r="BQ175">
            <v>90</v>
          </cell>
          <cell r="BR175" t="str">
            <v>M</v>
          </cell>
          <cell r="BS175">
            <v>15</v>
          </cell>
          <cell r="BT175">
            <v>1</v>
          </cell>
          <cell r="BU175">
            <v>15</v>
          </cell>
          <cell r="BV175">
            <v>0</v>
          </cell>
          <cell r="BW175">
            <v>0</v>
          </cell>
        </row>
        <row r="176">
          <cell r="S176">
            <v>21069029</v>
          </cell>
          <cell r="T176" t="str">
            <v xml:space="preserve">'21069029  </v>
          </cell>
          <cell r="U176">
            <v>0</v>
          </cell>
          <cell r="V176">
            <v>0</v>
          </cell>
          <cell r="W176" t="str">
            <v>SP</v>
          </cell>
          <cell r="X176">
            <v>0</v>
          </cell>
          <cell r="Y176">
            <v>0</v>
          </cell>
          <cell r="Z176">
            <v>0</v>
          </cell>
          <cell r="AA176">
            <v>22</v>
          </cell>
          <cell r="AB176">
            <v>0</v>
          </cell>
          <cell r="AC176">
            <v>0</v>
          </cell>
          <cell r="AD176">
            <v>0</v>
          </cell>
          <cell r="AE176">
            <v>0</v>
          </cell>
          <cell r="AF176">
            <v>7</v>
          </cell>
          <cell r="AG176">
            <v>17</v>
          </cell>
          <cell r="AH176">
            <v>1.65</v>
          </cell>
          <cell r="AI176">
            <v>1.65</v>
          </cell>
          <cell r="AJ176">
            <v>7.6</v>
          </cell>
          <cell r="AK176">
            <v>7.6</v>
          </cell>
          <cell r="AL176">
            <v>50</v>
          </cell>
          <cell r="AM176">
            <v>1</v>
          </cell>
          <cell r="AN176">
            <v>50</v>
          </cell>
          <cell r="AO176">
            <v>1</v>
          </cell>
          <cell r="AP176">
            <v>0</v>
          </cell>
          <cell r="AQ176">
            <v>0</v>
          </cell>
          <cell r="AR176">
            <v>0</v>
          </cell>
          <cell r="AS176">
            <v>0</v>
          </cell>
          <cell r="AT176">
            <v>0</v>
          </cell>
          <cell r="AU176">
            <v>0</v>
          </cell>
          <cell r="AV176">
            <v>0</v>
          </cell>
          <cell r="AW176">
            <v>0</v>
          </cell>
          <cell r="AX176" t="str">
            <v xml:space="preserve">        </v>
          </cell>
          <cell r="AY176">
            <v>0</v>
          </cell>
          <cell r="AZ176">
            <v>0</v>
          </cell>
          <cell r="BA176">
            <v>0</v>
          </cell>
          <cell r="BB176">
            <v>7622300000000</v>
          </cell>
          <cell r="BC176" t="str">
            <v>S</v>
          </cell>
          <cell r="BD176">
            <v>0.12</v>
          </cell>
          <cell r="BE176">
            <v>0.08</v>
          </cell>
          <cell r="BF176">
            <v>0.03</v>
          </cell>
          <cell r="BG176">
            <v>500</v>
          </cell>
          <cell r="BH176">
            <v>365</v>
          </cell>
          <cell r="BI176" t="str">
            <v xml:space="preserve">GELATINA ROYAL MARACUJA...........90X25G                    </v>
          </cell>
          <cell r="BJ176">
            <v>1034</v>
          </cell>
          <cell r="BK176">
            <v>10340003</v>
          </cell>
          <cell r="BL176">
            <v>33033000000000</v>
          </cell>
          <cell r="BM176">
            <v>2.5000000000000001E-2</v>
          </cell>
          <cell r="BN176">
            <v>2.9000000000000001E-2</v>
          </cell>
          <cell r="BO176">
            <v>1</v>
          </cell>
          <cell r="BP176">
            <v>1</v>
          </cell>
          <cell r="BQ176">
            <v>90</v>
          </cell>
          <cell r="BR176" t="str">
            <v>M</v>
          </cell>
          <cell r="BS176">
            <v>15</v>
          </cell>
          <cell r="BT176">
            <v>1</v>
          </cell>
          <cell r="BU176">
            <v>15</v>
          </cell>
          <cell r="BV176">
            <v>0</v>
          </cell>
          <cell r="BW176">
            <v>0</v>
          </cell>
        </row>
        <row r="177">
          <cell r="S177">
            <v>21069029</v>
          </cell>
          <cell r="T177" t="str">
            <v xml:space="preserve">'21069029  </v>
          </cell>
          <cell r="U177">
            <v>0</v>
          </cell>
          <cell r="V177">
            <v>0</v>
          </cell>
          <cell r="W177" t="str">
            <v>SP</v>
          </cell>
          <cell r="X177">
            <v>0</v>
          </cell>
          <cell r="Y177">
            <v>0</v>
          </cell>
          <cell r="Z177">
            <v>0</v>
          </cell>
          <cell r="AA177">
            <v>22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7</v>
          </cell>
          <cell r="AG177">
            <v>17</v>
          </cell>
          <cell r="AH177">
            <v>1.65</v>
          </cell>
          <cell r="AI177">
            <v>1.65</v>
          </cell>
          <cell r="AJ177">
            <v>7.6</v>
          </cell>
          <cell r="AK177">
            <v>7.6</v>
          </cell>
          <cell r="AL177">
            <v>50</v>
          </cell>
          <cell r="AM177">
            <v>1</v>
          </cell>
          <cell r="AN177">
            <v>50</v>
          </cell>
          <cell r="AO177">
            <v>1</v>
          </cell>
          <cell r="AP177">
            <v>0</v>
          </cell>
          <cell r="AQ177">
            <v>0</v>
          </cell>
          <cell r="AR177">
            <v>0</v>
          </cell>
          <cell r="AS177">
            <v>0</v>
          </cell>
          <cell r="AT177">
            <v>0</v>
          </cell>
          <cell r="AU177">
            <v>0</v>
          </cell>
          <cell r="AV177">
            <v>0</v>
          </cell>
          <cell r="AW177">
            <v>0</v>
          </cell>
          <cell r="AX177" t="str">
            <v xml:space="preserve">        </v>
          </cell>
          <cell r="AY177">
            <v>0</v>
          </cell>
          <cell r="AZ177">
            <v>0</v>
          </cell>
          <cell r="BA177">
            <v>0</v>
          </cell>
          <cell r="BB177">
            <v>7622300000000</v>
          </cell>
          <cell r="BC177" t="str">
            <v>S</v>
          </cell>
          <cell r="BD177">
            <v>0.12</v>
          </cell>
          <cell r="BE177">
            <v>0.08</v>
          </cell>
          <cell r="BF177">
            <v>0.03</v>
          </cell>
          <cell r="BG177">
            <v>500</v>
          </cell>
          <cell r="BH177">
            <v>365</v>
          </cell>
          <cell r="BI177" t="str">
            <v xml:space="preserve">GELATINA ROYAL MORANGO............90X25G                    </v>
          </cell>
          <cell r="BJ177">
            <v>1034</v>
          </cell>
          <cell r="BK177">
            <v>10340003</v>
          </cell>
          <cell r="BL177">
            <v>33033000000000</v>
          </cell>
          <cell r="BM177">
            <v>2.5000000000000001E-2</v>
          </cell>
          <cell r="BN177">
            <v>2.9000000000000001E-2</v>
          </cell>
          <cell r="BO177">
            <v>1</v>
          </cell>
          <cell r="BP177">
            <v>1</v>
          </cell>
          <cell r="BQ177">
            <v>90</v>
          </cell>
          <cell r="BR177" t="str">
            <v>M</v>
          </cell>
          <cell r="BS177">
            <v>15</v>
          </cell>
          <cell r="BT177">
            <v>1</v>
          </cell>
          <cell r="BU177">
            <v>15</v>
          </cell>
          <cell r="BV177">
            <v>0</v>
          </cell>
          <cell r="BW177">
            <v>0</v>
          </cell>
        </row>
        <row r="178">
          <cell r="S178">
            <v>21069029</v>
          </cell>
          <cell r="T178" t="str">
            <v xml:space="preserve">'21069029  </v>
          </cell>
          <cell r="U178">
            <v>0</v>
          </cell>
          <cell r="V178">
            <v>0</v>
          </cell>
          <cell r="W178" t="str">
            <v>SP</v>
          </cell>
          <cell r="X178">
            <v>0</v>
          </cell>
          <cell r="Y178">
            <v>0</v>
          </cell>
          <cell r="Z178">
            <v>0</v>
          </cell>
          <cell r="AA178">
            <v>22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7</v>
          </cell>
          <cell r="AG178">
            <v>17</v>
          </cell>
          <cell r="AH178">
            <v>1.65</v>
          </cell>
          <cell r="AI178">
            <v>1.65</v>
          </cell>
          <cell r="AJ178">
            <v>7.6</v>
          </cell>
          <cell r="AK178">
            <v>7.6</v>
          </cell>
          <cell r="AL178">
            <v>50</v>
          </cell>
          <cell r="AM178">
            <v>1</v>
          </cell>
          <cell r="AN178">
            <v>50</v>
          </cell>
          <cell r="AO178">
            <v>1</v>
          </cell>
          <cell r="AP178">
            <v>0</v>
          </cell>
          <cell r="AQ178">
            <v>0</v>
          </cell>
          <cell r="AR178">
            <v>0</v>
          </cell>
          <cell r="AS178">
            <v>0</v>
          </cell>
          <cell r="AT178">
            <v>0</v>
          </cell>
          <cell r="AU178">
            <v>0</v>
          </cell>
          <cell r="AV178">
            <v>0</v>
          </cell>
          <cell r="AW178">
            <v>0</v>
          </cell>
          <cell r="AX178" t="str">
            <v xml:space="preserve">        </v>
          </cell>
          <cell r="AY178">
            <v>0</v>
          </cell>
          <cell r="AZ178">
            <v>0</v>
          </cell>
          <cell r="BA178">
            <v>0</v>
          </cell>
          <cell r="BB178">
            <v>7622300000000</v>
          </cell>
          <cell r="BC178" t="str">
            <v>S</v>
          </cell>
          <cell r="BD178">
            <v>0.12</v>
          </cell>
          <cell r="BE178">
            <v>0.08</v>
          </cell>
          <cell r="BF178">
            <v>0.03</v>
          </cell>
          <cell r="BG178">
            <v>500</v>
          </cell>
          <cell r="BH178">
            <v>365</v>
          </cell>
          <cell r="BI178" t="str">
            <v xml:space="preserve">GELATINA ROYAL UVA................90X25G                    </v>
          </cell>
          <cell r="BJ178">
            <v>1034</v>
          </cell>
          <cell r="BK178">
            <v>10340003</v>
          </cell>
          <cell r="BL178">
            <v>33033000000000</v>
          </cell>
          <cell r="BM178">
            <v>2.5000000000000001E-2</v>
          </cell>
          <cell r="BN178">
            <v>2.8000000000000001E-2</v>
          </cell>
          <cell r="BO178">
            <v>1</v>
          </cell>
          <cell r="BP178">
            <v>1</v>
          </cell>
          <cell r="BQ178">
            <v>90</v>
          </cell>
          <cell r="BR178" t="str">
            <v>M</v>
          </cell>
          <cell r="BS178">
            <v>15</v>
          </cell>
          <cell r="BT178">
            <v>1</v>
          </cell>
          <cell r="BU178">
            <v>15</v>
          </cell>
          <cell r="BV178">
            <v>0</v>
          </cell>
          <cell r="BW178">
            <v>0</v>
          </cell>
        </row>
        <row r="179">
          <cell r="S179">
            <v>21069029</v>
          </cell>
          <cell r="T179" t="str">
            <v xml:space="preserve">'21069029  </v>
          </cell>
          <cell r="U179">
            <v>0</v>
          </cell>
          <cell r="V179">
            <v>0</v>
          </cell>
          <cell r="W179" t="str">
            <v>SP</v>
          </cell>
          <cell r="X179">
            <v>0</v>
          </cell>
          <cell r="Y179">
            <v>0</v>
          </cell>
          <cell r="Z179">
            <v>0</v>
          </cell>
          <cell r="AA179">
            <v>22</v>
          </cell>
          <cell r="AB179">
            <v>0</v>
          </cell>
          <cell r="AC179">
            <v>0</v>
          </cell>
          <cell r="AD179">
            <v>0</v>
          </cell>
          <cell r="AE179">
            <v>0</v>
          </cell>
          <cell r="AF179">
            <v>7</v>
          </cell>
          <cell r="AG179">
            <v>17</v>
          </cell>
          <cell r="AH179">
            <v>1.65</v>
          </cell>
          <cell r="AI179">
            <v>1.65</v>
          </cell>
          <cell r="AJ179">
            <v>7.6</v>
          </cell>
          <cell r="AK179">
            <v>7.6</v>
          </cell>
          <cell r="AL179">
            <v>50</v>
          </cell>
          <cell r="AM179">
            <v>1</v>
          </cell>
          <cell r="AN179">
            <v>50</v>
          </cell>
          <cell r="AO179">
            <v>1</v>
          </cell>
          <cell r="AP179">
            <v>0</v>
          </cell>
          <cell r="AQ179">
            <v>0</v>
          </cell>
          <cell r="AR179">
            <v>0</v>
          </cell>
          <cell r="AS179">
            <v>0</v>
          </cell>
          <cell r="AT179">
            <v>0</v>
          </cell>
          <cell r="AU179">
            <v>0</v>
          </cell>
          <cell r="AV179">
            <v>0</v>
          </cell>
          <cell r="AW179">
            <v>0</v>
          </cell>
          <cell r="AX179" t="str">
            <v xml:space="preserve">        </v>
          </cell>
          <cell r="AY179">
            <v>0</v>
          </cell>
          <cell r="AZ179">
            <v>0</v>
          </cell>
          <cell r="BA179">
            <v>0</v>
          </cell>
          <cell r="BB179">
            <v>7893330000000</v>
          </cell>
          <cell r="BC179" t="str">
            <v>S</v>
          </cell>
          <cell r="BD179">
            <v>0.15</v>
          </cell>
          <cell r="BE179">
            <v>0.08</v>
          </cell>
          <cell r="BF179">
            <v>0.01</v>
          </cell>
          <cell r="BG179">
            <v>500</v>
          </cell>
          <cell r="BH179">
            <v>365</v>
          </cell>
          <cell r="BI179" t="str">
            <v xml:space="preserve">GELATINA S.SABOR ROYAL NATURAL...48X24GR                    </v>
          </cell>
          <cell r="BJ179">
            <v>1034</v>
          </cell>
          <cell r="BK179">
            <v>10340003</v>
          </cell>
          <cell r="BL179">
            <v>33033000000000</v>
          </cell>
          <cell r="BM179">
            <v>2.4E-2</v>
          </cell>
          <cell r="BN179">
            <v>3.5999999999999997E-2</v>
          </cell>
          <cell r="BO179">
            <v>1</v>
          </cell>
          <cell r="BP179">
            <v>1</v>
          </cell>
          <cell r="BQ179">
            <v>48</v>
          </cell>
          <cell r="BR179" t="str">
            <v>M</v>
          </cell>
          <cell r="BS179">
            <v>1</v>
          </cell>
          <cell r="BT179">
            <v>1</v>
          </cell>
          <cell r="BU179">
            <v>1</v>
          </cell>
          <cell r="BV179">
            <v>0</v>
          </cell>
          <cell r="BW179">
            <v>0</v>
          </cell>
        </row>
        <row r="180">
          <cell r="S180">
            <v>21069029</v>
          </cell>
          <cell r="T180" t="str">
            <v xml:space="preserve">'21069029  </v>
          </cell>
          <cell r="U180">
            <v>0</v>
          </cell>
          <cell r="V180">
            <v>0</v>
          </cell>
          <cell r="W180" t="str">
            <v>SP</v>
          </cell>
          <cell r="X180">
            <v>0</v>
          </cell>
          <cell r="Y180">
            <v>0</v>
          </cell>
          <cell r="Z180">
            <v>0</v>
          </cell>
          <cell r="AA180">
            <v>22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7</v>
          </cell>
          <cell r="AG180">
            <v>17</v>
          </cell>
          <cell r="AH180">
            <v>1.65</v>
          </cell>
          <cell r="AI180">
            <v>1.65</v>
          </cell>
          <cell r="AJ180">
            <v>7.6</v>
          </cell>
          <cell r="AK180">
            <v>7.6</v>
          </cell>
          <cell r="AL180">
            <v>50</v>
          </cell>
          <cell r="AM180">
            <v>1</v>
          </cell>
          <cell r="AN180">
            <v>50</v>
          </cell>
          <cell r="AO180">
            <v>1</v>
          </cell>
          <cell r="AP180">
            <v>0</v>
          </cell>
          <cell r="AQ180">
            <v>0</v>
          </cell>
          <cell r="AR180">
            <v>0</v>
          </cell>
          <cell r="AS180">
            <v>0</v>
          </cell>
          <cell r="AT180">
            <v>0</v>
          </cell>
          <cell r="AU180">
            <v>0</v>
          </cell>
          <cell r="AV180">
            <v>0</v>
          </cell>
          <cell r="AW180">
            <v>0</v>
          </cell>
          <cell r="AX180" t="str">
            <v xml:space="preserve">        </v>
          </cell>
          <cell r="AY180">
            <v>0</v>
          </cell>
          <cell r="AZ180">
            <v>0</v>
          </cell>
          <cell r="BA180">
            <v>0</v>
          </cell>
          <cell r="BB180">
            <v>7622300000000</v>
          </cell>
          <cell r="BC180" t="str">
            <v>S</v>
          </cell>
          <cell r="BD180">
            <v>0.09</v>
          </cell>
          <cell r="BE180">
            <v>0.09</v>
          </cell>
          <cell r="BF180">
            <v>7.0000000000000007E-2</v>
          </cell>
          <cell r="BG180">
            <v>500</v>
          </cell>
          <cell r="BH180">
            <v>365</v>
          </cell>
          <cell r="BI180" t="str">
            <v xml:space="preserve">GELATINA ZERO ABACAXI............72X12GR                    </v>
          </cell>
          <cell r="BJ180">
            <v>1034</v>
          </cell>
          <cell r="BK180">
            <v>10340005</v>
          </cell>
          <cell r="BL180">
            <v>33033000000000</v>
          </cell>
          <cell r="BM180">
            <v>1.2E-2</v>
          </cell>
          <cell r="BN180">
            <v>1.2999999999999999E-2</v>
          </cell>
          <cell r="BO180">
            <v>1</v>
          </cell>
          <cell r="BP180">
            <v>1</v>
          </cell>
          <cell r="BQ180">
            <v>72</v>
          </cell>
          <cell r="BR180" t="str">
            <v>M</v>
          </cell>
          <cell r="BS180">
            <v>12</v>
          </cell>
          <cell r="BT180">
            <v>1</v>
          </cell>
          <cell r="BU180">
            <v>12</v>
          </cell>
          <cell r="BV180">
            <v>0</v>
          </cell>
          <cell r="BW180">
            <v>0</v>
          </cell>
        </row>
        <row r="181">
          <cell r="S181">
            <v>21069029</v>
          </cell>
          <cell r="T181" t="str">
            <v xml:space="preserve">'21069029  </v>
          </cell>
          <cell r="U181">
            <v>0</v>
          </cell>
          <cell r="V181">
            <v>0</v>
          </cell>
          <cell r="W181" t="str">
            <v>SP</v>
          </cell>
          <cell r="X181">
            <v>0</v>
          </cell>
          <cell r="Y181">
            <v>0</v>
          </cell>
          <cell r="Z181">
            <v>0</v>
          </cell>
          <cell r="AA181">
            <v>22</v>
          </cell>
          <cell r="AB181">
            <v>0</v>
          </cell>
          <cell r="AC181">
            <v>0</v>
          </cell>
          <cell r="AD181">
            <v>0</v>
          </cell>
          <cell r="AE181">
            <v>0</v>
          </cell>
          <cell r="AF181">
            <v>7</v>
          </cell>
          <cell r="AG181">
            <v>17</v>
          </cell>
          <cell r="AH181">
            <v>1.65</v>
          </cell>
          <cell r="AI181">
            <v>1.65</v>
          </cell>
          <cell r="AJ181">
            <v>7.6</v>
          </cell>
          <cell r="AK181">
            <v>7.6</v>
          </cell>
          <cell r="AL181">
            <v>50</v>
          </cell>
          <cell r="AM181">
            <v>1</v>
          </cell>
          <cell r="AN181">
            <v>50</v>
          </cell>
          <cell r="AO181">
            <v>1</v>
          </cell>
          <cell r="AP181">
            <v>0</v>
          </cell>
          <cell r="AQ181">
            <v>0</v>
          </cell>
          <cell r="AR181">
            <v>0</v>
          </cell>
          <cell r="AS181">
            <v>0</v>
          </cell>
          <cell r="AT181">
            <v>0</v>
          </cell>
          <cell r="AU181">
            <v>0</v>
          </cell>
          <cell r="AV181">
            <v>0</v>
          </cell>
          <cell r="AW181">
            <v>0</v>
          </cell>
          <cell r="AX181" t="str">
            <v xml:space="preserve">        </v>
          </cell>
          <cell r="AY181">
            <v>0</v>
          </cell>
          <cell r="AZ181">
            <v>0</v>
          </cell>
          <cell r="BA181">
            <v>0</v>
          </cell>
          <cell r="BB181">
            <v>7622300000000</v>
          </cell>
          <cell r="BC181" t="str">
            <v>S</v>
          </cell>
          <cell r="BD181">
            <v>0.09</v>
          </cell>
          <cell r="BE181">
            <v>0.09</v>
          </cell>
          <cell r="BF181">
            <v>7.0000000000000007E-2</v>
          </cell>
          <cell r="BG181">
            <v>500</v>
          </cell>
          <cell r="BH181">
            <v>365</v>
          </cell>
          <cell r="BI181" t="str">
            <v xml:space="preserve">GELATINA ZERO MARACUJA...........72X12GR                    </v>
          </cell>
          <cell r="BJ181">
            <v>1034</v>
          </cell>
          <cell r="BK181">
            <v>10340005</v>
          </cell>
          <cell r="BL181">
            <v>33033000000000</v>
          </cell>
          <cell r="BM181">
            <v>1.2E-2</v>
          </cell>
          <cell r="BN181">
            <v>1.2999999999999999E-2</v>
          </cell>
          <cell r="BO181">
            <v>1</v>
          </cell>
          <cell r="BP181">
            <v>1</v>
          </cell>
          <cell r="BQ181">
            <v>72</v>
          </cell>
          <cell r="BR181" t="str">
            <v>M</v>
          </cell>
          <cell r="BS181">
            <v>12</v>
          </cell>
          <cell r="BT181">
            <v>1</v>
          </cell>
          <cell r="BU181">
            <v>12</v>
          </cell>
          <cell r="BV181">
            <v>0</v>
          </cell>
          <cell r="BW181">
            <v>0</v>
          </cell>
        </row>
        <row r="182">
          <cell r="S182">
            <v>21069029</v>
          </cell>
          <cell r="T182" t="str">
            <v xml:space="preserve">'21069029  </v>
          </cell>
          <cell r="U182">
            <v>0</v>
          </cell>
          <cell r="V182">
            <v>0</v>
          </cell>
          <cell r="W182" t="str">
            <v>SP</v>
          </cell>
          <cell r="X182">
            <v>0</v>
          </cell>
          <cell r="Y182">
            <v>0</v>
          </cell>
          <cell r="Z182">
            <v>0</v>
          </cell>
          <cell r="AA182">
            <v>22</v>
          </cell>
          <cell r="AB182">
            <v>0</v>
          </cell>
          <cell r="AC182">
            <v>0</v>
          </cell>
          <cell r="AD182">
            <v>0</v>
          </cell>
          <cell r="AE182">
            <v>0</v>
          </cell>
          <cell r="AF182">
            <v>7</v>
          </cell>
          <cell r="AG182">
            <v>17</v>
          </cell>
          <cell r="AH182">
            <v>1.65</v>
          </cell>
          <cell r="AI182">
            <v>1.65</v>
          </cell>
          <cell r="AJ182">
            <v>7.6</v>
          </cell>
          <cell r="AK182">
            <v>7.6</v>
          </cell>
          <cell r="AL182">
            <v>50</v>
          </cell>
          <cell r="AM182">
            <v>1</v>
          </cell>
          <cell r="AN182">
            <v>50</v>
          </cell>
          <cell r="AO182">
            <v>1</v>
          </cell>
          <cell r="AP182">
            <v>0</v>
          </cell>
          <cell r="AQ182">
            <v>0</v>
          </cell>
          <cell r="AR182">
            <v>0</v>
          </cell>
          <cell r="AS182">
            <v>0</v>
          </cell>
          <cell r="AT182">
            <v>0</v>
          </cell>
          <cell r="AU182">
            <v>0</v>
          </cell>
          <cell r="AV182">
            <v>0</v>
          </cell>
          <cell r="AW182">
            <v>0</v>
          </cell>
          <cell r="AX182" t="str">
            <v xml:space="preserve">        </v>
          </cell>
          <cell r="AY182">
            <v>0</v>
          </cell>
          <cell r="AZ182">
            <v>0</v>
          </cell>
          <cell r="BA182">
            <v>0</v>
          </cell>
          <cell r="BB182">
            <v>7622300000000</v>
          </cell>
          <cell r="BC182" t="str">
            <v>S</v>
          </cell>
          <cell r="BD182">
            <v>0.09</v>
          </cell>
          <cell r="BE182">
            <v>0.09</v>
          </cell>
          <cell r="BF182">
            <v>7.0000000000000007E-2</v>
          </cell>
          <cell r="BG182">
            <v>500</v>
          </cell>
          <cell r="BH182">
            <v>365</v>
          </cell>
          <cell r="BI182" t="str">
            <v xml:space="preserve">GELATINA ZERO MORANGO............72X12GR                    </v>
          </cell>
          <cell r="BJ182">
            <v>1034</v>
          </cell>
          <cell r="BK182">
            <v>10340005</v>
          </cell>
          <cell r="BL182">
            <v>33033000000000</v>
          </cell>
          <cell r="BM182">
            <v>1.2E-2</v>
          </cell>
          <cell r="BN182">
            <v>1.2999999999999999E-2</v>
          </cell>
          <cell r="BO182">
            <v>1</v>
          </cell>
          <cell r="BP182">
            <v>1</v>
          </cell>
          <cell r="BQ182">
            <v>72</v>
          </cell>
          <cell r="BR182" t="str">
            <v>M</v>
          </cell>
          <cell r="BS182">
            <v>12</v>
          </cell>
          <cell r="BT182">
            <v>1</v>
          </cell>
          <cell r="BU182">
            <v>12</v>
          </cell>
          <cell r="BV182">
            <v>0</v>
          </cell>
          <cell r="BW182">
            <v>0</v>
          </cell>
        </row>
        <row r="183">
          <cell r="S183">
            <v>21069029</v>
          </cell>
          <cell r="T183" t="str">
            <v xml:space="preserve">'21069029  </v>
          </cell>
          <cell r="U183">
            <v>0</v>
          </cell>
          <cell r="V183">
            <v>0</v>
          </cell>
          <cell r="W183" t="str">
            <v>SP</v>
          </cell>
          <cell r="X183">
            <v>0</v>
          </cell>
          <cell r="Y183">
            <v>0</v>
          </cell>
          <cell r="Z183">
            <v>0</v>
          </cell>
          <cell r="AA183">
            <v>22</v>
          </cell>
          <cell r="AB183">
            <v>0</v>
          </cell>
          <cell r="AC183">
            <v>0</v>
          </cell>
          <cell r="AD183">
            <v>0</v>
          </cell>
          <cell r="AE183">
            <v>0</v>
          </cell>
          <cell r="AF183">
            <v>7</v>
          </cell>
          <cell r="AG183">
            <v>17</v>
          </cell>
          <cell r="AH183">
            <v>1.65</v>
          </cell>
          <cell r="AI183">
            <v>1.65</v>
          </cell>
          <cell r="AJ183">
            <v>7.6</v>
          </cell>
          <cell r="AK183">
            <v>7.6</v>
          </cell>
          <cell r="AL183">
            <v>50</v>
          </cell>
          <cell r="AM183">
            <v>1</v>
          </cell>
          <cell r="AN183">
            <v>50</v>
          </cell>
          <cell r="AO183">
            <v>1</v>
          </cell>
          <cell r="AP183">
            <v>0</v>
          </cell>
          <cell r="AQ183">
            <v>0</v>
          </cell>
          <cell r="AR183">
            <v>0</v>
          </cell>
          <cell r="AS183">
            <v>0</v>
          </cell>
          <cell r="AT183">
            <v>0</v>
          </cell>
          <cell r="AU183">
            <v>0</v>
          </cell>
          <cell r="AV183">
            <v>0</v>
          </cell>
          <cell r="AW183">
            <v>0</v>
          </cell>
          <cell r="AX183" t="str">
            <v xml:space="preserve">        </v>
          </cell>
          <cell r="AY183">
            <v>0</v>
          </cell>
          <cell r="AZ183">
            <v>0</v>
          </cell>
          <cell r="BA183">
            <v>0</v>
          </cell>
          <cell r="BB183">
            <v>7622300000000</v>
          </cell>
          <cell r="BC183" t="str">
            <v>S</v>
          </cell>
          <cell r="BD183">
            <v>0.09</v>
          </cell>
          <cell r="BE183">
            <v>0.09</v>
          </cell>
          <cell r="BF183">
            <v>7.0000000000000007E-2</v>
          </cell>
          <cell r="BG183">
            <v>500</v>
          </cell>
          <cell r="BH183">
            <v>365</v>
          </cell>
          <cell r="BI183" t="str">
            <v xml:space="preserve">GELATINA ZERO CEREJA.............72X12GR                    </v>
          </cell>
          <cell r="BJ183">
            <v>1034</v>
          </cell>
          <cell r="BK183">
            <v>10340005</v>
          </cell>
          <cell r="BL183">
            <v>33033000000000</v>
          </cell>
          <cell r="BM183">
            <v>1.2E-2</v>
          </cell>
          <cell r="BN183">
            <v>1.2999999999999999E-2</v>
          </cell>
          <cell r="BO183">
            <v>1</v>
          </cell>
          <cell r="BP183">
            <v>1</v>
          </cell>
          <cell r="BQ183">
            <v>72</v>
          </cell>
          <cell r="BR183" t="str">
            <v>M</v>
          </cell>
          <cell r="BS183">
            <v>12</v>
          </cell>
          <cell r="BT183">
            <v>1</v>
          </cell>
          <cell r="BU183">
            <v>12</v>
          </cell>
          <cell r="BV183">
            <v>0</v>
          </cell>
          <cell r="BW183">
            <v>0</v>
          </cell>
        </row>
        <row r="184">
          <cell r="S184">
            <v>21069029</v>
          </cell>
          <cell r="T184" t="str">
            <v xml:space="preserve">'21069029  </v>
          </cell>
          <cell r="U184">
            <v>0</v>
          </cell>
          <cell r="V184">
            <v>0</v>
          </cell>
          <cell r="W184" t="str">
            <v>SP</v>
          </cell>
          <cell r="X184">
            <v>0</v>
          </cell>
          <cell r="Y184">
            <v>0</v>
          </cell>
          <cell r="Z184">
            <v>0</v>
          </cell>
          <cell r="AA184">
            <v>22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7</v>
          </cell>
          <cell r="AG184">
            <v>17</v>
          </cell>
          <cell r="AH184">
            <v>1.65</v>
          </cell>
          <cell r="AI184">
            <v>1.65</v>
          </cell>
          <cell r="AJ184">
            <v>7.6</v>
          </cell>
          <cell r="AK184">
            <v>7.6</v>
          </cell>
          <cell r="AL184">
            <v>50</v>
          </cell>
          <cell r="AM184">
            <v>1</v>
          </cell>
          <cell r="AN184">
            <v>50</v>
          </cell>
          <cell r="AO184">
            <v>1</v>
          </cell>
          <cell r="AP184">
            <v>0</v>
          </cell>
          <cell r="AQ184">
            <v>0</v>
          </cell>
          <cell r="AR184">
            <v>0</v>
          </cell>
          <cell r="AS184">
            <v>0</v>
          </cell>
          <cell r="AT184">
            <v>0</v>
          </cell>
          <cell r="AU184">
            <v>0</v>
          </cell>
          <cell r="AV184">
            <v>0</v>
          </cell>
          <cell r="AW184">
            <v>0</v>
          </cell>
          <cell r="AX184" t="str">
            <v xml:space="preserve">        </v>
          </cell>
          <cell r="AY184">
            <v>0</v>
          </cell>
          <cell r="AZ184">
            <v>0</v>
          </cell>
          <cell r="BA184">
            <v>0</v>
          </cell>
          <cell r="BB184">
            <v>7622300000000</v>
          </cell>
          <cell r="BC184" t="str">
            <v>S</v>
          </cell>
          <cell r="BD184">
            <v>0.09</v>
          </cell>
          <cell r="BE184">
            <v>0.09</v>
          </cell>
          <cell r="BF184">
            <v>7.0000000000000007E-2</v>
          </cell>
          <cell r="BG184">
            <v>30</v>
          </cell>
          <cell r="BH184">
            <v>365</v>
          </cell>
          <cell r="BI184" t="str">
            <v xml:space="preserve">GELATINA ZERO FRAMBOESA (DP12)...08X12X12GR                 </v>
          </cell>
          <cell r="BJ184">
            <v>1034</v>
          </cell>
          <cell r="BK184">
            <v>10340005</v>
          </cell>
          <cell r="BL184">
            <v>33033000000000</v>
          </cell>
          <cell r="BM184">
            <v>1.2E-2</v>
          </cell>
          <cell r="BN184">
            <v>1.2999999999999999E-2</v>
          </cell>
          <cell r="BO184">
            <v>1</v>
          </cell>
          <cell r="BP184">
            <v>1</v>
          </cell>
          <cell r="BQ184">
            <v>72</v>
          </cell>
          <cell r="BR184" t="str">
            <v>M</v>
          </cell>
          <cell r="BS184">
            <v>12</v>
          </cell>
          <cell r="BT184">
            <v>1</v>
          </cell>
          <cell r="BU184">
            <v>12</v>
          </cell>
          <cell r="BV184">
            <v>0</v>
          </cell>
          <cell r="BW184">
            <v>0</v>
          </cell>
        </row>
        <row r="185">
          <cell r="S185">
            <v>21069029</v>
          </cell>
          <cell r="T185" t="str">
            <v xml:space="preserve">'21069029  </v>
          </cell>
          <cell r="U185">
            <v>0</v>
          </cell>
          <cell r="V185">
            <v>0</v>
          </cell>
          <cell r="W185" t="str">
            <v>SP</v>
          </cell>
          <cell r="X185">
            <v>0</v>
          </cell>
          <cell r="Y185">
            <v>0</v>
          </cell>
          <cell r="Z185">
            <v>0</v>
          </cell>
          <cell r="AA185">
            <v>22</v>
          </cell>
          <cell r="AB185">
            <v>0</v>
          </cell>
          <cell r="AC185">
            <v>0</v>
          </cell>
          <cell r="AD185">
            <v>0</v>
          </cell>
          <cell r="AE185">
            <v>0</v>
          </cell>
          <cell r="AF185">
            <v>7</v>
          </cell>
          <cell r="AG185">
            <v>17</v>
          </cell>
          <cell r="AH185">
            <v>1.65</v>
          </cell>
          <cell r="AI185">
            <v>1.65</v>
          </cell>
          <cell r="AJ185">
            <v>7.6</v>
          </cell>
          <cell r="AK185">
            <v>7.6</v>
          </cell>
          <cell r="AL185">
            <v>50</v>
          </cell>
          <cell r="AM185">
            <v>1</v>
          </cell>
          <cell r="AN185">
            <v>50</v>
          </cell>
          <cell r="AO185">
            <v>1</v>
          </cell>
          <cell r="AP185">
            <v>0</v>
          </cell>
          <cell r="AQ185">
            <v>0</v>
          </cell>
          <cell r="AR185">
            <v>0</v>
          </cell>
          <cell r="AS185">
            <v>0</v>
          </cell>
          <cell r="AT185">
            <v>0</v>
          </cell>
          <cell r="AU185">
            <v>0</v>
          </cell>
          <cell r="AV185">
            <v>0</v>
          </cell>
          <cell r="AW185">
            <v>0</v>
          </cell>
          <cell r="AX185" t="str">
            <v xml:space="preserve">        </v>
          </cell>
          <cell r="AY185">
            <v>0</v>
          </cell>
          <cell r="AZ185">
            <v>0</v>
          </cell>
          <cell r="BA185">
            <v>0</v>
          </cell>
          <cell r="BB185">
            <v>7622300000000</v>
          </cell>
          <cell r="BC185" t="str">
            <v>S</v>
          </cell>
          <cell r="BD185">
            <v>0.09</v>
          </cell>
          <cell r="BE185">
            <v>0.09</v>
          </cell>
          <cell r="BF185">
            <v>7.0000000000000007E-2</v>
          </cell>
          <cell r="BG185">
            <v>500</v>
          </cell>
          <cell r="BH185">
            <v>365</v>
          </cell>
          <cell r="BI185" t="str">
            <v xml:space="preserve">GELATINA ZERO UVA................72x12GR                    </v>
          </cell>
          <cell r="BJ185">
            <v>1034</v>
          </cell>
          <cell r="BK185">
            <v>10340005</v>
          </cell>
          <cell r="BL185">
            <v>33033000000000</v>
          </cell>
          <cell r="BM185">
            <v>1.2E-2</v>
          </cell>
          <cell r="BN185">
            <v>1.2999999999999999E-2</v>
          </cell>
          <cell r="BO185">
            <v>1</v>
          </cell>
          <cell r="BP185">
            <v>1</v>
          </cell>
          <cell r="BQ185">
            <v>72</v>
          </cell>
          <cell r="BR185" t="str">
            <v>M</v>
          </cell>
          <cell r="BS185">
            <v>12</v>
          </cell>
          <cell r="BT185">
            <v>1</v>
          </cell>
          <cell r="BU185">
            <v>12</v>
          </cell>
          <cell r="BV185">
            <v>0</v>
          </cell>
          <cell r="BW185">
            <v>0</v>
          </cell>
        </row>
        <row r="186">
          <cell r="S186">
            <v>17049020</v>
          </cell>
          <cell r="T186" t="str">
            <v xml:space="preserve">'17049020  </v>
          </cell>
          <cell r="U186">
            <v>0</v>
          </cell>
          <cell r="V186">
            <v>3.25</v>
          </cell>
          <cell r="W186" t="str">
            <v>SP</v>
          </cell>
          <cell r="X186">
            <v>0</v>
          </cell>
          <cell r="Y186">
            <v>0</v>
          </cell>
          <cell r="Z186">
            <v>0</v>
          </cell>
          <cell r="AA186">
            <v>22</v>
          </cell>
          <cell r="AB186">
            <v>0</v>
          </cell>
          <cell r="AC186">
            <v>0</v>
          </cell>
          <cell r="AD186">
            <v>0</v>
          </cell>
          <cell r="AE186">
            <v>0</v>
          </cell>
          <cell r="AF186">
            <v>7</v>
          </cell>
          <cell r="AG186">
            <v>17</v>
          </cell>
          <cell r="AH186">
            <v>1.65</v>
          </cell>
          <cell r="AI186">
            <v>1.65</v>
          </cell>
          <cell r="AJ186">
            <v>7.6</v>
          </cell>
          <cell r="AK186">
            <v>7.6</v>
          </cell>
          <cell r="AL186">
            <v>50</v>
          </cell>
          <cell r="AM186">
            <v>1</v>
          </cell>
          <cell r="AN186">
            <v>50</v>
          </cell>
          <cell r="AO186">
            <v>1</v>
          </cell>
          <cell r="AP186">
            <v>0</v>
          </cell>
          <cell r="AQ186">
            <v>0</v>
          </cell>
          <cell r="AR186">
            <v>0</v>
          </cell>
          <cell r="AS186">
            <v>0</v>
          </cell>
          <cell r="AT186">
            <v>0</v>
          </cell>
          <cell r="AU186">
            <v>0</v>
          </cell>
          <cell r="AV186">
            <v>0</v>
          </cell>
          <cell r="AW186">
            <v>0</v>
          </cell>
          <cell r="AX186" t="str">
            <v xml:space="preserve">        </v>
          </cell>
          <cell r="AY186">
            <v>0</v>
          </cell>
          <cell r="AZ186">
            <v>0</v>
          </cell>
          <cell r="BA186">
            <v>0</v>
          </cell>
          <cell r="BB186">
            <v>7622210000000</v>
          </cell>
          <cell r="BC186" t="str">
            <v>S</v>
          </cell>
          <cell r="BD186">
            <v>0.12</v>
          </cell>
          <cell r="BE186">
            <v>0.1</v>
          </cell>
          <cell r="BF186">
            <v>0.02</v>
          </cell>
          <cell r="BG186">
            <v>60</v>
          </cell>
          <cell r="BH186">
            <v>730</v>
          </cell>
          <cell r="BI186" t="str">
            <v xml:space="preserve">HALLS CEREJA SM.................40X 03UN                    </v>
          </cell>
          <cell r="BJ186">
            <v>1033</v>
          </cell>
          <cell r="BK186">
            <v>10330013</v>
          </cell>
          <cell r="BL186">
            <v>33033000000000</v>
          </cell>
          <cell r="BM186">
            <v>8.4000000000000005E-2</v>
          </cell>
          <cell r="BN186">
            <v>9.4E-2</v>
          </cell>
          <cell r="BO186">
            <v>1</v>
          </cell>
          <cell r="BP186">
            <v>1</v>
          </cell>
          <cell r="BQ186">
            <v>40</v>
          </cell>
          <cell r="BR186" t="str">
            <v>M</v>
          </cell>
          <cell r="BS186">
            <v>5</v>
          </cell>
          <cell r="BT186">
            <v>1</v>
          </cell>
          <cell r="BU186">
            <v>1</v>
          </cell>
          <cell r="BV186">
            <v>0</v>
          </cell>
          <cell r="BW186">
            <v>0</v>
          </cell>
        </row>
        <row r="187">
          <cell r="S187">
            <v>17049020</v>
          </cell>
          <cell r="T187" t="str">
            <v xml:space="preserve">'17049020  </v>
          </cell>
          <cell r="U187">
            <v>0</v>
          </cell>
          <cell r="V187">
            <v>3.25</v>
          </cell>
          <cell r="W187" t="str">
            <v>SP</v>
          </cell>
          <cell r="X187">
            <v>0</v>
          </cell>
          <cell r="Y187">
            <v>0</v>
          </cell>
          <cell r="Z187">
            <v>0</v>
          </cell>
          <cell r="AA187">
            <v>22</v>
          </cell>
          <cell r="AB187">
            <v>0</v>
          </cell>
          <cell r="AC187">
            <v>0</v>
          </cell>
          <cell r="AD187">
            <v>0</v>
          </cell>
          <cell r="AE187">
            <v>0</v>
          </cell>
          <cell r="AF187">
            <v>7</v>
          </cell>
          <cell r="AG187">
            <v>17</v>
          </cell>
          <cell r="AH187">
            <v>1.65</v>
          </cell>
          <cell r="AI187">
            <v>1.65</v>
          </cell>
          <cell r="AJ187">
            <v>7.6</v>
          </cell>
          <cell r="AK187">
            <v>7.6</v>
          </cell>
          <cell r="AL187">
            <v>50</v>
          </cell>
          <cell r="AM187">
            <v>1</v>
          </cell>
          <cell r="AN187">
            <v>50</v>
          </cell>
          <cell r="AO187">
            <v>1</v>
          </cell>
          <cell r="AP187">
            <v>0</v>
          </cell>
          <cell r="AQ187">
            <v>0</v>
          </cell>
          <cell r="AR187">
            <v>0</v>
          </cell>
          <cell r="AS187">
            <v>0</v>
          </cell>
          <cell r="AT187">
            <v>0</v>
          </cell>
          <cell r="AU187">
            <v>0</v>
          </cell>
          <cell r="AV187">
            <v>0</v>
          </cell>
          <cell r="AW187">
            <v>0</v>
          </cell>
          <cell r="AX187" t="str">
            <v xml:space="preserve">        </v>
          </cell>
          <cell r="AY187">
            <v>0</v>
          </cell>
          <cell r="AZ187">
            <v>0</v>
          </cell>
          <cell r="BA187">
            <v>0</v>
          </cell>
          <cell r="BB187">
            <v>78938793</v>
          </cell>
          <cell r="BC187" t="str">
            <v>S</v>
          </cell>
          <cell r="BD187">
            <v>0.1</v>
          </cell>
          <cell r="BE187">
            <v>0.02</v>
          </cell>
          <cell r="BF187">
            <v>0.01</v>
          </cell>
          <cell r="BG187">
            <v>500</v>
          </cell>
          <cell r="BH187">
            <v>730</v>
          </cell>
          <cell r="BI187" t="str">
            <v xml:space="preserve">HALLS CEREJA (DP21)...........30X21X28GR                    </v>
          </cell>
          <cell r="BJ187">
            <v>1033</v>
          </cell>
          <cell r="BK187">
            <v>10330009</v>
          </cell>
          <cell r="BL187">
            <v>33033000000000</v>
          </cell>
          <cell r="BM187">
            <v>2.8000000000000001E-2</v>
          </cell>
          <cell r="BN187">
            <v>3.1E-2</v>
          </cell>
          <cell r="BO187">
            <v>1</v>
          </cell>
          <cell r="BP187">
            <v>1</v>
          </cell>
          <cell r="BQ187">
            <v>630</v>
          </cell>
          <cell r="BR187" t="str">
            <v>M</v>
          </cell>
          <cell r="BS187">
            <v>21</v>
          </cell>
          <cell r="BT187">
            <v>1</v>
          </cell>
          <cell r="BU187">
            <v>21</v>
          </cell>
          <cell r="BV187">
            <v>0</v>
          </cell>
          <cell r="BW187">
            <v>0</v>
          </cell>
        </row>
        <row r="188">
          <cell r="S188">
            <v>17049020</v>
          </cell>
          <cell r="T188" t="str">
            <v xml:space="preserve">'17049020  </v>
          </cell>
          <cell r="U188">
            <v>0</v>
          </cell>
          <cell r="V188">
            <v>3.25</v>
          </cell>
          <cell r="W188" t="str">
            <v>SP</v>
          </cell>
          <cell r="X188">
            <v>0</v>
          </cell>
          <cell r="Y188">
            <v>0</v>
          </cell>
          <cell r="Z188">
            <v>0</v>
          </cell>
          <cell r="AA188">
            <v>22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7</v>
          </cell>
          <cell r="AG188">
            <v>17</v>
          </cell>
          <cell r="AH188">
            <v>1.65</v>
          </cell>
          <cell r="AI188">
            <v>1.65</v>
          </cell>
          <cell r="AJ188">
            <v>7.6</v>
          </cell>
          <cell r="AK188">
            <v>7.6</v>
          </cell>
          <cell r="AL188">
            <v>50</v>
          </cell>
          <cell r="AM188">
            <v>1</v>
          </cell>
          <cell r="AN188">
            <v>50</v>
          </cell>
          <cell r="AO188">
            <v>1</v>
          </cell>
          <cell r="AP188">
            <v>0</v>
          </cell>
          <cell r="AQ188">
            <v>0</v>
          </cell>
          <cell r="AR188">
            <v>0</v>
          </cell>
          <cell r="AS188">
            <v>0</v>
          </cell>
          <cell r="AT188">
            <v>0</v>
          </cell>
          <cell r="AU188">
            <v>0</v>
          </cell>
          <cell r="AV188">
            <v>0</v>
          </cell>
          <cell r="AW188">
            <v>0</v>
          </cell>
          <cell r="AX188" t="str">
            <v xml:space="preserve">        </v>
          </cell>
          <cell r="AY188">
            <v>0</v>
          </cell>
          <cell r="AZ188">
            <v>0</v>
          </cell>
          <cell r="BA188">
            <v>0</v>
          </cell>
          <cell r="BB188">
            <v>7622210000000</v>
          </cell>
          <cell r="BC188" t="str">
            <v>S</v>
          </cell>
          <cell r="BD188">
            <v>0.12</v>
          </cell>
          <cell r="BE188">
            <v>0.1</v>
          </cell>
          <cell r="BF188">
            <v>0.02</v>
          </cell>
          <cell r="BG188">
            <v>60</v>
          </cell>
          <cell r="BH188">
            <v>730</v>
          </cell>
          <cell r="BI188" t="str">
            <v xml:space="preserve">HALLS EXTRA FORTE SM............40X 03UN                    </v>
          </cell>
          <cell r="BJ188">
            <v>1033</v>
          </cell>
          <cell r="BK188">
            <v>10330013</v>
          </cell>
          <cell r="BL188">
            <v>33033000000000</v>
          </cell>
          <cell r="BM188">
            <v>8.4000000000000005E-2</v>
          </cell>
          <cell r="BN188">
            <v>9.4E-2</v>
          </cell>
          <cell r="BO188">
            <v>1</v>
          </cell>
          <cell r="BP188">
            <v>1</v>
          </cell>
          <cell r="BQ188">
            <v>40</v>
          </cell>
          <cell r="BR188" t="str">
            <v>M</v>
          </cell>
          <cell r="BS188">
            <v>5</v>
          </cell>
          <cell r="BT188">
            <v>1</v>
          </cell>
          <cell r="BU188">
            <v>1</v>
          </cell>
          <cell r="BV188">
            <v>0</v>
          </cell>
          <cell r="BW188">
            <v>0</v>
          </cell>
        </row>
        <row r="189">
          <cell r="S189">
            <v>17049020</v>
          </cell>
          <cell r="T189" t="str">
            <v xml:space="preserve">'17049020  </v>
          </cell>
          <cell r="U189">
            <v>0</v>
          </cell>
          <cell r="V189">
            <v>3.25</v>
          </cell>
          <cell r="W189" t="str">
            <v>SP</v>
          </cell>
          <cell r="X189">
            <v>0</v>
          </cell>
          <cell r="Y189">
            <v>0</v>
          </cell>
          <cell r="Z189">
            <v>0</v>
          </cell>
          <cell r="AA189">
            <v>22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7</v>
          </cell>
          <cell r="AG189">
            <v>17</v>
          </cell>
          <cell r="AH189">
            <v>1.65</v>
          </cell>
          <cell r="AI189">
            <v>1.65</v>
          </cell>
          <cell r="AJ189">
            <v>7.6</v>
          </cell>
          <cell r="AK189">
            <v>7.6</v>
          </cell>
          <cell r="AL189">
            <v>50</v>
          </cell>
          <cell r="AM189">
            <v>1</v>
          </cell>
          <cell r="AN189">
            <v>50</v>
          </cell>
          <cell r="AO189">
            <v>1</v>
          </cell>
          <cell r="AP189">
            <v>0</v>
          </cell>
          <cell r="AQ189">
            <v>0</v>
          </cell>
          <cell r="AR189">
            <v>0</v>
          </cell>
          <cell r="AS189">
            <v>0</v>
          </cell>
          <cell r="AT189">
            <v>0</v>
          </cell>
          <cell r="AU189">
            <v>0</v>
          </cell>
          <cell r="AV189">
            <v>0</v>
          </cell>
          <cell r="AW189">
            <v>0</v>
          </cell>
          <cell r="AX189" t="str">
            <v xml:space="preserve">        </v>
          </cell>
          <cell r="AY189">
            <v>0</v>
          </cell>
          <cell r="AZ189">
            <v>0</v>
          </cell>
          <cell r="BA189">
            <v>0</v>
          </cell>
          <cell r="BB189">
            <v>78938816</v>
          </cell>
          <cell r="BC189" t="str">
            <v>S</v>
          </cell>
          <cell r="BD189">
            <v>0.1</v>
          </cell>
          <cell r="BE189">
            <v>0.02</v>
          </cell>
          <cell r="BF189">
            <v>0.01</v>
          </cell>
          <cell r="BG189">
            <v>30</v>
          </cell>
          <cell r="BH189">
            <v>730</v>
          </cell>
          <cell r="BI189" t="str">
            <v xml:space="preserve">HALLS EXTRA FORTE (DP21)......30X21X28GR                    </v>
          </cell>
          <cell r="BJ189">
            <v>1033</v>
          </cell>
          <cell r="BK189">
            <v>10330009</v>
          </cell>
          <cell r="BL189">
            <v>33033000000000</v>
          </cell>
          <cell r="BM189">
            <v>2.8000000000000001E-2</v>
          </cell>
          <cell r="BN189">
            <v>0.03</v>
          </cell>
          <cell r="BO189">
            <v>1</v>
          </cell>
          <cell r="BP189">
            <v>1</v>
          </cell>
          <cell r="BQ189">
            <v>630</v>
          </cell>
          <cell r="BR189" t="str">
            <v>M</v>
          </cell>
          <cell r="BS189">
            <v>21</v>
          </cell>
          <cell r="BT189">
            <v>1</v>
          </cell>
          <cell r="BU189">
            <v>21</v>
          </cell>
          <cell r="BV189">
            <v>0</v>
          </cell>
          <cell r="BW189">
            <v>0</v>
          </cell>
        </row>
        <row r="190">
          <cell r="S190">
            <v>17049020</v>
          </cell>
          <cell r="T190" t="str">
            <v xml:space="preserve">'17049020  </v>
          </cell>
          <cell r="U190">
            <v>0</v>
          </cell>
          <cell r="V190">
            <v>3.25</v>
          </cell>
          <cell r="W190" t="str">
            <v>SP</v>
          </cell>
          <cell r="X190">
            <v>0</v>
          </cell>
          <cell r="Y190">
            <v>0</v>
          </cell>
          <cell r="Z190">
            <v>0</v>
          </cell>
          <cell r="AA190">
            <v>22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7</v>
          </cell>
          <cell r="AG190">
            <v>17</v>
          </cell>
          <cell r="AH190">
            <v>1.65</v>
          </cell>
          <cell r="AI190">
            <v>1.65</v>
          </cell>
          <cell r="AJ190">
            <v>7.6</v>
          </cell>
          <cell r="AK190">
            <v>7.6</v>
          </cell>
          <cell r="AL190">
            <v>50</v>
          </cell>
          <cell r="AM190">
            <v>1</v>
          </cell>
          <cell r="AN190">
            <v>50</v>
          </cell>
          <cell r="AO190">
            <v>1</v>
          </cell>
          <cell r="AP190">
            <v>0</v>
          </cell>
          <cell r="AQ190">
            <v>0</v>
          </cell>
          <cell r="AR190">
            <v>0</v>
          </cell>
          <cell r="AS190">
            <v>0</v>
          </cell>
          <cell r="AT190">
            <v>0</v>
          </cell>
          <cell r="AU190">
            <v>0</v>
          </cell>
          <cell r="AV190">
            <v>0</v>
          </cell>
          <cell r="AW190">
            <v>0</v>
          </cell>
          <cell r="AX190" t="str">
            <v xml:space="preserve">        </v>
          </cell>
          <cell r="AY190">
            <v>0</v>
          </cell>
          <cell r="AZ190">
            <v>0</v>
          </cell>
          <cell r="BA190">
            <v>0</v>
          </cell>
          <cell r="BB190">
            <v>78938854</v>
          </cell>
          <cell r="BC190" t="str">
            <v>S</v>
          </cell>
          <cell r="BD190">
            <v>0.1</v>
          </cell>
          <cell r="BE190">
            <v>0.02</v>
          </cell>
          <cell r="BF190">
            <v>0.01</v>
          </cell>
          <cell r="BG190">
            <v>30</v>
          </cell>
          <cell r="BH190">
            <v>730</v>
          </cell>
          <cell r="BI190" t="str">
            <v xml:space="preserve">HALLS MELANCIA (DP21).........30X21X28GR                    </v>
          </cell>
          <cell r="BJ190">
            <v>1033</v>
          </cell>
          <cell r="BK190">
            <v>10330009</v>
          </cell>
          <cell r="BL190">
            <v>33033000000000</v>
          </cell>
          <cell r="BM190">
            <v>2.8000000000000001E-2</v>
          </cell>
          <cell r="BN190">
            <v>3.1E-2</v>
          </cell>
          <cell r="BO190">
            <v>1</v>
          </cell>
          <cell r="BP190">
            <v>1</v>
          </cell>
          <cell r="BQ190">
            <v>630</v>
          </cell>
          <cell r="BR190" t="str">
            <v>M</v>
          </cell>
          <cell r="BS190">
            <v>21</v>
          </cell>
          <cell r="BT190">
            <v>1</v>
          </cell>
          <cell r="BU190">
            <v>21</v>
          </cell>
          <cell r="BV190">
            <v>0</v>
          </cell>
          <cell r="BW190">
            <v>0</v>
          </cell>
        </row>
        <row r="191">
          <cell r="S191">
            <v>17049020</v>
          </cell>
          <cell r="T191" t="str">
            <v xml:space="preserve">'17049020  </v>
          </cell>
          <cell r="U191">
            <v>0</v>
          </cell>
          <cell r="V191">
            <v>3.25</v>
          </cell>
          <cell r="W191" t="str">
            <v>SP</v>
          </cell>
          <cell r="X191">
            <v>0</v>
          </cell>
          <cell r="Y191">
            <v>0</v>
          </cell>
          <cell r="Z191">
            <v>0</v>
          </cell>
          <cell r="AA191">
            <v>22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7</v>
          </cell>
          <cell r="AG191">
            <v>17</v>
          </cell>
          <cell r="AH191">
            <v>1.65</v>
          </cell>
          <cell r="AI191">
            <v>1.65</v>
          </cell>
          <cell r="AJ191">
            <v>7.6</v>
          </cell>
          <cell r="AK191">
            <v>7.6</v>
          </cell>
          <cell r="AL191">
            <v>50</v>
          </cell>
          <cell r="AM191">
            <v>1</v>
          </cell>
          <cell r="AN191">
            <v>50</v>
          </cell>
          <cell r="AO191">
            <v>1</v>
          </cell>
          <cell r="AP191">
            <v>0</v>
          </cell>
          <cell r="AQ191">
            <v>0</v>
          </cell>
          <cell r="AR191">
            <v>0</v>
          </cell>
          <cell r="AS191">
            <v>0</v>
          </cell>
          <cell r="AT191">
            <v>0</v>
          </cell>
          <cell r="AU191">
            <v>0</v>
          </cell>
          <cell r="AV191">
            <v>0</v>
          </cell>
          <cell r="AW191">
            <v>0</v>
          </cell>
          <cell r="AX191" t="str">
            <v xml:space="preserve">        </v>
          </cell>
          <cell r="AY191">
            <v>0</v>
          </cell>
          <cell r="AZ191">
            <v>0</v>
          </cell>
          <cell r="BA191">
            <v>0</v>
          </cell>
          <cell r="BB191">
            <v>78938878</v>
          </cell>
          <cell r="BC191" t="str">
            <v>S</v>
          </cell>
          <cell r="BD191">
            <v>0.1</v>
          </cell>
          <cell r="BE191">
            <v>0.02</v>
          </cell>
          <cell r="BF191">
            <v>0.01</v>
          </cell>
          <cell r="BG191">
            <v>30</v>
          </cell>
          <cell r="BH191">
            <v>730</v>
          </cell>
          <cell r="BI191" t="str">
            <v xml:space="preserve">HALLS PRATA (DP21)............30X21X28GR                    </v>
          </cell>
          <cell r="BJ191">
            <v>1033</v>
          </cell>
          <cell r="BK191">
            <v>10330009</v>
          </cell>
          <cell r="BL191">
            <v>33033000000000</v>
          </cell>
          <cell r="BM191">
            <v>2.8000000000000001E-2</v>
          </cell>
          <cell r="BN191">
            <v>3.1E-2</v>
          </cell>
          <cell r="BO191">
            <v>1</v>
          </cell>
          <cell r="BP191">
            <v>1</v>
          </cell>
          <cell r="BQ191">
            <v>630</v>
          </cell>
          <cell r="BR191" t="str">
            <v>M</v>
          </cell>
          <cell r="BS191">
            <v>21</v>
          </cell>
          <cell r="BT191">
            <v>1</v>
          </cell>
          <cell r="BU191">
            <v>21</v>
          </cell>
          <cell r="BV191">
            <v>0</v>
          </cell>
          <cell r="BW191">
            <v>0</v>
          </cell>
        </row>
        <row r="192">
          <cell r="S192">
            <v>17049020</v>
          </cell>
          <cell r="T192" t="str">
            <v xml:space="preserve">'17049020  </v>
          </cell>
          <cell r="U192">
            <v>0</v>
          </cell>
          <cell r="V192">
            <v>3.25</v>
          </cell>
          <cell r="W192" t="str">
            <v>SP</v>
          </cell>
          <cell r="X192">
            <v>0</v>
          </cell>
          <cell r="Y192">
            <v>0</v>
          </cell>
          <cell r="Z192">
            <v>0</v>
          </cell>
          <cell r="AA192">
            <v>22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7</v>
          </cell>
          <cell r="AG192">
            <v>17</v>
          </cell>
          <cell r="AH192">
            <v>1.65</v>
          </cell>
          <cell r="AI192">
            <v>1.65</v>
          </cell>
          <cell r="AJ192">
            <v>7.6</v>
          </cell>
          <cell r="AK192">
            <v>7.6</v>
          </cell>
          <cell r="AL192">
            <v>50</v>
          </cell>
          <cell r="AM192">
            <v>1</v>
          </cell>
          <cell r="AN192">
            <v>50</v>
          </cell>
          <cell r="AO192">
            <v>1</v>
          </cell>
          <cell r="AP192">
            <v>0</v>
          </cell>
          <cell r="AQ192">
            <v>0</v>
          </cell>
          <cell r="AR192">
            <v>0</v>
          </cell>
          <cell r="AS192">
            <v>0</v>
          </cell>
          <cell r="AT192">
            <v>0</v>
          </cell>
          <cell r="AU192">
            <v>0</v>
          </cell>
          <cell r="AV192">
            <v>0</v>
          </cell>
          <cell r="AW192">
            <v>0</v>
          </cell>
          <cell r="AX192" t="str">
            <v xml:space="preserve">        </v>
          </cell>
          <cell r="AY192">
            <v>0</v>
          </cell>
          <cell r="AZ192">
            <v>0</v>
          </cell>
          <cell r="BA192">
            <v>0</v>
          </cell>
          <cell r="BB192">
            <v>7622210000000</v>
          </cell>
          <cell r="BC192" t="str">
            <v>S</v>
          </cell>
          <cell r="BD192">
            <v>0.12</v>
          </cell>
          <cell r="BE192">
            <v>0.1</v>
          </cell>
          <cell r="BF192">
            <v>0.02</v>
          </cell>
          <cell r="BG192">
            <v>30</v>
          </cell>
          <cell r="BH192">
            <v>730</v>
          </cell>
          <cell r="BI192" t="str">
            <v xml:space="preserve">HALLS MENTA SM...................40X 03UN                   </v>
          </cell>
          <cell r="BJ192">
            <v>1033</v>
          </cell>
          <cell r="BK192">
            <v>10330013</v>
          </cell>
          <cell r="BL192">
            <v>33033000000000</v>
          </cell>
          <cell r="BM192">
            <v>8.4000000000000005E-2</v>
          </cell>
          <cell r="BN192">
            <v>9.4E-2</v>
          </cell>
          <cell r="BO192">
            <v>1</v>
          </cell>
          <cell r="BP192">
            <v>1</v>
          </cell>
          <cell r="BQ192">
            <v>40</v>
          </cell>
          <cell r="BR192" t="str">
            <v>M</v>
          </cell>
          <cell r="BS192">
            <v>5</v>
          </cell>
          <cell r="BT192">
            <v>1</v>
          </cell>
          <cell r="BU192">
            <v>1</v>
          </cell>
          <cell r="BV192">
            <v>0</v>
          </cell>
          <cell r="BW192">
            <v>0</v>
          </cell>
        </row>
        <row r="193">
          <cell r="S193">
            <v>17049020</v>
          </cell>
          <cell r="T193" t="str">
            <v xml:space="preserve">'17049020  </v>
          </cell>
          <cell r="U193">
            <v>0</v>
          </cell>
          <cell r="V193">
            <v>3.25</v>
          </cell>
          <cell r="W193" t="str">
            <v>SP</v>
          </cell>
          <cell r="X193">
            <v>0</v>
          </cell>
          <cell r="Y193">
            <v>0</v>
          </cell>
          <cell r="Z193">
            <v>0</v>
          </cell>
          <cell r="AA193">
            <v>22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7</v>
          </cell>
          <cell r="AG193">
            <v>17</v>
          </cell>
          <cell r="AH193">
            <v>1.65</v>
          </cell>
          <cell r="AI193">
            <v>1.65</v>
          </cell>
          <cell r="AJ193">
            <v>7.6</v>
          </cell>
          <cell r="AK193">
            <v>7.6</v>
          </cell>
          <cell r="AL193">
            <v>50</v>
          </cell>
          <cell r="AM193">
            <v>1</v>
          </cell>
          <cell r="AN193">
            <v>50</v>
          </cell>
          <cell r="AO193">
            <v>1</v>
          </cell>
          <cell r="AP193">
            <v>0</v>
          </cell>
          <cell r="AQ193">
            <v>0</v>
          </cell>
          <cell r="AR193">
            <v>0</v>
          </cell>
          <cell r="AS193">
            <v>0</v>
          </cell>
          <cell r="AT193">
            <v>0</v>
          </cell>
          <cell r="AU193">
            <v>0</v>
          </cell>
          <cell r="AV193">
            <v>0</v>
          </cell>
          <cell r="AW193">
            <v>0</v>
          </cell>
          <cell r="AX193" t="str">
            <v xml:space="preserve">        </v>
          </cell>
          <cell r="AY193">
            <v>0</v>
          </cell>
          <cell r="AZ193">
            <v>0</v>
          </cell>
          <cell r="BA193">
            <v>0</v>
          </cell>
          <cell r="BB193">
            <v>78938830</v>
          </cell>
          <cell r="BC193" t="str">
            <v>S</v>
          </cell>
          <cell r="BD193">
            <v>0.1</v>
          </cell>
          <cell r="BE193">
            <v>0.02</v>
          </cell>
          <cell r="BF193">
            <v>0.01</v>
          </cell>
          <cell r="BG193">
            <v>30</v>
          </cell>
          <cell r="BH193">
            <v>730</v>
          </cell>
          <cell r="BI193" t="str">
            <v xml:space="preserve">HALLS MENTA (DP21)............30X21X28GR                    </v>
          </cell>
          <cell r="BJ193">
            <v>1033</v>
          </cell>
          <cell r="BK193">
            <v>10330009</v>
          </cell>
          <cell r="BL193">
            <v>33033000000000</v>
          </cell>
          <cell r="BM193">
            <v>2.8000000000000001E-2</v>
          </cell>
          <cell r="BN193">
            <v>3.1E-2</v>
          </cell>
          <cell r="BO193">
            <v>1</v>
          </cell>
          <cell r="BP193">
            <v>1</v>
          </cell>
          <cell r="BQ193">
            <v>630</v>
          </cell>
          <cell r="BR193" t="str">
            <v>M</v>
          </cell>
          <cell r="BS193">
            <v>21</v>
          </cell>
          <cell r="BT193">
            <v>1</v>
          </cell>
          <cell r="BU193">
            <v>21</v>
          </cell>
          <cell r="BV193">
            <v>0</v>
          </cell>
          <cell r="BW193">
            <v>0</v>
          </cell>
        </row>
        <row r="194">
          <cell r="S194">
            <v>17049020</v>
          </cell>
          <cell r="T194" t="str">
            <v xml:space="preserve">'17049020  </v>
          </cell>
          <cell r="U194">
            <v>0</v>
          </cell>
          <cell r="V194">
            <v>3.25</v>
          </cell>
          <cell r="W194" t="str">
            <v>SP</v>
          </cell>
          <cell r="X194">
            <v>0</v>
          </cell>
          <cell r="Y194">
            <v>0</v>
          </cell>
          <cell r="Z194">
            <v>0</v>
          </cell>
          <cell r="AA194">
            <v>22</v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F194">
            <v>7</v>
          </cell>
          <cell r="AG194">
            <v>17</v>
          </cell>
          <cell r="AH194">
            <v>1.65</v>
          </cell>
          <cell r="AI194">
            <v>1.65</v>
          </cell>
          <cell r="AJ194">
            <v>7.6</v>
          </cell>
          <cell r="AK194">
            <v>7.6</v>
          </cell>
          <cell r="AL194">
            <v>50</v>
          </cell>
          <cell r="AM194">
            <v>1</v>
          </cell>
          <cell r="AN194">
            <v>50</v>
          </cell>
          <cell r="AO194">
            <v>1</v>
          </cell>
          <cell r="AP194">
            <v>0</v>
          </cell>
          <cell r="AQ194">
            <v>0</v>
          </cell>
          <cell r="AR194">
            <v>0</v>
          </cell>
          <cell r="AS194">
            <v>0</v>
          </cell>
          <cell r="AT194">
            <v>0</v>
          </cell>
          <cell r="AU194">
            <v>0</v>
          </cell>
          <cell r="AV194">
            <v>0</v>
          </cell>
          <cell r="AW194">
            <v>0</v>
          </cell>
          <cell r="AX194" t="str">
            <v xml:space="preserve">        </v>
          </cell>
          <cell r="AY194">
            <v>0</v>
          </cell>
          <cell r="AZ194">
            <v>0</v>
          </cell>
          <cell r="BA194">
            <v>0</v>
          </cell>
          <cell r="BB194">
            <v>7622210000000</v>
          </cell>
          <cell r="BC194" t="str">
            <v>S</v>
          </cell>
          <cell r="BD194">
            <v>0.12</v>
          </cell>
          <cell r="BE194">
            <v>0.1</v>
          </cell>
          <cell r="BF194">
            <v>0.02</v>
          </cell>
          <cell r="BG194">
            <v>30</v>
          </cell>
          <cell r="BH194">
            <v>730</v>
          </cell>
          <cell r="BI194" t="str">
            <v xml:space="preserve">HALLS MORANGO SM................40X 03UN                    </v>
          </cell>
          <cell r="BJ194">
            <v>1033</v>
          </cell>
          <cell r="BK194">
            <v>10330013</v>
          </cell>
          <cell r="BL194">
            <v>33033000000000</v>
          </cell>
          <cell r="BM194">
            <v>8.4000000000000005E-2</v>
          </cell>
          <cell r="BN194">
            <v>9.4E-2</v>
          </cell>
          <cell r="BO194">
            <v>1</v>
          </cell>
          <cell r="BP194">
            <v>1</v>
          </cell>
          <cell r="BQ194">
            <v>40</v>
          </cell>
          <cell r="BR194" t="str">
            <v>M</v>
          </cell>
          <cell r="BS194">
            <v>5</v>
          </cell>
          <cell r="BT194">
            <v>1</v>
          </cell>
          <cell r="BU194">
            <v>1</v>
          </cell>
          <cell r="BV194">
            <v>0</v>
          </cell>
          <cell r="BW194">
            <v>0</v>
          </cell>
        </row>
        <row r="195">
          <cell r="S195">
            <v>17049020</v>
          </cell>
          <cell r="T195" t="str">
            <v xml:space="preserve">'17049020  </v>
          </cell>
          <cell r="U195">
            <v>0</v>
          </cell>
          <cell r="V195">
            <v>3.25</v>
          </cell>
          <cell r="W195" t="str">
            <v>SP</v>
          </cell>
          <cell r="X195">
            <v>0</v>
          </cell>
          <cell r="Y195">
            <v>0</v>
          </cell>
          <cell r="Z195">
            <v>0</v>
          </cell>
          <cell r="AA195">
            <v>22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7</v>
          </cell>
          <cell r="AG195">
            <v>17</v>
          </cell>
          <cell r="AH195">
            <v>1.65</v>
          </cell>
          <cell r="AI195">
            <v>1.65</v>
          </cell>
          <cell r="AJ195">
            <v>7.6</v>
          </cell>
          <cell r="AK195">
            <v>7.6</v>
          </cell>
          <cell r="AL195">
            <v>50</v>
          </cell>
          <cell r="AM195">
            <v>1</v>
          </cell>
          <cell r="AN195">
            <v>50</v>
          </cell>
          <cell r="AO195">
            <v>1</v>
          </cell>
          <cell r="AP195">
            <v>0</v>
          </cell>
          <cell r="AQ195">
            <v>0</v>
          </cell>
          <cell r="AR195">
            <v>0</v>
          </cell>
          <cell r="AS195">
            <v>0</v>
          </cell>
          <cell r="AT195">
            <v>0</v>
          </cell>
          <cell r="AU195">
            <v>0</v>
          </cell>
          <cell r="AV195">
            <v>0</v>
          </cell>
          <cell r="AW195">
            <v>0</v>
          </cell>
          <cell r="AX195" t="str">
            <v xml:space="preserve">        </v>
          </cell>
          <cell r="AY195">
            <v>0</v>
          </cell>
          <cell r="AZ195">
            <v>0</v>
          </cell>
          <cell r="BA195">
            <v>0</v>
          </cell>
          <cell r="BB195">
            <v>78938847</v>
          </cell>
          <cell r="BC195" t="str">
            <v>S</v>
          </cell>
          <cell r="BD195">
            <v>0.1</v>
          </cell>
          <cell r="BE195">
            <v>0.02</v>
          </cell>
          <cell r="BF195">
            <v>0.01</v>
          </cell>
          <cell r="BG195">
            <v>30</v>
          </cell>
          <cell r="BH195">
            <v>730</v>
          </cell>
          <cell r="BI195" t="str">
            <v xml:space="preserve">HALLS MORANGO (DP21)..........30X21X28GR                    </v>
          </cell>
          <cell r="BJ195">
            <v>1033</v>
          </cell>
          <cell r="BK195">
            <v>10330009</v>
          </cell>
          <cell r="BL195">
            <v>33033000000000</v>
          </cell>
          <cell r="BM195">
            <v>2.8000000000000001E-2</v>
          </cell>
          <cell r="BN195">
            <v>3.1E-2</v>
          </cell>
          <cell r="BO195">
            <v>1</v>
          </cell>
          <cell r="BP195">
            <v>1</v>
          </cell>
          <cell r="BQ195">
            <v>630</v>
          </cell>
          <cell r="BR195" t="str">
            <v>M</v>
          </cell>
          <cell r="BS195">
            <v>21</v>
          </cell>
          <cell r="BT195">
            <v>1</v>
          </cell>
          <cell r="BU195">
            <v>21</v>
          </cell>
          <cell r="BV195">
            <v>0</v>
          </cell>
          <cell r="BW195">
            <v>0</v>
          </cell>
        </row>
        <row r="196">
          <cell r="S196">
            <v>17049020</v>
          </cell>
          <cell r="T196" t="str">
            <v xml:space="preserve">'17049020  </v>
          </cell>
          <cell r="U196">
            <v>0</v>
          </cell>
          <cell r="V196">
            <v>3.25</v>
          </cell>
          <cell r="W196" t="str">
            <v>SP</v>
          </cell>
          <cell r="X196">
            <v>0</v>
          </cell>
          <cell r="Y196">
            <v>0</v>
          </cell>
          <cell r="Z196">
            <v>0</v>
          </cell>
          <cell r="AA196">
            <v>22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7</v>
          </cell>
          <cell r="AG196">
            <v>17</v>
          </cell>
          <cell r="AH196">
            <v>1.65</v>
          </cell>
          <cell r="AI196">
            <v>1.65</v>
          </cell>
          <cell r="AJ196">
            <v>7.6</v>
          </cell>
          <cell r="AK196">
            <v>7.6</v>
          </cell>
          <cell r="AL196">
            <v>50</v>
          </cell>
          <cell r="AM196">
            <v>1</v>
          </cell>
          <cell r="AN196">
            <v>50</v>
          </cell>
          <cell r="AO196">
            <v>1</v>
          </cell>
          <cell r="AP196">
            <v>0</v>
          </cell>
          <cell r="AQ196">
            <v>0</v>
          </cell>
          <cell r="AR196">
            <v>0</v>
          </cell>
          <cell r="AS196">
            <v>0</v>
          </cell>
          <cell r="AT196">
            <v>0</v>
          </cell>
          <cell r="AU196">
            <v>0</v>
          </cell>
          <cell r="AV196">
            <v>0</v>
          </cell>
          <cell r="AW196">
            <v>0</v>
          </cell>
          <cell r="AX196" t="str">
            <v xml:space="preserve">        </v>
          </cell>
          <cell r="AY196">
            <v>0</v>
          </cell>
          <cell r="AZ196">
            <v>0</v>
          </cell>
          <cell r="BA196">
            <v>0</v>
          </cell>
          <cell r="BB196">
            <v>78938861</v>
          </cell>
          <cell r="BC196" t="str">
            <v>S</v>
          </cell>
          <cell r="BD196">
            <v>0.1</v>
          </cell>
          <cell r="BE196">
            <v>0.02</v>
          </cell>
          <cell r="BF196">
            <v>0.01</v>
          </cell>
          <cell r="BG196">
            <v>30</v>
          </cell>
          <cell r="BH196">
            <v>500</v>
          </cell>
          <cell r="BI196" t="str">
            <v xml:space="preserve">HALLS UVA VERDE (DP21)........30X21X28GR                    </v>
          </cell>
          <cell r="BJ196">
            <v>1033</v>
          </cell>
          <cell r="BK196">
            <v>10330009</v>
          </cell>
          <cell r="BL196">
            <v>33033000000000</v>
          </cell>
          <cell r="BM196">
            <v>2.8000000000000001E-2</v>
          </cell>
          <cell r="BN196">
            <v>3.1E-2</v>
          </cell>
          <cell r="BO196">
            <v>1</v>
          </cell>
          <cell r="BP196">
            <v>1</v>
          </cell>
          <cell r="BQ196">
            <v>630</v>
          </cell>
          <cell r="BR196" t="str">
            <v>M</v>
          </cell>
          <cell r="BS196">
            <v>21</v>
          </cell>
          <cell r="BT196">
            <v>1</v>
          </cell>
          <cell r="BU196">
            <v>21</v>
          </cell>
          <cell r="BV196">
            <v>0</v>
          </cell>
          <cell r="BW196">
            <v>0</v>
          </cell>
        </row>
        <row r="197">
          <cell r="S197">
            <v>18069000</v>
          </cell>
          <cell r="T197" t="str">
            <v xml:space="preserve">'18069000  </v>
          </cell>
          <cell r="U197">
            <v>1700400</v>
          </cell>
          <cell r="V197">
            <v>3.25</v>
          </cell>
          <cell r="W197" t="str">
            <v>SP</v>
          </cell>
          <cell r="X197">
            <v>0</v>
          </cell>
          <cell r="Y197">
            <v>0</v>
          </cell>
          <cell r="Z197">
            <v>22</v>
          </cell>
          <cell r="AA197">
            <v>22</v>
          </cell>
          <cell r="AB197">
            <v>0</v>
          </cell>
          <cell r="AC197">
            <v>0</v>
          </cell>
          <cell r="AD197">
            <v>0</v>
          </cell>
          <cell r="AE197">
            <v>26.61</v>
          </cell>
          <cell r="AF197">
            <v>7</v>
          </cell>
          <cell r="AG197">
            <v>17</v>
          </cell>
          <cell r="AH197">
            <v>1.65</v>
          </cell>
          <cell r="AI197">
            <v>1.65</v>
          </cell>
          <cell r="AJ197">
            <v>7.6</v>
          </cell>
          <cell r="AK197">
            <v>7.6</v>
          </cell>
          <cell r="AL197">
            <v>50</v>
          </cell>
          <cell r="AM197">
            <v>1</v>
          </cell>
          <cell r="AN197">
            <v>50</v>
          </cell>
          <cell r="AO197">
            <v>1</v>
          </cell>
          <cell r="AP197">
            <v>0</v>
          </cell>
          <cell r="AQ197">
            <v>0</v>
          </cell>
          <cell r="AR197">
            <v>0</v>
          </cell>
          <cell r="AS197">
            <v>0</v>
          </cell>
          <cell r="AT197">
            <v>0</v>
          </cell>
          <cell r="AU197">
            <v>0</v>
          </cell>
          <cell r="AV197">
            <v>0</v>
          </cell>
          <cell r="AW197">
            <v>0</v>
          </cell>
          <cell r="AX197" t="str">
            <v xml:space="preserve">        </v>
          </cell>
          <cell r="AY197">
            <v>0</v>
          </cell>
          <cell r="AZ197">
            <v>0</v>
          </cell>
          <cell r="BA197">
            <v>0</v>
          </cell>
          <cell r="BB197">
            <v>7622210000000</v>
          </cell>
          <cell r="BC197" t="str">
            <v>S</v>
          </cell>
          <cell r="BD197">
            <v>0.15</v>
          </cell>
          <cell r="BE197">
            <v>0.03</v>
          </cell>
          <cell r="BF197">
            <v>0.03</v>
          </cell>
          <cell r="BG197">
            <v>30</v>
          </cell>
          <cell r="BH197">
            <v>365</v>
          </cell>
          <cell r="BI197" t="str">
            <v xml:space="preserve">LACTA 5STAR (DP18)............08X18X40GR                    </v>
          </cell>
          <cell r="BJ197">
            <v>1032</v>
          </cell>
          <cell r="BK197">
            <v>10320009</v>
          </cell>
          <cell r="BL197">
            <v>33033000000000</v>
          </cell>
          <cell r="BM197">
            <v>0.04</v>
          </cell>
          <cell r="BN197">
            <v>4.3999999999999997E-2</v>
          </cell>
          <cell r="BO197">
            <v>1</v>
          </cell>
          <cell r="BP197">
            <v>1</v>
          </cell>
          <cell r="BQ197">
            <v>144</v>
          </cell>
          <cell r="BR197" t="str">
            <v>M</v>
          </cell>
          <cell r="BS197">
            <v>18</v>
          </cell>
          <cell r="BT197">
            <v>1</v>
          </cell>
          <cell r="BU197">
            <v>18</v>
          </cell>
          <cell r="BV197">
            <v>0</v>
          </cell>
          <cell r="BW197">
            <v>0</v>
          </cell>
        </row>
        <row r="198">
          <cell r="S198">
            <v>18063210</v>
          </cell>
          <cell r="T198" t="str">
            <v xml:space="preserve">'18063210  </v>
          </cell>
          <cell r="U198">
            <v>1700300</v>
          </cell>
          <cell r="V198">
            <v>3.25</v>
          </cell>
          <cell r="W198" t="str">
            <v>SP</v>
          </cell>
          <cell r="X198">
            <v>0</v>
          </cell>
          <cell r="Y198">
            <v>0</v>
          </cell>
          <cell r="Z198">
            <v>0</v>
          </cell>
          <cell r="AA198">
            <v>22</v>
          </cell>
          <cell r="AB198">
            <v>0</v>
          </cell>
          <cell r="AC198">
            <v>0</v>
          </cell>
          <cell r="AD198">
            <v>0</v>
          </cell>
          <cell r="AE198">
            <v>26.61</v>
          </cell>
          <cell r="AF198">
            <v>7</v>
          </cell>
          <cell r="AG198">
            <v>17</v>
          </cell>
          <cell r="AH198">
            <v>1.65</v>
          </cell>
          <cell r="AI198">
            <v>1.65</v>
          </cell>
          <cell r="AJ198">
            <v>7.6</v>
          </cell>
          <cell r="AK198">
            <v>7.6</v>
          </cell>
          <cell r="AL198">
            <v>50</v>
          </cell>
          <cell r="AM198">
            <v>1</v>
          </cell>
          <cell r="AN198">
            <v>50</v>
          </cell>
          <cell r="AO198">
            <v>1</v>
          </cell>
          <cell r="AP198">
            <v>0</v>
          </cell>
          <cell r="AQ198">
            <v>0</v>
          </cell>
          <cell r="AR198">
            <v>0</v>
          </cell>
          <cell r="AS198">
            <v>0</v>
          </cell>
          <cell r="AT198">
            <v>0</v>
          </cell>
          <cell r="AU198">
            <v>0</v>
          </cell>
          <cell r="AV198">
            <v>0</v>
          </cell>
          <cell r="AW198">
            <v>0</v>
          </cell>
          <cell r="AX198" t="str">
            <v xml:space="preserve">        </v>
          </cell>
          <cell r="AY198">
            <v>0</v>
          </cell>
          <cell r="AZ198">
            <v>0</v>
          </cell>
          <cell r="BA198">
            <v>0</v>
          </cell>
          <cell r="BB198">
            <v>7622210000000</v>
          </cell>
          <cell r="BC198" t="str">
            <v>S</v>
          </cell>
          <cell r="BD198">
            <v>0.2</v>
          </cell>
          <cell r="BE198">
            <v>0.09</v>
          </cell>
          <cell r="BF198">
            <v>0.02</v>
          </cell>
          <cell r="BG198">
            <v>500</v>
          </cell>
          <cell r="BH198">
            <v>365</v>
          </cell>
          <cell r="BI198" t="str">
            <v xml:space="preserve">LACTA AMARO (DP17)............04X17X80GR                    </v>
          </cell>
          <cell r="BJ198">
            <v>1032</v>
          </cell>
          <cell r="BK198">
            <v>10320011</v>
          </cell>
          <cell r="BL198">
            <v>33033000000000</v>
          </cell>
          <cell r="BM198">
            <v>0.08</v>
          </cell>
          <cell r="BN198">
            <v>8.7999999999999995E-2</v>
          </cell>
          <cell r="BO198">
            <v>1</v>
          </cell>
          <cell r="BP198">
            <v>1</v>
          </cell>
          <cell r="BQ198">
            <v>68</v>
          </cell>
          <cell r="BR198" t="str">
            <v>M</v>
          </cell>
          <cell r="BS198">
            <v>17</v>
          </cell>
          <cell r="BT198">
            <v>1</v>
          </cell>
          <cell r="BU198">
            <v>17</v>
          </cell>
          <cell r="BV198">
            <v>0</v>
          </cell>
          <cell r="BW198">
            <v>0</v>
          </cell>
        </row>
        <row r="199">
          <cell r="S199">
            <v>18063210</v>
          </cell>
          <cell r="T199" t="str">
            <v xml:space="preserve">'18063210  </v>
          </cell>
          <cell r="U199">
            <v>1700300</v>
          </cell>
          <cell r="V199">
            <v>3.25</v>
          </cell>
          <cell r="W199" t="str">
            <v>SP</v>
          </cell>
          <cell r="X199">
            <v>0</v>
          </cell>
          <cell r="Y199">
            <v>0</v>
          </cell>
          <cell r="Z199">
            <v>0</v>
          </cell>
          <cell r="AA199">
            <v>22</v>
          </cell>
          <cell r="AB199">
            <v>0</v>
          </cell>
          <cell r="AC199">
            <v>0</v>
          </cell>
          <cell r="AD199">
            <v>0</v>
          </cell>
          <cell r="AE199">
            <v>26.61</v>
          </cell>
          <cell r="AF199">
            <v>7</v>
          </cell>
          <cell r="AG199">
            <v>17</v>
          </cell>
          <cell r="AH199">
            <v>1.65</v>
          </cell>
          <cell r="AI199">
            <v>1.65</v>
          </cell>
          <cell r="AJ199">
            <v>7.6</v>
          </cell>
          <cell r="AK199">
            <v>7.6</v>
          </cell>
          <cell r="AL199">
            <v>50</v>
          </cell>
          <cell r="AM199">
            <v>1</v>
          </cell>
          <cell r="AN199">
            <v>50</v>
          </cell>
          <cell r="AO199">
            <v>1</v>
          </cell>
          <cell r="AP199">
            <v>0</v>
          </cell>
          <cell r="AQ199">
            <v>0</v>
          </cell>
          <cell r="AR199">
            <v>0</v>
          </cell>
          <cell r="AS199">
            <v>0</v>
          </cell>
          <cell r="AT199">
            <v>0</v>
          </cell>
          <cell r="AU199">
            <v>0</v>
          </cell>
          <cell r="AV199">
            <v>0</v>
          </cell>
          <cell r="AW199">
            <v>0</v>
          </cell>
          <cell r="AX199" t="str">
            <v xml:space="preserve">        </v>
          </cell>
          <cell r="AY199">
            <v>0</v>
          </cell>
          <cell r="AZ199">
            <v>0</v>
          </cell>
          <cell r="BA199">
            <v>0</v>
          </cell>
          <cell r="BB199">
            <v>7622210000000</v>
          </cell>
          <cell r="BC199" t="str">
            <v>S</v>
          </cell>
          <cell r="BD199">
            <v>0.12</v>
          </cell>
          <cell r="BE199">
            <v>0.05</v>
          </cell>
          <cell r="BF199">
            <v>0.02</v>
          </cell>
          <cell r="BG199">
            <v>500</v>
          </cell>
          <cell r="BH199">
            <v>365</v>
          </cell>
          <cell r="BI199" t="str">
            <v xml:space="preserve">LACTA AO LEITE (DP12).........12X12X34GR                    </v>
          </cell>
          <cell r="BJ199">
            <v>1032</v>
          </cell>
          <cell r="BK199">
            <v>10320009</v>
          </cell>
          <cell r="BL199">
            <v>33033000000000</v>
          </cell>
          <cell r="BM199">
            <v>3.4000000000000002E-2</v>
          </cell>
          <cell r="BN199">
            <v>3.6999999999999998E-2</v>
          </cell>
          <cell r="BO199">
            <v>1</v>
          </cell>
          <cell r="BP199">
            <v>1</v>
          </cell>
          <cell r="BQ199">
            <v>144</v>
          </cell>
          <cell r="BR199" t="str">
            <v>M</v>
          </cell>
          <cell r="BS199">
            <v>12</v>
          </cell>
          <cell r="BT199">
            <v>1</v>
          </cell>
          <cell r="BU199">
            <v>12</v>
          </cell>
          <cell r="BV199">
            <v>0</v>
          </cell>
          <cell r="BW199">
            <v>0</v>
          </cell>
        </row>
        <row r="200">
          <cell r="S200">
            <v>18063210</v>
          </cell>
          <cell r="T200" t="str">
            <v xml:space="preserve">'18063210  </v>
          </cell>
          <cell r="U200">
            <v>1700300</v>
          </cell>
          <cell r="V200">
            <v>3.25</v>
          </cell>
          <cell r="W200" t="str">
            <v>SP</v>
          </cell>
          <cell r="X200">
            <v>0</v>
          </cell>
          <cell r="Y200">
            <v>0</v>
          </cell>
          <cell r="Z200">
            <v>0</v>
          </cell>
          <cell r="AA200">
            <v>22</v>
          </cell>
          <cell r="AB200">
            <v>0</v>
          </cell>
          <cell r="AC200">
            <v>0</v>
          </cell>
          <cell r="AD200">
            <v>0</v>
          </cell>
          <cell r="AE200">
            <v>26.61</v>
          </cell>
          <cell r="AF200">
            <v>7</v>
          </cell>
          <cell r="AG200">
            <v>17</v>
          </cell>
          <cell r="AH200">
            <v>1.65</v>
          </cell>
          <cell r="AI200">
            <v>1.65</v>
          </cell>
          <cell r="AJ200">
            <v>7.6</v>
          </cell>
          <cell r="AK200">
            <v>7.6</v>
          </cell>
          <cell r="AL200">
            <v>50</v>
          </cell>
          <cell r="AM200">
            <v>1</v>
          </cell>
          <cell r="AN200">
            <v>50</v>
          </cell>
          <cell r="AO200">
            <v>1</v>
          </cell>
          <cell r="AP200">
            <v>0</v>
          </cell>
          <cell r="AQ200">
            <v>0</v>
          </cell>
          <cell r="AR200">
            <v>0</v>
          </cell>
          <cell r="AS200">
            <v>0</v>
          </cell>
          <cell r="AT200">
            <v>0</v>
          </cell>
          <cell r="AU200">
            <v>0</v>
          </cell>
          <cell r="AV200">
            <v>0</v>
          </cell>
          <cell r="AW200">
            <v>0</v>
          </cell>
          <cell r="AX200" t="str">
            <v xml:space="preserve">        </v>
          </cell>
          <cell r="AY200">
            <v>0</v>
          </cell>
          <cell r="AZ200">
            <v>0</v>
          </cell>
          <cell r="BA200">
            <v>0</v>
          </cell>
          <cell r="BB200">
            <v>7622210000000</v>
          </cell>
          <cell r="BC200" t="str">
            <v>S</v>
          </cell>
          <cell r="BD200">
            <v>0.2</v>
          </cell>
          <cell r="BE200">
            <v>0.09</v>
          </cell>
          <cell r="BF200">
            <v>0.02</v>
          </cell>
          <cell r="BG200">
            <v>500</v>
          </cell>
          <cell r="BH200">
            <v>365</v>
          </cell>
          <cell r="BI200" t="str">
            <v xml:space="preserve">LACTA AO LEITE (DP17).........04X17X80GR                    </v>
          </cell>
          <cell r="BJ200">
            <v>1032</v>
          </cell>
          <cell r="BK200">
            <v>10320011</v>
          </cell>
          <cell r="BL200">
            <v>33033000000000</v>
          </cell>
          <cell r="BM200">
            <v>0.08</v>
          </cell>
          <cell r="BN200">
            <v>8.7999999999999995E-2</v>
          </cell>
          <cell r="BO200">
            <v>1</v>
          </cell>
          <cell r="BP200">
            <v>1</v>
          </cell>
          <cell r="BQ200">
            <v>68</v>
          </cell>
          <cell r="BR200" t="str">
            <v>M</v>
          </cell>
          <cell r="BS200">
            <v>17</v>
          </cell>
          <cell r="BT200">
            <v>1</v>
          </cell>
          <cell r="BU200">
            <v>17</v>
          </cell>
          <cell r="BV200">
            <v>0</v>
          </cell>
          <cell r="BW200">
            <v>0</v>
          </cell>
        </row>
        <row r="201">
          <cell r="S201">
            <v>18063210</v>
          </cell>
          <cell r="T201" t="str">
            <v xml:space="preserve">'18063210  </v>
          </cell>
          <cell r="U201">
            <v>1700300</v>
          </cell>
          <cell r="V201">
            <v>3.25</v>
          </cell>
          <cell r="W201" t="str">
            <v>SP</v>
          </cell>
          <cell r="X201">
            <v>0</v>
          </cell>
          <cell r="Y201">
            <v>0</v>
          </cell>
          <cell r="Z201">
            <v>0</v>
          </cell>
          <cell r="AA201">
            <v>22</v>
          </cell>
          <cell r="AB201">
            <v>0</v>
          </cell>
          <cell r="AC201">
            <v>0</v>
          </cell>
          <cell r="AD201">
            <v>0</v>
          </cell>
          <cell r="AE201">
            <v>26.61</v>
          </cell>
          <cell r="AF201">
            <v>7</v>
          </cell>
          <cell r="AG201">
            <v>17</v>
          </cell>
          <cell r="AH201">
            <v>1.65</v>
          </cell>
          <cell r="AI201">
            <v>1.65</v>
          </cell>
          <cell r="AJ201">
            <v>7.6</v>
          </cell>
          <cell r="AK201">
            <v>7.6</v>
          </cell>
          <cell r="AL201">
            <v>50</v>
          </cell>
          <cell r="AM201">
            <v>1</v>
          </cell>
          <cell r="AN201">
            <v>50</v>
          </cell>
          <cell r="AO201">
            <v>1</v>
          </cell>
          <cell r="AP201">
            <v>0</v>
          </cell>
          <cell r="AQ201">
            <v>0</v>
          </cell>
          <cell r="AR201">
            <v>0</v>
          </cell>
          <cell r="AS201">
            <v>0</v>
          </cell>
          <cell r="AT201">
            <v>0</v>
          </cell>
          <cell r="AU201">
            <v>0</v>
          </cell>
          <cell r="AV201">
            <v>0</v>
          </cell>
          <cell r="AW201">
            <v>0</v>
          </cell>
          <cell r="AX201" t="str">
            <v xml:space="preserve">        </v>
          </cell>
          <cell r="AY201">
            <v>0</v>
          </cell>
          <cell r="AZ201">
            <v>0</v>
          </cell>
          <cell r="BA201">
            <v>0</v>
          </cell>
          <cell r="BB201">
            <v>7622210000000</v>
          </cell>
          <cell r="BC201" t="str">
            <v>S</v>
          </cell>
          <cell r="BD201">
            <v>0.2</v>
          </cell>
          <cell r="BE201">
            <v>0.08</v>
          </cell>
          <cell r="BF201">
            <v>0.01</v>
          </cell>
          <cell r="BG201">
            <v>300</v>
          </cell>
          <cell r="BH201">
            <v>365</v>
          </cell>
          <cell r="BI201" t="str">
            <v xml:space="preserve">LACTA INTENSE 40 CACAU ORIGINAL (DP17)...04X17X85GR         </v>
          </cell>
          <cell r="BJ201">
            <v>1032</v>
          </cell>
          <cell r="BK201">
            <v>10320005</v>
          </cell>
          <cell r="BL201">
            <v>33033000000000</v>
          </cell>
          <cell r="BM201">
            <v>8.5000000000000006E-2</v>
          </cell>
          <cell r="BN201">
            <v>9.4E-2</v>
          </cell>
          <cell r="BO201">
            <v>1</v>
          </cell>
          <cell r="BP201">
            <v>1</v>
          </cell>
          <cell r="BQ201">
            <v>68</v>
          </cell>
          <cell r="BR201" t="str">
            <v>M</v>
          </cell>
          <cell r="BS201">
            <v>17</v>
          </cell>
          <cell r="BT201">
            <v>1</v>
          </cell>
          <cell r="BU201">
            <v>17</v>
          </cell>
          <cell r="BV201">
            <v>0</v>
          </cell>
          <cell r="BW201">
            <v>0</v>
          </cell>
        </row>
        <row r="202">
          <cell r="S202">
            <v>18063210</v>
          </cell>
          <cell r="T202" t="str">
            <v xml:space="preserve">'18063210  </v>
          </cell>
          <cell r="U202">
            <v>1700300</v>
          </cell>
          <cell r="V202">
            <v>3.25</v>
          </cell>
          <cell r="W202" t="str">
            <v>SP</v>
          </cell>
          <cell r="X202">
            <v>0</v>
          </cell>
          <cell r="Y202">
            <v>0</v>
          </cell>
          <cell r="Z202">
            <v>0</v>
          </cell>
          <cell r="AA202">
            <v>22</v>
          </cell>
          <cell r="AB202">
            <v>0</v>
          </cell>
          <cell r="AC202">
            <v>0</v>
          </cell>
          <cell r="AD202">
            <v>0</v>
          </cell>
          <cell r="AE202">
            <v>26.61</v>
          </cell>
          <cell r="AF202">
            <v>7</v>
          </cell>
          <cell r="AG202">
            <v>17</v>
          </cell>
          <cell r="AH202">
            <v>1.65</v>
          </cell>
          <cell r="AI202">
            <v>1.65</v>
          </cell>
          <cell r="AJ202">
            <v>7.6</v>
          </cell>
          <cell r="AK202">
            <v>7.6</v>
          </cell>
          <cell r="AL202">
            <v>50</v>
          </cell>
          <cell r="AM202">
            <v>1</v>
          </cell>
          <cell r="AN202">
            <v>50</v>
          </cell>
          <cell r="AO202">
            <v>1</v>
          </cell>
          <cell r="AP202">
            <v>0</v>
          </cell>
          <cell r="AQ202">
            <v>0</v>
          </cell>
          <cell r="AR202">
            <v>0</v>
          </cell>
          <cell r="AS202">
            <v>0</v>
          </cell>
          <cell r="AT202">
            <v>0</v>
          </cell>
          <cell r="AU202">
            <v>0</v>
          </cell>
          <cell r="AV202">
            <v>0</v>
          </cell>
          <cell r="AW202">
            <v>0</v>
          </cell>
          <cell r="AX202" t="str">
            <v xml:space="preserve">        </v>
          </cell>
          <cell r="AY202">
            <v>0</v>
          </cell>
          <cell r="AZ202">
            <v>0</v>
          </cell>
          <cell r="BA202">
            <v>0</v>
          </cell>
          <cell r="BB202">
            <v>7622210000000</v>
          </cell>
          <cell r="BC202" t="str">
            <v>S</v>
          </cell>
          <cell r="BD202">
            <v>0.2</v>
          </cell>
          <cell r="BE202">
            <v>0.08</v>
          </cell>
          <cell r="BF202">
            <v>0.01</v>
          </cell>
          <cell r="BG202">
            <v>60</v>
          </cell>
          <cell r="BH202">
            <v>365</v>
          </cell>
          <cell r="BI202" t="str">
            <v xml:space="preserve">LACTA INTENSE 60 CACAU CAFE (DP17)...04X17X85GR             </v>
          </cell>
          <cell r="BJ202">
            <v>1032</v>
          </cell>
          <cell r="BK202">
            <v>10320005</v>
          </cell>
          <cell r="BL202">
            <v>33033000000000</v>
          </cell>
          <cell r="BM202">
            <v>8.5000000000000006E-2</v>
          </cell>
          <cell r="BN202">
            <v>9.4E-2</v>
          </cell>
          <cell r="BO202">
            <v>1</v>
          </cell>
          <cell r="BP202">
            <v>1</v>
          </cell>
          <cell r="BQ202">
            <v>68</v>
          </cell>
          <cell r="BR202" t="str">
            <v>M</v>
          </cell>
          <cell r="BS202">
            <v>17</v>
          </cell>
          <cell r="BT202">
            <v>1</v>
          </cell>
          <cell r="BU202">
            <v>1</v>
          </cell>
          <cell r="BV202">
            <v>0</v>
          </cell>
          <cell r="BW202">
            <v>0</v>
          </cell>
        </row>
        <row r="203">
          <cell r="S203">
            <v>18063210</v>
          </cell>
          <cell r="T203" t="str">
            <v xml:space="preserve">'18063210  </v>
          </cell>
          <cell r="U203">
            <v>1700300</v>
          </cell>
          <cell r="V203">
            <v>3.25</v>
          </cell>
          <cell r="W203" t="str">
            <v>SP</v>
          </cell>
          <cell r="X203">
            <v>0</v>
          </cell>
          <cell r="Y203">
            <v>0</v>
          </cell>
          <cell r="Z203">
            <v>0</v>
          </cell>
          <cell r="AA203">
            <v>22</v>
          </cell>
          <cell r="AB203">
            <v>0</v>
          </cell>
          <cell r="AC203">
            <v>0</v>
          </cell>
          <cell r="AD203">
            <v>0</v>
          </cell>
          <cell r="AE203">
            <v>26.61</v>
          </cell>
          <cell r="AF203">
            <v>7</v>
          </cell>
          <cell r="AG203">
            <v>17</v>
          </cell>
          <cell r="AH203">
            <v>1.65</v>
          </cell>
          <cell r="AI203">
            <v>1.65</v>
          </cell>
          <cell r="AJ203">
            <v>7.6</v>
          </cell>
          <cell r="AK203">
            <v>7.6</v>
          </cell>
          <cell r="AL203">
            <v>50</v>
          </cell>
          <cell r="AM203">
            <v>1</v>
          </cell>
          <cell r="AN203">
            <v>50</v>
          </cell>
          <cell r="AO203">
            <v>1</v>
          </cell>
          <cell r="AP203">
            <v>0</v>
          </cell>
          <cell r="AQ203">
            <v>0</v>
          </cell>
          <cell r="AR203">
            <v>0</v>
          </cell>
          <cell r="AS203">
            <v>0</v>
          </cell>
          <cell r="AT203">
            <v>0</v>
          </cell>
          <cell r="AU203">
            <v>0</v>
          </cell>
          <cell r="AV203">
            <v>0</v>
          </cell>
          <cell r="AW203">
            <v>0</v>
          </cell>
          <cell r="AX203" t="str">
            <v xml:space="preserve">        </v>
          </cell>
          <cell r="AY203">
            <v>0</v>
          </cell>
          <cell r="AZ203">
            <v>0</v>
          </cell>
          <cell r="BA203">
            <v>0</v>
          </cell>
          <cell r="BB203">
            <v>7622210000000</v>
          </cell>
          <cell r="BC203" t="str">
            <v>S</v>
          </cell>
          <cell r="BD203">
            <v>0.2</v>
          </cell>
          <cell r="BE203">
            <v>0.08</v>
          </cell>
          <cell r="BF203">
            <v>0.01</v>
          </cell>
          <cell r="BG203">
            <v>30</v>
          </cell>
          <cell r="BH203">
            <v>365</v>
          </cell>
          <cell r="BI203" t="str">
            <v xml:space="preserve">LACTA INTENSE 60 CACAU MIX NUTS (DP17)...04X17X85GR         </v>
          </cell>
          <cell r="BJ203">
            <v>1032</v>
          </cell>
          <cell r="BK203">
            <v>10320005</v>
          </cell>
          <cell r="BL203">
            <v>33033000000000</v>
          </cell>
          <cell r="BM203">
            <v>8.5000000000000006E-2</v>
          </cell>
          <cell r="BN203">
            <v>9.4E-2</v>
          </cell>
          <cell r="BO203">
            <v>1</v>
          </cell>
          <cell r="BP203">
            <v>1</v>
          </cell>
          <cell r="BQ203">
            <v>68</v>
          </cell>
          <cell r="BR203" t="str">
            <v>M</v>
          </cell>
          <cell r="BS203">
            <v>17</v>
          </cell>
          <cell r="BT203">
            <v>1</v>
          </cell>
          <cell r="BU203">
            <v>17</v>
          </cell>
          <cell r="BV203">
            <v>0</v>
          </cell>
          <cell r="BW203">
            <v>0</v>
          </cell>
        </row>
        <row r="204">
          <cell r="S204">
            <v>18063210</v>
          </cell>
          <cell r="T204" t="str">
            <v xml:space="preserve">'18063210  </v>
          </cell>
          <cell r="U204">
            <v>1700300</v>
          </cell>
          <cell r="V204">
            <v>3.25</v>
          </cell>
          <cell r="W204" t="str">
            <v>SP</v>
          </cell>
          <cell r="X204">
            <v>0</v>
          </cell>
          <cell r="Y204">
            <v>0</v>
          </cell>
          <cell r="Z204">
            <v>0</v>
          </cell>
          <cell r="AA204">
            <v>22</v>
          </cell>
          <cell r="AB204">
            <v>0</v>
          </cell>
          <cell r="AC204">
            <v>0</v>
          </cell>
          <cell r="AD204">
            <v>0</v>
          </cell>
          <cell r="AE204">
            <v>26.61</v>
          </cell>
          <cell r="AF204">
            <v>7</v>
          </cell>
          <cell r="AG204">
            <v>17</v>
          </cell>
          <cell r="AH204">
            <v>1.65</v>
          </cell>
          <cell r="AI204">
            <v>1.65</v>
          </cell>
          <cell r="AJ204">
            <v>7.6</v>
          </cell>
          <cell r="AK204">
            <v>7.6</v>
          </cell>
          <cell r="AL204">
            <v>50</v>
          </cell>
          <cell r="AM204">
            <v>1</v>
          </cell>
          <cell r="AN204">
            <v>50</v>
          </cell>
          <cell r="AO204">
            <v>1</v>
          </cell>
          <cell r="AP204">
            <v>0</v>
          </cell>
          <cell r="AQ204">
            <v>0</v>
          </cell>
          <cell r="AR204">
            <v>0</v>
          </cell>
          <cell r="AS204">
            <v>0</v>
          </cell>
          <cell r="AT204">
            <v>0</v>
          </cell>
          <cell r="AU204">
            <v>0</v>
          </cell>
          <cell r="AV204">
            <v>0</v>
          </cell>
          <cell r="AW204">
            <v>0</v>
          </cell>
          <cell r="AX204" t="str">
            <v xml:space="preserve">        </v>
          </cell>
          <cell r="AY204">
            <v>0</v>
          </cell>
          <cell r="AZ204">
            <v>0</v>
          </cell>
          <cell r="BA204">
            <v>0</v>
          </cell>
          <cell r="BB204">
            <v>7622210000000</v>
          </cell>
          <cell r="BC204" t="str">
            <v>S</v>
          </cell>
          <cell r="BD204">
            <v>0.2</v>
          </cell>
          <cell r="BE204">
            <v>0.08</v>
          </cell>
          <cell r="BF204">
            <v>0.01</v>
          </cell>
          <cell r="BG204">
            <v>30</v>
          </cell>
          <cell r="BH204">
            <v>365</v>
          </cell>
          <cell r="BI204" t="str">
            <v xml:space="preserve">LACTA INTENSE 60 CACAU ORIG (DP17)...04X17X85GR             </v>
          </cell>
          <cell r="BJ204">
            <v>1032</v>
          </cell>
          <cell r="BK204">
            <v>10320005</v>
          </cell>
          <cell r="BL204">
            <v>33033000000000</v>
          </cell>
          <cell r="BM204">
            <v>8.5000000000000006E-2</v>
          </cell>
          <cell r="BN204">
            <v>9.4E-2</v>
          </cell>
          <cell r="BO204">
            <v>1</v>
          </cell>
          <cell r="BP204">
            <v>1</v>
          </cell>
          <cell r="BQ204">
            <v>68</v>
          </cell>
          <cell r="BR204" t="str">
            <v>M</v>
          </cell>
          <cell r="BS204">
            <v>17</v>
          </cell>
          <cell r="BT204">
            <v>1</v>
          </cell>
          <cell r="BU204">
            <v>1</v>
          </cell>
          <cell r="BV204">
            <v>0</v>
          </cell>
          <cell r="BW204">
            <v>0</v>
          </cell>
        </row>
        <row r="205">
          <cell r="S205">
            <v>18063210</v>
          </cell>
          <cell r="T205" t="str">
            <v xml:space="preserve">'18063210  </v>
          </cell>
          <cell r="U205">
            <v>1700300</v>
          </cell>
          <cell r="V205">
            <v>3.25</v>
          </cell>
          <cell r="W205" t="str">
            <v>SP</v>
          </cell>
          <cell r="X205">
            <v>0</v>
          </cell>
          <cell r="Y205">
            <v>0</v>
          </cell>
          <cell r="Z205">
            <v>0</v>
          </cell>
          <cell r="AA205">
            <v>22</v>
          </cell>
          <cell r="AB205">
            <v>0</v>
          </cell>
          <cell r="AC205">
            <v>0</v>
          </cell>
          <cell r="AD205">
            <v>0</v>
          </cell>
          <cell r="AE205">
            <v>26.61</v>
          </cell>
          <cell r="AF205">
            <v>7</v>
          </cell>
          <cell r="AG205">
            <v>17</v>
          </cell>
          <cell r="AH205">
            <v>1.65</v>
          </cell>
          <cell r="AI205">
            <v>1.65</v>
          </cell>
          <cell r="AJ205">
            <v>7.6</v>
          </cell>
          <cell r="AK205">
            <v>7.6</v>
          </cell>
          <cell r="AL205">
            <v>50</v>
          </cell>
          <cell r="AM205">
            <v>1</v>
          </cell>
          <cell r="AN205">
            <v>50</v>
          </cell>
          <cell r="AO205">
            <v>1</v>
          </cell>
          <cell r="AP205">
            <v>0</v>
          </cell>
          <cell r="AQ205">
            <v>0</v>
          </cell>
          <cell r="AR205">
            <v>0</v>
          </cell>
          <cell r="AS205">
            <v>0</v>
          </cell>
          <cell r="AT205">
            <v>0</v>
          </cell>
          <cell r="AU205">
            <v>0</v>
          </cell>
          <cell r="AV205">
            <v>0</v>
          </cell>
          <cell r="AW205">
            <v>0</v>
          </cell>
          <cell r="AX205" t="str">
            <v xml:space="preserve">        </v>
          </cell>
          <cell r="AY205">
            <v>0</v>
          </cell>
          <cell r="AZ205">
            <v>0</v>
          </cell>
          <cell r="BA205">
            <v>0</v>
          </cell>
          <cell r="BB205">
            <v>7622210000000</v>
          </cell>
          <cell r="BC205" t="str">
            <v>S</v>
          </cell>
          <cell r="BD205">
            <v>0.2</v>
          </cell>
          <cell r="BE205">
            <v>0.08</v>
          </cell>
          <cell r="BF205">
            <v>0.01</v>
          </cell>
          <cell r="BG205">
            <v>30</v>
          </cell>
          <cell r="BH205">
            <v>365</v>
          </cell>
          <cell r="BI205" t="str">
            <v xml:space="preserve">LACTA INTENSE 70 CACAU ORIG (DP17)...04X17X85GR             </v>
          </cell>
          <cell r="BJ205">
            <v>1032</v>
          </cell>
          <cell r="BK205">
            <v>10320005</v>
          </cell>
          <cell r="BL205">
            <v>33033000000000</v>
          </cell>
          <cell r="BM205">
            <v>8.5000000000000006E-2</v>
          </cell>
          <cell r="BN205">
            <v>9.4E-2</v>
          </cell>
          <cell r="BO205">
            <v>1</v>
          </cell>
          <cell r="BP205">
            <v>1</v>
          </cell>
          <cell r="BQ205">
            <v>68</v>
          </cell>
          <cell r="BR205" t="str">
            <v>M</v>
          </cell>
          <cell r="BS205">
            <v>17</v>
          </cell>
          <cell r="BT205">
            <v>1</v>
          </cell>
          <cell r="BU205">
            <v>1</v>
          </cell>
          <cell r="BV205">
            <v>0</v>
          </cell>
          <cell r="BW205">
            <v>0</v>
          </cell>
        </row>
        <row r="206">
          <cell r="S206">
            <v>18063210</v>
          </cell>
          <cell r="T206" t="str">
            <v xml:space="preserve">'18063210  </v>
          </cell>
          <cell r="U206">
            <v>1700300</v>
          </cell>
          <cell r="V206">
            <v>3.25</v>
          </cell>
          <cell r="W206" t="str">
            <v>SP</v>
          </cell>
          <cell r="X206">
            <v>0</v>
          </cell>
          <cell r="Y206">
            <v>0</v>
          </cell>
          <cell r="Z206">
            <v>0</v>
          </cell>
          <cell r="AA206">
            <v>22</v>
          </cell>
          <cell r="AB206">
            <v>0</v>
          </cell>
          <cell r="AC206">
            <v>0</v>
          </cell>
          <cell r="AD206">
            <v>0</v>
          </cell>
          <cell r="AE206">
            <v>26.61</v>
          </cell>
          <cell r="AF206">
            <v>7</v>
          </cell>
          <cell r="AG206">
            <v>17</v>
          </cell>
          <cell r="AH206">
            <v>1.65</v>
          </cell>
          <cell r="AI206">
            <v>1.65</v>
          </cell>
          <cell r="AJ206">
            <v>7.6</v>
          </cell>
          <cell r="AK206">
            <v>7.6</v>
          </cell>
          <cell r="AL206">
            <v>50</v>
          </cell>
          <cell r="AM206">
            <v>1</v>
          </cell>
          <cell r="AN206">
            <v>50</v>
          </cell>
          <cell r="AO206">
            <v>1</v>
          </cell>
          <cell r="AP206">
            <v>0</v>
          </cell>
          <cell r="AQ206">
            <v>0</v>
          </cell>
          <cell r="AR206">
            <v>0</v>
          </cell>
          <cell r="AS206">
            <v>0</v>
          </cell>
          <cell r="AT206">
            <v>0</v>
          </cell>
          <cell r="AU206">
            <v>0</v>
          </cell>
          <cell r="AV206">
            <v>0</v>
          </cell>
          <cell r="AW206">
            <v>0</v>
          </cell>
          <cell r="AX206" t="str">
            <v xml:space="preserve">        </v>
          </cell>
          <cell r="AY206">
            <v>0</v>
          </cell>
          <cell r="AZ206">
            <v>0</v>
          </cell>
          <cell r="BA206">
            <v>0</v>
          </cell>
          <cell r="BB206">
            <v>7622210000000</v>
          </cell>
          <cell r="BC206" t="str">
            <v>S</v>
          </cell>
          <cell r="BD206">
            <v>0.2</v>
          </cell>
          <cell r="BE206">
            <v>0.08</v>
          </cell>
          <cell r="BF206">
            <v>0.01</v>
          </cell>
          <cell r="BG206">
            <v>30</v>
          </cell>
          <cell r="BH206">
            <v>365</v>
          </cell>
          <cell r="BI206" t="str">
            <v xml:space="preserve">LACTA INTENSE NUTS AMEND CARAM (DP17)...04X17X85GR          </v>
          </cell>
          <cell r="BJ206">
            <v>1032</v>
          </cell>
          <cell r="BK206">
            <v>10320005</v>
          </cell>
          <cell r="BL206">
            <v>33033000000000</v>
          </cell>
          <cell r="BM206">
            <v>8.5000000000000006E-2</v>
          </cell>
          <cell r="BN206">
            <v>9.4E-2</v>
          </cell>
          <cell r="BO206">
            <v>1</v>
          </cell>
          <cell r="BP206">
            <v>1</v>
          </cell>
          <cell r="BQ206">
            <v>68</v>
          </cell>
          <cell r="BR206" t="str">
            <v>M</v>
          </cell>
          <cell r="BS206">
            <v>17</v>
          </cell>
          <cell r="BT206">
            <v>1</v>
          </cell>
          <cell r="BU206">
            <v>1</v>
          </cell>
          <cell r="BV206">
            <v>0</v>
          </cell>
          <cell r="BW206">
            <v>0</v>
          </cell>
        </row>
        <row r="207">
          <cell r="S207">
            <v>18063210</v>
          </cell>
          <cell r="T207" t="str">
            <v xml:space="preserve">'18063210  </v>
          </cell>
          <cell r="U207">
            <v>1700300</v>
          </cell>
          <cell r="V207">
            <v>3.25</v>
          </cell>
          <cell r="W207" t="str">
            <v>SP</v>
          </cell>
          <cell r="X207">
            <v>0</v>
          </cell>
          <cell r="Y207">
            <v>0</v>
          </cell>
          <cell r="Z207">
            <v>0</v>
          </cell>
          <cell r="AA207">
            <v>22</v>
          </cell>
          <cell r="AB207">
            <v>0</v>
          </cell>
          <cell r="AC207">
            <v>0</v>
          </cell>
          <cell r="AD207">
            <v>0</v>
          </cell>
          <cell r="AE207">
            <v>26.61</v>
          </cell>
          <cell r="AF207">
            <v>7</v>
          </cell>
          <cell r="AG207">
            <v>17</v>
          </cell>
          <cell r="AH207">
            <v>1.65</v>
          </cell>
          <cell r="AI207">
            <v>1.65</v>
          </cell>
          <cell r="AJ207">
            <v>7.6</v>
          </cell>
          <cell r="AK207">
            <v>7.6</v>
          </cell>
          <cell r="AL207">
            <v>50</v>
          </cell>
          <cell r="AM207">
            <v>1</v>
          </cell>
          <cell r="AN207">
            <v>50</v>
          </cell>
          <cell r="AO207">
            <v>1</v>
          </cell>
          <cell r="AP207">
            <v>0</v>
          </cell>
          <cell r="AQ207">
            <v>0</v>
          </cell>
          <cell r="AR207">
            <v>0</v>
          </cell>
          <cell r="AS207">
            <v>0</v>
          </cell>
          <cell r="AT207">
            <v>0</v>
          </cell>
          <cell r="AU207">
            <v>0</v>
          </cell>
          <cell r="AV207">
            <v>0</v>
          </cell>
          <cell r="AW207">
            <v>0</v>
          </cell>
          <cell r="AX207" t="str">
            <v xml:space="preserve">        </v>
          </cell>
          <cell r="AY207">
            <v>0</v>
          </cell>
          <cell r="AZ207">
            <v>0</v>
          </cell>
          <cell r="BA207">
            <v>0</v>
          </cell>
          <cell r="BB207">
            <v>7622210000000</v>
          </cell>
          <cell r="BC207" t="str">
            <v>S</v>
          </cell>
          <cell r="BD207">
            <v>0.2</v>
          </cell>
          <cell r="BE207">
            <v>0.08</v>
          </cell>
          <cell r="BF207">
            <v>0.01</v>
          </cell>
          <cell r="BG207">
            <v>30</v>
          </cell>
          <cell r="BH207">
            <v>365</v>
          </cell>
          <cell r="BI207" t="str">
            <v xml:space="preserve">LACTA INTENSE NUTS AMEND FRAMBO (DP17)...04X17X85GR         </v>
          </cell>
          <cell r="BJ207">
            <v>1032</v>
          </cell>
          <cell r="BK207">
            <v>10320005</v>
          </cell>
          <cell r="BL207">
            <v>33033000000000</v>
          </cell>
          <cell r="BM207">
            <v>8.5000000000000006E-2</v>
          </cell>
          <cell r="BN207">
            <v>9.4E-2</v>
          </cell>
          <cell r="BO207">
            <v>1</v>
          </cell>
          <cell r="BP207">
            <v>1</v>
          </cell>
          <cell r="BQ207">
            <v>68</v>
          </cell>
          <cell r="BR207" t="str">
            <v>M</v>
          </cell>
          <cell r="BS207">
            <v>17</v>
          </cell>
          <cell r="BT207">
            <v>1</v>
          </cell>
          <cell r="BU207">
            <v>17</v>
          </cell>
          <cell r="BV207">
            <v>0</v>
          </cell>
          <cell r="BW207">
            <v>0</v>
          </cell>
        </row>
        <row r="208">
          <cell r="S208">
            <v>18063210</v>
          </cell>
          <cell r="T208" t="str">
            <v xml:space="preserve">'18063210  </v>
          </cell>
          <cell r="U208">
            <v>1700300</v>
          </cell>
          <cell r="V208">
            <v>3.25</v>
          </cell>
          <cell r="W208" t="str">
            <v>SP</v>
          </cell>
          <cell r="X208">
            <v>0</v>
          </cell>
          <cell r="Y208">
            <v>0</v>
          </cell>
          <cell r="Z208">
            <v>0</v>
          </cell>
          <cell r="AA208">
            <v>22</v>
          </cell>
          <cell r="AB208">
            <v>0</v>
          </cell>
          <cell r="AC208">
            <v>0</v>
          </cell>
          <cell r="AD208">
            <v>0</v>
          </cell>
          <cell r="AE208">
            <v>26.61</v>
          </cell>
          <cell r="AF208">
            <v>7</v>
          </cell>
          <cell r="AG208">
            <v>17</v>
          </cell>
          <cell r="AH208">
            <v>1.65</v>
          </cell>
          <cell r="AI208">
            <v>1.65</v>
          </cell>
          <cell r="AJ208">
            <v>7.6</v>
          </cell>
          <cell r="AK208">
            <v>7.6</v>
          </cell>
          <cell r="AL208">
            <v>50</v>
          </cell>
          <cell r="AM208">
            <v>1</v>
          </cell>
          <cell r="AN208">
            <v>50</v>
          </cell>
          <cell r="AO208">
            <v>1</v>
          </cell>
          <cell r="AP208">
            <v>0</v>
          </cell>
          <cell r="AQ208">
            <v>0</v>
          </cell>
          <cell r="AR208">
            <v>0</v>
          </cell>
          <cell r="AS208">
            <v>0</v>
          </cell>
          <cell r="AT208">
            <v>0</v>
          </cell>
          <cell r="AU208">
            <v>0</v>
          </cell>
          <cell r="AV208">
            <v>0</v>
          </cell>
          <cell r="AW208">
            <v>0</v>
          </cell>
          <cell r="AX208" t="str">
            <v xml:space="preserve">        </v>
          </cell>
          <cell r="AY208">
            <v>0</v>
          </cell>
          <cell r="AZ208">
            <v>0</v>
          </cell>
          <cell r="BA208">
            <v>0</v>
          </cell>
          <cell r="BB208">
            <v>7622210000000</v>
          </cell>
          <cell r="BC208" t="str">
            <v>S</v>
          </cell>
          <cell r="BD208">
            <v>0.2</v>
          </cell>
          <cell r="BE208">
            <v>0.08</v>
          </cell>
          <cell r="BF208">
            <v>0.01</v>
          </cell>
          <cell r="BG208">
            <v>30</v>
          </cell>
          <cell r="BH208">
            <v>365</v>
          </cell>
          <cell r="BI208" t="str">
            <v xml:space="preserve">LACTA INTENSE NUTS AVELA CROCAN (DP17)...04X17X85GR         </v>
          </cell>
          <cell r="BJ208">
            <v>1032</v>
          </cell>
          <cell r="BK208">
            <v>10320005</v>
          </cell>
          <cell r="BL208">
            <v>33033000000000</v>
          </cell>
          <cell r="BM208">
            <v>8.5000000000000006E-2</v>
          </cell>
          <cell r="BN208">
            <v>9.4E-2</v>
          </cell>
          <cell r="BO208">
            <v>1</v>
          </cell>
          <cell r="BP208">
            <v>1</v>
          </cell>
          <cell r="BQ208">
            <v>68</v>
          </cell>
          <cell r="BR208" t="str">
            <v>M</v>
          </cell>
          <cell r="BS208">
            <v>17</v>
          </cell>
          <cell r="BT208">
            <v>1</v>
          </cell>
          <cell r="BU208">
            <v>17</v>
          </cell>
          <cell r="BV208">
            <v>0</v>
          </cell>
          <cell r="BW208">
            <v>0</v>
          </cell>
        </row>
        <row r="209">
          <cell r="S209">
            <v>18063210</v>
          </cell>
          <cell r="T209" t="str">
            <v xml:space="preserve">'18063210  </v>
          </cell>
          <cell r="U209">
            <v>1700300</v>
          </cell>
          <cell r="V209">
            <v>3.25</v>
          </cell>
          <cell r="W209" t="str">
            <v>SP</v>
          </cell>
          <cell r="X209">
            <v>0</v>
          </cell>
          <cell r="Y209">
            <v>0</v>
          </cell>
          <cell r="Z209">
            <v>0</v>
          </cell>
          <cell r="AA209">
            <v>22</v>
          </cell>
          <cell r="AB209">
            <v>0</v>
          </cell>
          <cell r="AC209">
            <v>0</v>
          </cell>
          <cell r="AD209">
            <v>0</v>
          </cell>
          <cell r="AE209">
            <v>26.61</v>
          </cell>
          <cell r="AF209">
            <v>7</v>
          </cell>
          <cell r="AG209">
            <v>17</v>
          </cell>
          <cell r="AH209">
            <v>1.65</v>
          </cell>
          <cell r="AI209">
            <v>1.65</v>
          </cell>
          <cell r="AJ209">
            <v>7.6</v>
          </cell>
          <cell r="AK209">
            <v>7.6</v>
          </cell>
          <cell r="AL209">
            <v>50</v>
          </cell>
          <cell r="AM209">
            <v>1</v>
          </cell>
          <cell r="AN209">
            <v>50</v>
          </cell>
          <cell r="AO209">
            <v>1</v>
          </cell>
          <cell r="AP209">
            <v>0</v>
          </cell>
          <cell r="AQ209">
            <v>0</v>
          </cell>
          <cell r="AR209">
            <v>0</v>
          </cell>
          <cell r="AS209">
            <v>0</v>
          </cell>
          <cell r="AT209">
            <v>0</v>
          </cell>
          <cell r="AU209">
            <v>0</v>
          </cell>
          <cell r="AV209">
            <v>0</v>
          </cell>
          <cell r="AW209">
            <v>0</v>
          </cell>
          <cell r="AX209" t="str">
            <v xml:space="preserve">        </v>
          </cell>
          <cell r="AY209">
            <v>0</v>
          </cell>
          <cell r="AZ209">
            <v>0</v>
          </cell>
          <cell r="BA209">
            <v>0</v>
          </cell>
          <cell r="BB209">
            <v>7622210000000</v>
          </cell>
          <cell r="BC209" t="str">
            <v>S</v>
          </cell>
          <cell r="BD209">
            <v>0.2</v>
          </cell>
          <cell r="BE209">
            <v>0.08</v>
          </cell>
          <cell r="BF209">
            <v>0.01</v>
          </cell>
          <cell r="BG209">
            <v>135</v>
          </cell>
          <cell r="BH209">
            <v>365</v>
          </cell>
          <cell r="BI209" t="str">
            <v xml:space="preserve">LACTA MIX DIAMANTE NEGRO LAKA (DP17)...04X17X80GR           </v>
          </cell>
          <cell r="BJ209">
            <v>1032</v>
          </cell>
          <cell r="BK209">
            <v>10320011</v>
          </cell>
          <cell r="BL209">
            <v>33033000000000</v>
          </cell>
          <cell r="BM209">
            <v>0.08</v>
          </cell>
          <cell r="BN209">
            <v>8.7999999999999995E-2</v>
          </cell>
          <cell r="BO209">
            <v>1</v>
          </cell>
          <cell r="BP209">
            <v>1</v>
          </cell>
          <cell r="BQ209">
            <v>68</v>
          </cell>
          <cell r="BR209" t="str">
            <v>M</v>
          </cell>
          <cell r="BS209">
            <v>17</v>
          </cell>
          <cell r="BT209">
            <v>1</v>
          </cell>
          <cell r="BU209">
            <v>17</v>
          </cell>
          <cell r="BV209">
            <v>0</v>
          </cell>
          <cell r="BW209">
            <v>0</v>
          </cell>
        </row>
        <row r="210">
          <cell r="S210">
            <v>18063110</v>
          </cell>
          <cell r="T210" t="str">
            <v xml:space="preserve">'18063110  </v>
          </cell>
          <cell r="U210">
            <v>1700200</v>
          </cell>
          <cell r="V210">
            <v>3.25</v>
          </cell>
          <cell r="W210" t="str">
            <v>SP</v>
          </cell>
          <cell r="X210">
            <v>0</v>
          </cell>
          <cell r="Y210">
            <v>0</v>
          </cell>
          <cell r="Z210">
            <v>0</v>
          </cell>
          <cell r="AA210">
            <v>22</v>
          </cell>
          <cell r="AB210">
            <v>0</v>
          </cell>
          <cell r="AC210">
            <v>0</v>
          </cell>
          <cell r="AD210">
            <v>0</v>
          </cell>
          <cell r="AE210">
            <v>26.61</v>
          </cell>
          <cell r="AF210">
            <v>7</v>
          </cell>
          <cell r="AG210">
            <v>17</v>
          </cell>
          <cell r="AH210">
            <v>1.65</v>
          </cell>
          <cell r="AI210">
            <v>1.65</v>
          </cell>
          <cell r="AJ210">
            <v>7.6</v>
          </cell>
          <cell r="AK210">
            <v>7.6</v>
          </cell>
          <cell r="AL210">
            <v>50</v>
          </cell>
          <cell r="AM210">
            <v>1</v>
          </cell>
          <cell r="AN210">
            <v>50</v>
          </cell>
          <cell r="AO210">
            <v>1</v>
          </cell>
          <cell r="AP210">
            <v>0</v>
          </cell>
          <cell r="AQ210">
            <v>0</v>
          </cell>
          <cell r="AR210">
            <v>0</v>
          </cell>
          <cell r="AS210">
            <v>0</v>
          </cell>
          <cell r="AT210">
            <v>0</v>
          </cell>
          <cell r="AU210">
            <v>0</v>
          </cell>
          <cell r="AV210">
            <v>0</v>
          </cell>
          <cell r="AW210">
            <v>0</v>
          </cell>
          <cell r="AX210" t="str">
            <v xml:space="preserve">        </v>
          </cell>
          <cell r="AY210">
            <v>0</v>
          </cell>
          <cell r="AZ210">
            <v>0</v>
          </cell>
          <cell r="BA210">
            <v>0</v>
          </cell>
          <cell r="BB210">
            <v>7622210000000</v>
          </cell>
          <cell r="BC210" t="str">
            <v>S</v>
          </cell>
          <cell r="BD210">
            <v>0.2</v>
          </cell>
          <cell r="BE210">
            <v>0.09</v>
          </cell>
          <cell r="BF210">
            <v>7.0000000000000007E-2</v>
          </cell>
          <cell r="BG210">
            <v>500</v>
          </cell>
          <cell r="BH210">
            <v>365</v>
          </cell>
          <cell r="BI210" t="str">
            <v xml:space="preserve">LACTA RECHEADO OREO (DP17)...04X17X90GR                     </v>
          </cell>
          <cell r="BJ210">
            <v>1032</v>
          </cell>
          <cell r="BK210">
            <v>10320011</v>
          </cell>
          <cell r="BL210">
            <v>33033000000000</v>
          </cell>
          <cell r="BM210">
            <v>0.09</v>
          </cell>
          <cell r="BN210">
            <v>9.9000000000000005E-2</v>
          </cell>
          <cell r="BO210">
            <v>1</v>
          </cell>
          <cell r="BP210">
            <v>1</v>
          </cell>
          <cell r="BQ210">
            <v>68</v>
          </cell>
          <cell r="BR210" t="str">
            <v>M</v>
          </cell>
          <cell r="BS210">
            <v>17</v>
          </cell>
          <cell r="BT210">
            <v>1</v>
          </cell>
          <cell r="BU210">
            <v>17</v>
          </cell>
          <cell r="BV210">
            <v>0</v>
          </cell>
          <cell r="BW210">
            <v>0</v>
          </cell>
        </row>
        <row r="211">
          <cell r="S211">
            <v>18063120</v>
          </cell>
          <cell r="T211" t="str">
            <v xml:space="preserve">'18063120  </v>
          </cell>
          <cell r="U211">
            <v>1700202</v>
          </cell>
          <cell r="V211">
            <v>3.25</v>
          </cell>
          <cell r="W211" t="str">
            <v>SP</v>
          </cell>
          <cell r="X211">
            <v>0</v>
          </cell>
          <cell r="Y211">
            <v>0</v>
          </cell>
          <cell r="Z211">
            <v>0</v>
          </cell>
          <cell r="AA211">
            <v>22</v>
          </cell>
          <cell r="AB211">
            <v>0</v>
          </cell>
          <cell r="AC211">
            <v>0</v>
          </cell>
          <cell r="AD211">
            <v>0</v>
          </cell>
          <cell r="AE211">
            <v>26.61</v>
          </cell>
          <cell r="AF211">
            <v>7</v>
          </cell>
          <cell r="AG211">
            <v>17</v>
          </cell>
          <cell r="AH211">
            <v>1.65</v>
          </cell>
          <cell r="AI211">
            <v>1.65</v>
          </cell>
          <cell r="AJ211">
            <v>7.6</v>
          </cell>
          <cell r="AK211">
            <v>7.6</v>
          </cell>
          <cell r="AL211">
            <v>50</v>
          </cell>
          <cell r="AM211">
            <v>1</v>
          </cell>
          <cell r="AN211">
            <v>50</v>
          </cell>
          <cell r="AO211">
            <v>1</v>
          </cell>
          <cell r="AP211">
            <v>0</v>
          </cell>
          <cell r="AQ211">
            <v>0</v>
          </cell>
          <cell r="AR211">
            <v>0</v>
          </cell>
          <cell r="AS211">
            <v>0</v>
          </cell>
          <cell r="AT211">
            <v>0</v>
          </cell>
          <cell r="AU211">
            <v>0</v>
          </cell>
          <cell r="AV211">
            <v>0</v>
          </cell>
          <cell r="AW211">
            <v>0</v>
          </cell>
          <cell r="AX211" t="str">
            <v xml:space="preserve">        </v>
          </cell>
          <cell r="AY211">
            <v>0</v>
          </cell>
          <cell r="AZ211">
            <v>0</v>
          </cell>
          <cell r="BA211">
            <v>0</v>
          </cell>
          <cell r="BB211">
            <v>7622210000000</v>
          </cell>
          <cell r="BC211" t="str">
            <v>S</v>
          </cell>
          <cell r="BD211">
            <v>0.2</v>
          </cell>
          <cell r="BE211">
            <v>0.09</v>
          </cell>
          <cell r="BF211">
            <v>0.02</v>
          </cell>
          <cell r="BG211">
            <v>500</v>
          </cell>
          <cell r="BH211">
            <v>365</v>
          </cell>
          <cell r="BI211" t="str">
            <v xml:space="preserve">LACTA RECHEADO OURO BRANCO (DP17)...04X17X90GR              </v>
          </cell>
          <cell r="BJ211">
            <v>1032</v>
          </cell>
          <cell r="BK211">
            <v>10320011</v>
          </cell>
          <cell r="BL211">
            <v>33033000000000</v>
          </cell>
          <cell r="BM211">
            <v>6.4000000000000001E-2</v>
          </cell>
          <cell r="BN211">
            <v>7.0000000000000007E-2</v>
          </cell>
          <cell r="BO211">
            <v>1</v>
          </cell>
          <cell r="BP211">
            <v>1</v>
          </cell>
          <cell r="BQ211">
            <v>68</v>
          </cell>
          <cell r="BR211" t="str">
            <v>M</v>
          </cell>
          <cell r="BS211">
            <v>17</v>
          </cell>
          <cell r="BT211">
            <v>1</v>
          </cell>
          <cell r="BU211">
            <v>17</v>
          </cell>
          <cell r="BV211">
            <v>0</v>
          </cell>
          <cell r="BW211">
            <v>0</v>
          </cell>
        </row>
        <row r="212">
          <cell r="S212">
            <v>18063110</v>
          </cell>
          <cell r="T212" t="str">
            <v xml:space="preserve">'18063110  </v>
          </cell>
          <cell r="U212">
            <v>1700200</v>
          </cell>
          <cell r="V212">
            <v>3.25</v>
          </cell>
          <cell r="W212" t="str">
            <v>SP</v>
          </cell>
          <cell r="X212">
            <v>0</v>
          </cell>
          <cell r="Y212">
            <v>0</v>
          </cell>
          <cell r="Z212">
            <v>0</v>
          </cell>
          <cell r="AA212">
            <v>22</v>
          </cell>
          <cell r="AB212">
            <v>0</v>
          </cell>
          <cell r="AC212">
            <v>0</v>
          </cell>
          <cell r="AD212">
            <v>0</v>
          </cell>
          <cell r="AE212">
            <v>26.61</v>
          </cell>
          <cell r="AF212">
            <v>7</v>
          </cell>
          <cell r="AG212">
            <v>17</v>
          </cell>
          <cell r="AH212">
            <v>1.65</v>
          </cell>
          <cell r="AI212">
            <v>1.65</v>
          </cell>
          <cell r="AJ212">
            <v>7.6</v>
          </cell>
          <cell r="AK212">
            <v>7.6</v>
          </cell>
          <cell r="AL212">
            <v>50</v>
          </cell>
          <cell r="AM212">
            <v>1</v>
          </cell>
          <cell r="AN212">
            <v>50</v>
          </cell>
          <cell r="AO212">
            <v>1</v>
          </cell>
          <cell r="AP212">
            <v>0</v>
          </cell>
          <cell r="AQ212">
            <v>0</v>
          </cell>
          <cell r="AR212">
            <v>0</v>
          </cell>
          <cell r="AS212">
            <v>0</v>
          </cell>
          <cell r="AT212">
            <v>0</v>
          </cell>
          <cell r="AU212">
            <v>0</v>
          </cell>
          <cell r="AV212">
            <v>0</v>
          </cell>
          <cell r="AW212">
            <v>0</v>
          </cell>
          <cell r="AX212" t="str">
            <v xml:space="preserve">        </v>
          </cell>
          <cell r="AY212">
            <v>0</v>
          </cell>
          <cell r="AZ212">
            <v>0</v>
          </cell>
          <cell r="BA212">
            <v>0</v>
          </cell>
          <cell r="BB212">
            <v>7622210000000</v>
          </cell>
          <cell r="BC212" t="str">
            <v>S</v>
          </cell>
          <cell r="BD212">
            <v>0.2</v>
          </cell>
          <cell r="BE212">
            <v>0.09</v>
          </cell>
          <cell r="BF212">
            <v>0.02</v>
          </cell>
          <cell r="BG212">
            <v>500</v>
          </cell>
          <cell r="BH212">
            <v>365</v>
          </cell>
          <cell r="BI212" t="str">
            <v xml:space="preserve">LACTA RECHEADO SONHO DE VALSA...04X17X90GR                  </v>
          </cell>
          <cell r="BJ212">
            <v>1032</v>
          </cell>
          <cell r="BK212">
            <v>10320011</v>
          </cell>
          <cell r="BL212">
            <v>33033000000000</v>
          </cell>
          <cell r="BM212">
            <v>6.4000000000000001E-2</v>
          </cell>
          <cell r="BN212">
            <v>7.0000000000000007E-2</v>
          </cell>
          <cell r="BO212">
            <v>1</v>
          </cell>
          <cell r="BP212">
            <v>1</v>
          </cell>
          <cell r="BQ212">
            <v>68</v>
          </cell>
          <cell r="BR212" t="str">
            <v>M</v>
          </cell>
          <cell r="BS212">
            <v>17</v>
          </cell>
          <cell r="BT212">
            <v>1</v>
          </cell>
          <cell r="BU212">
            <v>17</v>
          </cell>
          <cell r="BV212">
            <v>0</v>
          </cell>
          <cell r="BW212">
            <v>0</v>
          </cell>
        </row>
        <row r="213">
          <cell r="S213">
            <v>18063220</v>
          </cell>
          <cell r="T213" t="str">
            <v xml:space="preserve">'18063220  </v>
          </cell>
          <cell r="U213">
            <v>1700301</v>
          </cell>
          <cell r="V213">
            <v>3.25</v>
          </cell>
          <cell r="W213" t="str">
            <v>SP</v>
          </cell>
          <cell r="X213">
            <v>0</v>
          </cell>
          <cell r="Y213">
            <v>0</v>
          </cell>
          <cell r="Z213">
            <v>0</v>
          </cell>
          <cell r="AA213">
            <v>22</v>
          </cell>
          <cell r="AB213">
            <v>0</v>
          </cell>
          <cell r="AC213">
            <v>0</v>
          </cell>
          <cell r="AD213">
            <v>0</v>
          </cell>
          <cell r="AE213">
            <v>26.61</v>
          </cell>
          <cell r="AF213">
            <v>7</v>
          </cell>
          <cell r="AG213">
            <v>17</v>
          </cell>
          <cell r="AH213">
            <v>1.65</v>
          </cell>
          <cell r="AI213">
            <v>1.65</v>
          </cell>
          <cell r="AJ213">
            <v>7.6</v>
          </cell>
          <cell r="AK213">
            <v>7.6</v>
          </cell>
          <cell r="AL213">
            <v>50</v>
          </cell>
          <cell r="AM213">
            <v>1</v>
          </cell>
          <cell r="AN213">
            <v>50</v>
          </cell>
          <cell r="AO213">
            <v>1</v>
          </cell>
          <cell r="AP213">
            <v>0</v>
          </cell>
          <cell r="AQ213">
            <v>0</v>
          </cell>
          <cell r="AR213">
            <v>0</v>
          </cell>
          <cell r="AS213">
            <v>0</v>
          </cell>
          <cell r="AT213">
            <v>0</v>
          </cell>
          <cell r="AU213">
            <v>0</v>
          </cell>
          <cell r="AV213">
            <v>0</v>
          </cell>
          <cell r="AW213">
            <v>0</v>
          </cell>
          <cell r="AX213" t="str">
            <v xml:space="preserve">        </v>
          </cell>
          <cell r="AY213">
            <v>0</v>
          </cell>
          <cell r="AZ213">
            <v>0</v>
          </cell>
          <cell r="BA213">
            <v>0</v>
          </cell>
          <cell r="BB213">
            <v>7622210000000</v>
          </cell>
          <cell r="BC213" t="str">
            <v>S</v>
          </cell>
          <cell r="BD213">
            <v>0.02</v>
          </cell>
          <cell r="BE213">
            <v>0.2</v>
          </cell>
          <cell r="BF213">
            <v>0.09</v>
          </cell>
          <cell r="BG213">
            <v>500</v>
          </cell>
          <cell r="BH213">
            <v>365</v>
          </cell>
          <cell r="BI213" t="str">
            <v xml:space="preserve">LAKA OREO.......................4X17X80G                    </v>
          </cell>
          <cell r="BJ213">
            <v>1032</v>
          </cell>
          <cell r="BK213">
            <v>10320011</v>
          </cell>
          <cell r="BL213">
            <v>33033000000000</v>
          </cell>
          <cell r="BM213">
            <v>0.08</v>
          </cell>
          <cell r="BN213">
            <v>8.7999999999999995E-2</v>
          </cell>
          <cell r="BO213">
            <v>1</v>
          </cell>
          <cell r="BP213">
            <v>1</v>
          </cell>
          <cell r="BQ213">
            <v>68</v>
          </cell>
          <cell r="BR213" t="str">
            <v>M</v>
          </cell>
          <cell r="BS213">
            <v>17</v>
          </cell>
          <cell r="BT213">
            <v>1</v>
          </cell>
          <cell r="BU213">
            <v>17</v>
          </cell>
          <cell r="BV213">
            <v>0</v>
          </cell>
          <cell r="BW213">
            <v>0</v>
          </cell>
        </row>
        <row r="214">
          <cell r="S214">
            <v>17049010</v>
          </cell>
          <cell r="T214" t="str">
            <v xml:space="preserve">'17049010  </v>
          </cell>
          <cell r="U214">
            <v>1700100</v>
          </cell>
          <cell r="V214">
            <v>3.25</v>
          </cell>
          <cell r="W214" t="str">
            <v>SP</v>
          </cell>
          <cell r="X214">
            <v>0</v>
          </cell>
          <cell r="Y214">
            <v>0</v>
          </cell>
          <cell r="Z214">
            <v>0</v>
          </cell>
          <cell r="AA214">
            <v>22</v>
          </cell>
          <cell r="AB214">
            <v>0</v>
          </cell>
          <cell r="AC214">
            <v>0</v>
          </cell>
          <cell r="AD214">
            <v>0</v>
          </cell>
          <cell r="AE214">
            <v>26.61</v>
          </cell>
          <cell r="AF214">
            <v>7</v>
          </cell>
          <cell r="AG214">
            <v>17</v>
          </cell>
          <cell r="AH214">
            <v>1.65</v>
          </cell>
          <cell r="AI214">
            <v>1.65</v>
          </cell>
          <cell r="AJ214">
            <v>7.6</v>
          </cell>
          <cell r="AK214">
            <v>7.6</v>
          </cell>
          <cell r="AL214">
            <v>50</v>
          </cell>
          <cell r="AM214">
            <v>1</v>
          </cell>
          <cell r="AN214">
            <v>50</v>
          </cell>
          <cell r="AO214">
            <v>1</v>
          </cell>
          <cell r="AP214">
            <v>0</v>
          </cell>
          <cell r="AQ214">
            <v>0</v>
          </cell>
          <cell r="AR214">
            <v>0</v>
          </cell>
          <cell r="AS214">
            <v>0</v>
          </cell>
          <cell r="AT214">
            <v>0</v>
          </cell>
          <cell r="AU214">
            <v>0</v>
          </cell>
          <cell r="AV214">
            <v>0</v>
          </cell>
          <cell r="AW214">
            <v>0</v>
          </cell>
          <cell r="AX214" t="str">
            <v xml:space="preserve">        </v>
          </cell>
          <cell r="AY214">
            <v>0</v>
          </cell>
          <cell r="AZ214">
            <v>0</v>
          </cell>
          <cell r="BA214">
            <v>0</v>
          </cell>
          <cell r="BB214">
            <v>7622210000000</v>
          </cell>
          <cell r="BC214" t="str">
            <v>S</v>
          </cell>
          <cell r="BD214">
            <v>0.16</v>
          </cell>
          <cell r="BE214">
            <v>0.13</v>
          </cell>
          <cell r="BF214">
            <v>0.06</v>
          </cell>
          <cell r="BG214">
            <v>500</v>
          </cell>
          <cell r="BH214">
            <v>365</v>
          </cell>
          <cell r="BI214" t="str">
            <v xml:space="preserve">LAKA (DP12)...................12X12X34GR                    </v>
          </cell>
          <cell r="BJ214">
            <v>1032</v>
          </cell>
          <cell r="BK214">
            <v>10320009</v>
          </cell>
          <cell r="BL214">
            <v>33033000000000</v>
          </cell>
          <cell r="BM214">
            <v>3.4000000000000002E-2</v>
          </cell>
          <cell r="BN214">
            <v>3.6999999999999998E-2</v>
          </cell>
          <cell r="BO214">
            <v>1</v>
          </cell>
          <cell r="BP214">
            <v>1</v>
          </cell>
          <cell r="BQ214">
            <v>144</v>
          </cell>
          <cell r="BR214" t="str">
            <v>M</v>
          </cell>
          <cell r="BS214">
            <v>12</v>
          </cell>
          <cell r="BT214">
            <v>1</v>
          </cell>
          <cell r="BU214">
            <v>12</v>
          </cell>
          <cell r="BV214">
            <v>0</v>
          </cell>
          <cell r="BW214">
            <v>0</v>
          </cell>
        </row>
        <row r="215">
          <cell r="S215">
            <v>17049010</v>
          </cell>
          <cell r="T215" t="str">
            <v xml:space="preserve">'17049010  </v>
          </cell>
          <cell r="U215">
            <v>1700100</v>
          </cell>
          <cell r="V215">
            <v>3.25</v>
          </cell>
          <cell r="W215" t="str">
            <v>SP</v>
          </cell>
          <cell r="X215">
            <v>0</v>
          </cell>
          <cell r="Y215">
            <v>0</v>
          </cell>
          <cell r="Z215">
            <v>0</v>
          </cell>
          <cell r="AA215">
            <v>22</v>
          </cell>
          <cell r="AB215">
            <v>0</v>
          </cell>
          <cell r="AC215">
            <v>0</v>
          </cell>
          <cell r="AD215">
            <v>0</v>
          </cell>
          <cell r="AE215">
            <v>26.61</v>
          </cell>
          <cell r="AF215">
            <v>7</v>
          </cell>
          <cell r="AG215">
            <v>17</v>
          </cell>
          <cell r="AH215">
            <v>1.65</v>
          </cell>
          <cell r="AI215">
            <v>1.65</v>
          </cell>
          <cell r="AJ215">
            <v>7.6</v>
          </cell>
          <cell r="AK215">
            <v>7.6</v>
          </cell>
          <cell r="AL215">
            <v>50</v>
          </cell>
          <cell r="AM215">
            <v>1</v>
          </cell>
          <cell r="AN215">
            <v>50</v>
          </cell>
          <cell r="AO215">
            <v>1</v>
          </cell>
          <cell r="AP215">
            <v>0</v>
          </cell>
          <cell r="AQ215">
            <v>0</v>
          </cell>
          <cell r="AR215">
            <v>0</v>
          </cell>
          <cell r="AS215">
            <v>0</v>
          </cell>
          <cell r="AT215">
            <v>0</v>
          </cell>
          <cell r="AU215">
            <v>0</v>
          </cell>
          <cell r="AV215">
            <v>0</v>
          </cell>
          <cell r="AW215">
            <v>0</v>
          </cell>
          <cell r="AX215" t="str">
            <v xml:space="preserve">        </v>
          </cell>
          <cell r="AY215">
            <v>0</v>
          </cell>
          <cell r="AZ215">
            <v>0</v>
          </cell>
          <cell r="BA215">
            <v>0</v>
          </cell>
          <cell r="BB215">
            <v>7622210000000</v>
          </cell>
          <cell r="BC215" t="str">
            <v>S</v>
          </cell>
          <cell r="BD215">
            <v>0.02</v>
          </cell>
          <cell r="BE215">
            <v>0.2</v>
          </cell>
          <cell r="BF215">
            <v>0.09</v>
          </cell>
          <cell r="BG215">
            <v>500</v>
          </cell>
          <cell r="BH215">
            <v>365</v>
          </cell>
          <cell r="BI215" t="str">
            <v xml:space="preserve">LAKA............................4X17X80G                    </v>
          </cell>
          <cell r="BJ215">
            <v>1032</v>
          </cell>
          <cell r="BK215">
            <v>10320011</v>
          </cell>
          <cell r="BL215">
            <v>33033000000000</v>
          </cell>
          <cell r="BM215">
            <v>0.08</v>
          </cell>
          <cell r="BN215">
            <v>8.7999999999999995E-2</v>
          </cell>
          <cell r="BO215">
            <v>1</v>
          </cell>
          <cell r="BP215">
            <v>1</v>
          </cell>
          <cell r="BQ215">
            <v>68</v>
          </cell>
          <cell r="BR215" t="str">
            <v>M</v>
          </cell>
          <cell r="BS215">
            <v>17</v>
          </cell>
          <cell r="BT215">
            <v>1</v>
          </cell>
          <cell r="BU215">
            <v>17</v>
          </cell>
          <cell r="BV215">
            <v>0</v>
          </cell>
          <cell r="BW215">
            <v>0</v>
          </cell>
        </row>
        <row r="216">
          <cell r="S216">
            <v>18069000</v>
          </cell>
          <cell r="T216" t="str">
            <v xml:space="preserve">'18069000  </v>
          </cell>
          <cell r="U216">
            <v>1700700</v>
          </cell>
          <cell r="V216">
            <v>3.25</v>
          </cell>
          <cell r="W216" t="str">
            <v>SP</v>
          </cell>
          <cell r="X216">
            <v>0</v>
          </cell>
          <cell r="Y216">
            <v>0</v>
          </cell>
          <cell r="Z216">
            <v>22</v>
          </cell>
          <cell r="AA216">
            <v>22</v>
          </cell>
          <cell r="AB216">
            <v>0</v>
          </cell>
          <cell r="AC216">
            <v>0</v>
          </cell>
          <cell r="AD216">
            <v>0</v>
          </cell>
          <cell r="AE216">
            <v>26.61</v>
          </cell>
          <cell r="AF216">
            <v>7</v>
          </cell>
          <cell r="AG216">
            <v>17</v>
          </cell>
          <cell r="AH216">
            <v>1.65</v>
          </cell>
          <cell r="AI216">
            <v>1.65</v>
          </cell>
          <cell r="AJ216">
            <v>7.6</v>
          </cell>
          <cell r="AK216">
            <v>7.6</v>
          </cell>
          <cell r="AL216">
            <v>50</v>
          </cell>
          <cell r="AM216">
            <v>1</v>
          </cell>
          <cell r="AN216">
            <v>50</v>
          </cell>
          <cell r="AO216">
            <v>1</v>
          </cell>
          <cell r="AP216">
            <v>0</v>
          </cell>
          <cell r="AQ216">
            <v>0</v>
          </cell>
          <cell r="AR216">
            <v>0</v>
          </cell>
          <cell r="AS216">
            <v>0</v>
          </cell>
          <cell r="AT216">
            <v>0</v>
          </cell>
          <cell r="AU216">
            <v>0</v>
          </cell>
          <cell r="AV216">
            <v>0</v>
          </cell>
          <cell r="AW216">
            <v>0</v>
          </cell>
          <cell r="AX216" t="str">
            <v xml:space="preserve">        </v>
          </cell>
          <cell r="AY216">
            <v>0</v>
          </cell>
          <cell r="AZ216">
            <v>0</v>
          </cell>
          <cell r="BA216">
            <v>0</v>
          </cell>
          <cell r="BB216">
            <v>7622210000000</v>
          </cell>
          <cell r="BC216" t="str">
            <v>S</v>
          </cell>
          <cell r="BD216">
            <v>0.1</v>
          </cell>
          <cell r="BE216">
            <v>0.2</v>
          </cell>
          <cell r="BF216">
            <v>0.3</v>
          </cell>
          <cell r="BG216">
            <v>500</v>
          </cell>
          <cell r="BH216">
            <v>240</v>
          </cell>
          <cell r="BI216" t="str">
            <v xml:space="preserve">FAVORITOS......................30X250.6G                    </v>
          </cell>
          <cell r="BJ216">
            <v>1032</v>
          </cell>
          <cell r="BK216">
            <v>10320003</v>
          </cell>
          <cell r="BL216">
            <v>33033000000000</v>
          </cell>
          <cell r="BM216">
            <v>0.251</v>
          </cell>
          <cell r="BN216">
            <v>0.33200000000000002</v>
          </cell>
          <cell r="BO216">
            <v>1</v>
          </cell>
          <cell r="BP216">
            <v>1</v>
          </cell>
          <cell r="BQ216">
            <v>30</v>
          </cell>
          <cell r="BR216" t="str">
            <v>M</v>
          </cell>
          <cell r="BS216">
            <v>3</v>
          </cell>
          <cell r="BT216">
            <v>1</v>
          </cell>
          <cell r="BU216">
            <v>1</v>
          </cell>
          <cell r="BV216">
            <v>0</v>
          </cell>
          <cell r="BW216">
            <v>0</v>
          </cell>
        </row>
        <row r="217">
          <cell r="S217">
            <v>19053200</v>
          </cell>
          <cell r="T217" t="str">
            <v xml:space="preserve">'19053200  </v>
          </cell>
          <cell r="U217">
            <v>1705800</v>
          </cell>
          <cell r="V217">
            <v>0</v>
          </cell>
          <cell r="W217" t="str">
            <v>SP</v>
          </cell>
          <cell r="X217">
            <v>0</v>
          </cell>
          <cell r="Y217">
            <v>0</v>
          </cell>
          <cell r="Z217">
            <v>0</v>
          </cell>
          <cell r="AA217">
            <v>22</v>
          </cell>
          <cell r="AB217">
            <v>0</v>
          </cell>
          <cell r="AC217">
            <v>0</v>
          </cell>
          <cell r="AD217">
            <v>0</v>
          </cell>
          <cell r="AE217">
            <v>25.85</v>
          </cell>
          <cell r="AF217">
            <v>7</v>
          </cell>
          <cell r="AG217">
            <v>17</v>
          </cell>
          <cell r="AH217">
            <v>1.65</v>
          </cell>
          <cell r="AI217">
            <v>1.65</v>
          </cell>
          <cell r="AJ217">
            <v>7.6</v>
          </cell>
          <cell r="AK217">
            <v>7.6</v>
          </cell>
          <cell r="AL217">
            <v>50</v>
          </cell>
          <cell r="AM217">
            <v>1</v>
          </cell>
          <cell r="AN217">
            <v>50</v>
          </cell>
          <cell r="AO217">
            <v>1</v>
          </cell>
          <cell r="AP217">
            <v>0</v>
          </cell>
          <cell r="AQ217">
            <v>0</v>
          </cell>
          <cell r="AR217">
            <v>0</v>
          </cell>
          <cell r="AS217">
            <v>0</v>
          </cell>
          <cell r="AT217">
            <v>0</v>
          </cell>
          <cell r="AU217">
            <v>0</v>
          </cell>
          <cell r="AV217">
            <v>0</v>
          </cell>
          <cell r="AW217">
            <v>0</v>
          </cell>
          <cell r="AX217" t="str">
            <v xml:space="preserve">        </v>
          </cell>
          <cell r="AY217">
            <v>0</v>
          </cell>
          <cell r="AZ217">
            <v>0</v>
          </cell>
          <cell r="BA217">
            <v>0</v>
          </cell>
          <cell r="BB217">
            <v>7622210000000</v>
          </cell>
          <cell r="BC217" t="str">
            <v>S</v>
          </cell>
          <cell r="BD217">
            <v>0.22</v>
          </cell>
          <cell r="BE217">
            <v>0.12</v>
          </cell>
          <cell r="BF217">
            <v>0.1</v>
          </cell>
          <cell r="BG217">
            <v>30</v>
          </cell>
          <cell r="BH217">
            <v>365</v>
          </cell>
          <cell r="BI217" t="str">
            <v xml:space="preserve">SONHO OURO SORTIDOS..............30X220G                    </v>
          </cell>
          <cell r="BJ217">
            <v>1032</v>
          </cell>
          <cell r="BK217">
            <v>10320003</v>
          </cell>
          <cell r="BL217">
            <v>33033000000000</v>
          </cell>
          <cell r="BM217">
            <v>0.22</v>
          </cell>
          <cell r="BN217">
            <v>0.24199999999999999</v>
          </cell>
          <cell r="BO217">
            <v>1</v>
          </cell>
          <cell r="BP217">
            <v>1</v>
          </cell>
          <cell r="BQ217">
            <v>30</v>
          </cell>
          <cell r="BR217" t="str">
            <v>M</v>
          </cell>
          <cell r="BS217">
            <v>3</v>
          </cell>
          <cell r="BT217">
            <v>1</v>
          </cell>
          <cell r="BU217">
            <v>1</v>
          </cell>
          <cell r="BV217">
            <v>0</v>
          </cell>
          <cell r="BW217">
            <v>0</v>
          </cell>
        </row>
        <row r="218">
          <cell r="S218">
            <v>19053100</v>
          </cell>
          <cell r="T218" t="str">
            <v xml:space="preserve">'19053100  </v>
          </cell>
          <cell r="U218">
            <v>1705300</v>
          </cell>
          <cell r="V218">
            <v>0</v>
          </cell>
          <cell r="W218" t="str">
            <v>SP</v>
          </cell>
          <cell r="X218">
            <v>0</v>
          </cell>
          <cell r="Y218">
            <v>0</v>
          </cell>
          <cell r="Z218">
            <v>0</v>
          </cell>
          <cell r="AA218">
            <v>22</v>
          </cell>
          <cell r="AB218">
            <v>0</v>
          </cell>
          <cell r="AC218">
            <v>0</v>
          </cell>
          <cell r="AD218">
            <v>0</v>
          </cell>
          <cell r="AE218">
            <v>25.85</v>
          </cell>
          <cell r="AF218">
            <v>7</v>
          </cell>
          <cell r="AG218">
            <v>17</v>
          </cell>
          <cell r="AH218">
            <v>1.65</v>
          </cell>
          <cell r="AI218">
            <v>1.65</v>
          </cell>
          <cell r="AJ218">
            <v>7.6</v>
          </cell>
          <cell r="AK218">
            <v>7.6</v>
          </cell>
          <cell r="AL218">
            <v>50</v>
          </cell>
          <cell r="AM218">
            <v>1</v>
          </cell>
          <cell r="AN218">
            <v>50</v>
          </cell>
          <cell r="AO218">
            <v>1</v>
          </cell>
          <cell r="AP218">
            <v>0</v>
          </cell>
          <cell r="AQ218">
            <v>0</v>
          </cell>
          <cell r="AR218">
            <v>0</v>
          </cell>
          <cell r="AS218">
            <v>0</v>
          </cell>
          <cell r="AT218">
            <v>0</v>
          </cell>
          <cell r="AU218">
            <v>0</v>
          </cell>
          <cell r="AV218">
            <v>0</v>
          </cell>
          <cell r="AW218">
            <v>0</v>
          </cell>
          <cell r="AX218" t="str">
            <v xml:space="preserve">        </v>
          </cell>
          <cell r="AY218">
            <v>0</v>
          </cell>
          <cell r="AZ218">
            <v>0</v>
          </cell>
          <cell r="BA218">
            <v>0</v>
          </cell>
          <cell r="BB218">
            <v>7622300000000</v>
          </cell>
          <cell r="BC218" t="str">
            <v>S</v>
          </cell>
          <cell r="BD218">
            <v>0.08</v>
          </cell>
          <cell r="BE218">
            <v>0.06</v>
          </cell>
          <cell r="BF218">
            <v>0.03</v>
          </cell>
          <cell r="BG218">
            <v>500</v>
          </cell>
          <cell r="BH218">
            <v>365</v>
          </cell>
          <cell r="BI218" t="str">
            <v xml:space="preserve">OREO CHOCOLATE (DP08).........16X08X36GR                    </v>
          </cell>
          <cell r="BJ218">
            <v>1031</v>
          </cell>
          <cell r="BK218">
            <v>10310015</v>
          </cell>
          <cell r="BL218">
            <v>33033000000000</v>
          </cell>
          <cell r="BM218">
            <v>3.2000000000000001E-2</v>
          </cell>
          <cell r="BN218">
            <v>3.5000000000000003E-2</v>
          </cell>
          <cell r="BO218">
            <v>1</v>
          </cell>
          <cell r="BP218">
            <v>1</v>
          </cell>
          <cell r="BQ218">
            <v>128</v>
          </cell>
          <cell r="BR218" t="str">
            <v>M</v>
          </cell>
          <cell r="BS218">
            <v>8</v>
          </cell>
          <cell r="BT218">
            <v>1</v>
          </cell>
          <cell r="BU218">
            <v>8</v>
          </cell>
          <cell r="BV218">
            <v>0</v>
          </cell>
          <cell r="BW218">
            <v>0</v>
          </cell>
        </row>
        <row r="219">
          <cell r="S219">
            <v>19053100</v>
          </cell>
          <cell r="T219" t="str">
            <v xml:space="preserve">'19053100  </v>
          </cell>
          <cell r="U219">
            <v>1705300</v>
          </cell>
          <cell r="V219">
            <v>0</v>
          </cell>
          <cell r="W219" t="str">
            <v>SP</v>
          </cell>
          <cell r="X219">
            <v>0</v>
          </cell>
          <cell r="Y219">
            <v>0</v>
          </cell>
          <cell r="Z219">
            <v>0</v>
          </cell>
          <cell r="AA219">
            <v>22</v>
          </cell>
          <cell r="AB219">
            <v>0</v>
          </cell>
          <cell r="AC219">
            <v>0</v>
          </cell>
          <cell r="AD219">
            <v>0</v>
          </cell>
          <cell r="AE219">
            <v>25.85</v>
          </cell>
          <cell r="AF219">
            <v>7</v>
          </cell>
          <cell r="AG219">
            <v>17</v>
          </cell>
          <cell r="AH219">
            <v>1.65</v>
          </cell>
          <cell r="AI219">
            <v>1.65</v>
          </cell>
          <cell r="AJ219">
            <v>7.6</v>
          </cell>
          <cell r="AK219">
            <v>7.6</v>
          </cell>
          <cell r="AL219">
            <v>50</v>
          </cell>
          <cell r="AM219">
            <v>1</v>
          </cell>
          <cell r="AN219">
            <v>50</v>
          </cell>
          <cell r="AO219">
            <v>1</v>
          </cell>
          <cell r="AP219">
            <v>0</v>
          </cell>
          <cell r="AQ219">
            <v>0</v>
          </cell>
          <cell r="AR219">
            <v>0</v>
          </cell>
          <cell r="AS219">
            <v>0</v>
          </cell>
          <cell r="AT219">
            <v>0</v>
          </cell>
          <cell r="AU219">
            <v>0</v>
          </cell>
          <cell r="AV219">
            <v>0</v>
          </cell>
          <cell r="AW219">
            <v>0</v>
          </cell>
          <cell r="AX219" t="str">
            <v xml:space="preserve">        </v>
          </cell>
          <cell r="AY219">
            <v>0</v>
          </cell>
          <cell r="AZ219">
            <v>0</v>
          </cell>
          <cell r="BA219">
            <v>0</v>
          </cell>
          <cell r="BB219">
            <v>7622210000000</v>
          </cell>
          <cell r="BC219" t="str">
            <v>S</v>
          </cell>
          <cell r="BD219">
            <v>0.19</v>
          </cell>
          <cell r="BE219">
            <v>0.08</v>
          </cell>
          <cell r="BF219">
            <v>0.05</v>
          </cell>
          <cell r="BG219">
            <v>60</v>
          </cell>
          <cell r="BH219">
            <v>365</v>
          </cell>
          <cell r="BI219" t="str">
            <v xml:space="preserve">OREO CHOCOLATE EMB ECONOMICA....16X270GR                    </v>
          </cell>
          <cell r="BJ219">
            <v>1031</v>
          </cell>
          <cell r="BK219">
            <v>10310015</v>
          </cell>
          <cell r="BL219">
            <v>33033000000000</v>
          </cell>
          <cell r="BM219">
            <v>0.27</v>
          </cell>
          <cell r="BN219">
            <v>0.29699999999999999</v>
          </cell>
          <cell r="BO219">
            <v>1</v>
          </cell>
          <cell r="BP219">
            <v>1</v>
          </cell>
          <cell r="BQ219">
            <v>16</v>
          </cell>
          <cell r="BR219" t="str">
            <v>M</v>
          </cell>
          <cell r="BS219">
            <v>4</v>
          </cell>
          <cell r="BT219">
            <v>1</v>
          </cell>
          <cell r="BU219">
            <v>1</v>
          </cell>
          <cell r="BV219">
            <v>0</v>
          </cell>
          <cell r="BW219">
            <v>0</v>
          </cell>
        </row>
        <row r="220">
          <cell r="S220">
            <v>19053100</v>
          </cell>
          <cell r="T220" t="str">
            <v xml:space="preserve">'19053100  </v>
          </cell>
          <cell r="U220">
            <v>1705300</v>
          </cell>
          <cell r="V220">
            <v>0</v>
          </cell>
          <cell r="W220" t="str">
            <v>SP</v>
          </cell>
          <cell r="X220">
            <v>0</v>
          </cell>
          <cell r="Y220">
            <v>0</v>
          </cell>
          <cell r="Z220">
            <v>0</v>
          </cell>
          <cell r="AA220">
            <v>22</v>
          </cell>
          <cell r="AB220">
            <v>0</v>
          </cell>
          <cell r="AC220">
            <v>0</v>
          </cell>
          <cell r="AD220">
            <v>0</v>
          </cell>
          <cell r="AE220">
            <v>25.85</v>
          </cell>
          <cell r="AF220">
            <v>7</v>
          </cell>
          <cell r="AG220">
            <v>17</v>
          </cell>
          <cell r="AH220">
            <v>1.65</v>
          </cell>
          <cell r="AI220">
            <v>1.65</v>
          </cell>
          <cell r="AJ220">
            <v>7.6</v>
          </cell>
          <cell r="AK220">
            <v>7.6</v>
          </cell>
          <cell r="AL220">
            <v>50</v>
          </cell>
          <cell r="AM220">
            <v>1</v>
          </cell>
          <cell r="AN220">
            <v>50</v>
          </cell>
          <cell r="AO220">
            <v>1</v>
          </cell>
          <cell r="AP220">
            <v>0</v>
          </cell>
          <cell r="AQ220">
            <v>0</v>
          </cell>
          <cell r="AR220">
            <v>0</v>
          </cell>
          <cell r="AS220">
            <v>0</v>
          </cell>
          <cell r="AT220">
            <v>0</v>
          </cell>
          <cell r="AU220">
            <v>0</v>
          </cell>
          <cell r="AV220">
            <v>0</v>
          </cell>
          <cell r="AW220">
            <v>0</v>
          </cell>
          <cell r="AX220" t="str">
            <v xml:space="preserve">        </v>
          </cell>
          <cell r="AY220">
            <v>0</v>
          </cell>
          <cell r="AZ220">
            <v>0</v>
          </cell>
          <cell r="BA220">
            <v>0</v>
          </cell>
          <cell r="BB220">
            <v>7622300000000</v>
          </cell>
          <cell r="BC220" t="str">
            <v>S</v>
          </cell>
          <cell r="BD220">
            <v>0.2</v>
          </cell>
          <cell r="BE220">
            <v>0.1</v>
          </cell>
          <cell r="BF220">
            <v>0.03</v>
          </cell>
          <cell r="BG220">
            <v>500</v>
          </cell>
          <cell r="BH220">
            <v>365</v>
          </cell>
          <cell r="BI220" t="str">
            <v xml:space="preserve">OREO CHOCOLATE MULTIPACK.........28x144G                    </v>
          </cell>
          <cell r="BJ220">
            <v>1031</v>
          </cell>
          <cell r="BK220">
            <v>10310015</v>
          </cell>
          <cell r="BL220">
            <v>33033000000000</v>
          </cell>
          <cell r="BM220">
            <v>0.14399999999999999</v>
          </cell>
          <cell r="BN220">
            <v>0.158</v>
          </cell>
          <cell r="BO220">
            <v>1</v>
          </cell>
          <cell r="BP220">
            <v>1</v>
          </cell>
          <cell r="BQ220">
            <v>28</v>
          </cell>
          <cell r="BR220" t="str">
            <v>M</v>
          </cell>
          <cell r="BS220">
            <v>3</v>
          </cell>
          <cell r="BT220">
            <v>1</v>
          </cell>
          <cell r="BU220">
            <v>1</v>
          </cell>
          <cell r="BV220">
            <v>0</v>
          </cell>
          <cell r="BW220">
            <v>0</v>
          </cell>
        </row>
        <row r="221">
          <cell r="S221">
            <v>19053100</v>
          </cell>
          <cell r="T221" t="str">
            <v xml:space="preserve">'19053100  </v>
          </cell>
          <cell r="U221">
            <v>1705300</v>
          </cell>
          <cell r="V221">
            <v>0</v>
          </cell>
          <cell r="W221" t="str">
            <v>SP</v>
          </cell>
          <cell r="X221">
            <v>0</v>
          </cell>
          <cell r="Y221">
            <v>0</v>
          </cell>
          <cell r="Z221">
            <v>0</v>
          </cell>
          <cell r="AA221">
            <v>22</v>
          </cell>
          <cell r="AB221">
            <v>0</v>
          </cell>
          <cell r="AC221">
            <v>0</v>
          </cell>
          <cell r="AD221">
            <v>0</v>
          </cell>
          <cell r="AE221">
            <v>25.85</v>
          </cell>
          <cell r="AF221">
            <v>7</v>
          </cell>
          <cell r="AG221">
            <v>17</v>
          </cell>
          <cell r="AH221">
            <v>1.65</v>
          </cell>
          <cell r="AI221">
            <v>1.65</v>
          </cell>
          <cell r="AJ221">
            <v>7.6</v>
          </cell>
          <cell r="AK221">
            <v>7.6</v>
          </cell>
          <cell r="AL221">
            <v>50</v>
          </cell>
          <cell r="AM221">
            <v>1</v>
          </cell>
          <cell r="AN221">
            <v>50</v>
          </cell>
          <cell r="AO221">
            <v>1</v>
          </cell>
          <cell r="AP221">
            <v>0</v>
          </cell>
          <cell r="AQ221">
            <v>0</v>
          </cell>
          <cell r="AR221">
            <v>0</v>
          </cell>
          <cell r="AS221">
            <v>0</v>
          </cell>
          <cell r="AT221">
            <v>0</v>
          </cell>
          <cell r="AU221">
            <v>0</v>
          </cell>
          <cell r="AV221">
            <v>0</v>
          </cell>
          <cell r="AW221">
            <v>0</v>
          </cell>
          <cell r="AX221" t="str">
            <v xml:space="preserve">        </v>
          </cell>
          <cell r="AY221">
            <v>0</v>
          </cell>
          <cell r="AZ221">
            <v>0</v>
          </cell>
          <cell r="BA221">
            <v>0</v>
          </cell>
          <cell r="BB221">
            <v>7622300000000</v>
          </cell>
          <cell r="BC221" t="str">
            <v>S</v>
          </cell>
          <cell r="BD221">
            <v>0.03</v>
          </cell>
          <cell r="BE221">
            <v>0.05</v>
          </cell>
          <cell r="BF221">
            <v>0.21</v>
          </cell>
          <cell r="BG221">
            <v>500</v>
          </cell>
          <cell r="BH221">
            <v>365</v>
          </cell>
          <cell r="BI221" t="str">
            <v xml:space="preserve">OREO CHOCOLATE....................48X90G                    </v>
          </cell>
          <cell r="BJ221">
            <v>1031</v>
          </cell>
          <cell r="BK221">
            <v>10310015</v>
          </cell>
          <cell r="BL221">
            <v>33033000000000</v>
          </cell>
          <cell r="BM221">
            <v>0.09</v>
          </cell>
          <cell r="BN221">
            <v>9.9000000000000005E-2</v>
          </cell>
          <cell r="BO221">
            <v>1</v>
          </cell>
          <cell r="BP221">
            <v>1</v>
          </cell>
          <cell r="BQ221">
            <v>48</v>
          </cell>
          <cell r="BR221" t="str">
            <v>M</v>
          </cell>
          <cell r="BS221">
            <v>1</v>
          </cell>
          <cell r="BT221">
            <v>1</v>
          </cell>
          <cell r="BU221">
            <v>1</v>
          </cell>
          <cell r="BV221">
            <v>0</v>
          </cell>
          <cell r="BW221">
            <v>0</v>
          </cell>
        </row>
        <row r="222">
          <cell r="S222">
            <v>19053100</v>
          </cell>
          <cell r="T222" t="str">
            <v xml:space="preserve">'19053100  </v>
          </cell>
          <cell r="U222">
            <v>1705300</v>
          </cell>
          <cell r="V222">
            <v>0</v>
          </cell>
          <cell r="W222" t="str">
            <v>SP</v>
          </cell>
          <cell r="X222">
            <v>0</v>
          </cell>
          <cell r="Y222">
            <v>0</v>
          </cell>
          <cell r="Z222">
            <v>0</v>
          </cell>
          <cell r="AA222">
            <v>22</v>
          </cell>
          <cell r="AB222">
            <v>0</v>
          </cell>
          <cell r="AC222">
            <v>0</v>
          </cell>
          <cell r="AD222">
            <v>0</v>
          </cell>
          <cell r="AE222">
            <v>25.85</v>
          </cell>
          <cell r="AF222">
            <v>7</v>
          </cell>
          <cell r="AG222">
            <v>17</v>
          </cell>
          <cell r="AH222">
            <v>1.65</v>
          </cell>
          <cell r="AI222">
            <v>1.65</v>
          </cell>
          <cell r="AJ222">
            <v>7.6</v>
          </cell>
          <cell r="AK222">
            <v>7.6</v>
          </cell>
          <cell r="AL222">
            <v>50</v>
          </cell>
          <cell r="AM222">
            <v>1</v>
          </cell>
          <cell r="AN222">
            <v>50</v>
          </cell>
          <cell r="AO222">
            <v>1</v>
          </cell>
          <cell r="AP222">
            <v>0</v>
          </cell>
          <cell r="AQ222">
            <v>0</v>
          </cell>
          <cell r="AR222">
            <v>0</v>
          </cell>
          <cell r="AS222">
            <v>0</v>
          </cell>
          <cell r="AT222">
            <v>0</v>
          </cell>
          <cell r="AU222">
            <v>0</v>
          </cell>
          <cell r="AV222">
            <v>0</v>
          </cell>
          <cell r="AW222">
            <v>0</v>
          </cell>
          <cell r="AX222" t="str">
            <v xml:space="preserve">        </v>
          </cell>
          <cell r="AY222">
            <v>0</v>
          </cell>
          <cell r="AZ222">
            <v>0</v>
          </cell>
          <cell r="BA222">
            <v>0</v>
          </cell>
          <cell r="BB222">
            <v>7622300000000</v>
          </cell>
          <cell r="BC222" t="str">
            <v>S</v>
          </cell>
          <cell r="BD222">
            <v>0.2</v>
          </cell>
          <cell r="BE222">
            <v>0.1</v>
          </cell>
          <cell r="BF222">
            <v>0.03</v>
          </cell>
          <cell r="BG222">
            <v>60</v>
          </cell>
          <cell r="BH222">
            <v>365</v>
          </cell>
          <cell r="BI222" t="str">
            <v xml:space="preserve">OREO ORIGINAL MULTIPACK..........28X144GR                   </v>
          </cell>
          <cell r="BJ222">
            <v>1031</v>
          </cell>
          <cell r="BK222">
            <v>10310015</v>
          </cell>
          <cell r="BL222">
            <v>33033000000000</v>
          </cell>
          <cell r="BM222">
            <v>0.14399999999999999</v>
          </cell>
          <cell r="BN222">
            <v>0.158</v>
          </cell>
          <cell r="BO222">
            <v>1</v>
          </cell>
          <cell r="BP222">
            <v>1</v>
          </cell>
          <cell r="BQ222">
            <v>28</v>
          </cell>
          <cell r="BR222" t="str">
            <v>M</v>
          </cell>
          <cell r="BS222">
            <v>2</v>
          </cell>
          <cell r="BT222">
            <v>1</v>
          </cell>
          <cell r="BU222">
            <v>1</v>
          </cell>
          <cell r="BV222">
            <v>0</v>
          </cell>
          <cell r="BW222">
            <v>0</v>
          </cell>
        </row>
        <row r="223">
          <cell r="S223">
            <v>19053100</v>
          </cell>
          <cell r="T223" t="str">
            <v xml:space="preserve">'19053100  </v>
          </cell>
          <cell r="U223">
            <v>1705300</v>
          </cell>
          <cell r="V223">
            <v>0</v>
          </cell>
          <cell r="W223" t="str">
            <v>SP</v>
          </cell>
          <cell r="X223">
            <v>0</v>
          </cell>
          <cell r="Y223">
            <v>0</v>
          </cell>
          <cell r="Z223">
            <v>0</v>
          </cell>
          <cell r="AA223">
            <v>22</v>
          </cell>
          <cell r="AB223">
            <v>0</v>
          </cell>
          <cell r="AC223">
            <v>0</v>
          </cell>
          <cell r="AD223">
            <v>0</v>
          </cell>
          <cell r="AE223">
            <v>25.85</v>
          </cell>
          <cell r="AF223">
            <v>7</v>
          </cell>
          <cell r="AG223">
            <v>17</v>
          </cell>
          <cell r="AH223">
            <v>1.65</v>
          </cell>
          <cell r="AI223">
            <v>1.65</v>
          </cell>
          <cell r="AJ223">
            <v>7.6</v>
          </cell>
          <cell r="AK223">
            <v>7.6</v>
          </cell>
          <cell r="AL223">
            <v>50</v>
          </cell>
          <cell r="AM223">
            <v>1</v>
          </cell>
          <cell r="AN223">
            <v>50</v>
          </cell>
          <cell r="AO223">
            <v>1</v>
          </cell>
          <cell r="AP223">
            <v>0</v>
          </cell>
          <cell r="AQ223">
            <v>0</v>
          </cell>
          <cell r="AR223">
            <v>0</v>
          </cell>
          <cell r="AS223">
            <v>0</v>
          </cell>
          <cell r="AT223">
            <v>0</v>
          </cell>
          <cell r="AU223">
            <v>0</v>
          </cell>
          <cell r="AV223">
            <v>0</v>
          </cell>
          <cell r="AW223">
            <v>0</v>
          </cell>
          <cell r="AX223" t="str">
            <v xml:space="preserve">        </v>
          </cell>
          <cell r="AY223">
            <v>0</v>
          </cell>
          <cell r="AZ223">
            <v>0</v>
          </cell>
          <cell r="BA223">
            <v>0</v>
          </cell>
          <cell r="BB223">
            <v>7622300000000</v>
          </cell>
          <cell r="BC223" t="str">
            <v>S</v>
          </cell>
          <cell r="BD223">
            <v>0.2</v>
          </cell>
          <cell r="BE223">
            <v>0.1</v>
          </cell>
          <cell r="BF223">
            <v>0.03</v>
          </cell>
          <cell r="BG223">
            <v>75</v>
          </cell>
          <cell r="BH223">
            <v>365</v>
          </cell>
          <cell r="BI223" t="str">
            <v xml:space="preserve">OREO MILK MORANGO MULTIPACK.....28x144GR                    </v>
          </cell>
          <cell r="BJ223">
            <v>1031</v>
          </cell>
          <cell r="BK223">
            <v>10310015</v>
          </cell>
          <cell r="BL223">
            <v>33033000000000</v>
          </cell>
          <cell r="BM223">
            <v>0.161</v>
          </cell>
          <cell r="BN223">
            <v>0.17699999999999999</v>
          </cell>
          <cell r="BO223">
            <v>1</v>
          </cell>
          <cell r="BP223">
            <v>1</v>
          </cell>
          <cell r="BQ223">
            <v>28</v>
          </cell>
          <cell r="BR223" t="str">
            <v>M</v>
          </cell>
          <cell r="BS223">
            <v>2</v>
          </cell>
          <cell r="BT223">
            <v>1</v>
          </cell>
          <cell r="BU223">
            <v>1</v>
          </cell>
          <cell r="BV223">
            <v>0</v>
          </cell>
          <cell r="BW223">
            <v>0</v>
          </cell>
        </row>
        <row r="224">
          <cell r="S224">
            <v>19053100</v>
          </cell>
          <cell r="T224" t="str">
            <v xml:space="preserve">'19053100  </v>
          </cell>
          <cell r="U224">
            <v>1705300</v>
          </cell>
          <cell r="V224">
            <v>0</v>
          </cell>
          <cell r="W224" t="str">
            <v>SP</v>
          </cell>
          <cell r="X224">
            <v>0</v>
          </cell>
          <cell r="Y224">
            <v>0</v>
          </cell>
          <cell r="Z224">
            <v>0</v>
          </cell>
          <cell r="AA224">
            <v>22</v>
          </cell>
          <cell r="AB224">
            <v>0</v>
          </cell>
          <cell r="AC224">
            <v>0</v>
          </cell>
          <cell r="AD224">
            <v>0</v>
          </cell>
          <cell r="AE224">
            <v>25.85</v>
          </cell>
          <cell r="AF224">
            <v>7</v>
          </cell>
          <cell r="AG224">
            <v>17</v>
          </cell>
          <cell r="AH224">
            <v>1.65</v>
          </cell>
          <cell r="AI224">
            <v>1.65</v>
          </cell>
          <cell r="AJ224">
            <v>7.6</v>
          </cell>
          <cell r="AK224">
            <v>7.6</v>
          </cell>
          <cell r="AL224">
            <v>50</v>
          </cell>
          <cell r="AM224">
            <v>1</v>
          </cell>
          <cell r="AN224">
            <v>50</v>
          </cell>
          <cell r="AO224">
            <v>1</v>
          </cell>
          <cell r="AP224">
            <v>0</v>
          </cell>
          <cell r="AQ224">
            <v>0</v>
          </cell>
          <cell r="AR224">
            <v>0</v>
          </cell>
          <cell r="AS224">
            <v>0</v>
          </cell>
          <cell r="AT224">
            <v>0</v>
          </cell>
          <cell r="AU224">
            <v>0</v>
          </cell>
          <cell r="AV224">
            <v>0</v>
          </cell>
          <cell r="AW224">
            <v>0</v>
          </cell>
          <cell r="AX224" t="str">
            <v xml:space="preserve">        </v>
          </cell>
          <cell r="AY224">
            <v>0</v>
          </cell>
          <cell r="AZ224">
            <v>0</v>
          </cell>
          <cell r="BA224">
            <v>0</v>
          </cell>
          <cell r="BB224">
            <v>7622300000000</v>
          </cell>
          <cell r="BC224" t="str">
            <v>S</v>
          </cell>
          <cell r="BD224">
            <v>0.19</v>
          </cell>
          <cell r="BE224">
            <v>0.04</v>
          </cell>
          <cell r="BF224">
            <v>0.04</v>
          </cell>
          <cell r="BG224">
            <v>30</v>
          </cell>
          <cell r="BH224">
            <v>365</v>
          </cell>
          <cell r="BI224" t="str">
            <v xml:space="preserve">OREO MILKSHAKE MORANGO............48X90G                    </v>
          </cell>
          <cell r="BJ224">
            <v>1031</v>
          </cell>
          <cell r="BK224">
            <v>10310015</v>
          </cell>
          <cell r="BL224">
            <v>33033000000000</v>
          </cell>
          <cell r="BM224">
            <v>0.09</v>
          </cell>
          <cell r="BN224">
            <v>0.106</v>
          </cell>
          <cell r="BO224">
            <v>1</v>
          </cell>
          <cell r="BP224">
            <v>1</v>
          </cell>
          <cell r="BQ224">
            <v>48</v>
          </cell>
          <cell r="BR224" t="str">
            <v>M</v>
          </cell>
          <cell r="BS224">
            <v>3</v>
          </cell>
          <cell r="BT224">
            <v>1</v>
          </cell>
          <cell r="BU224">
            <v>1</v>
          </cell>
          <cell r="BV224">
            <v>0</v>
          </cell>
          <cell r="BW224">
            <v>0</v>
          </cell>
        </row>
        <row r="225">
          <cell r="S225">
            <v>19053100</v>
          </cell>
          <cell r="T225" t="str">
            <v xml:space="preserve">'19053100  </v>
          </cell>
          <cell r="U225">
            <v>1705300</v>
          </cell>
          <cell r="V225">
            <v>0</v>
          </cell>
          <cell r="W225" t="str">
            <v>SP</v>
          </cell>
          <cell r="X225">
            <v>0</v>
          </cell>
          <cell r="Y225">
            <v>0</v>
          </cell>
          <cell r="Z225">
            <v>0</v>
          </cell>
          <cell r="AA225">
            <v>22</v>
          </cell>
          <cell r="AB225">
            <v>0</v>
          </cell>
          <cell r="AC225">
            <v>0</v>
          </cell>
          <cell r="AD225">
            <v>0</v>
          </cell>
          <cell r="AE225">
            <v>25.85</v>
          </cell>
          <cell r="AF225">
            <v>7</v>
          </cell>
          <cell r="AG225">
            <v>17</v>
          </cell>
          <cell r="AH225">
            <v>1.65</v>
          </cell>
          <cell r="AI225">
            <v>1.65</v>
          </cell>
          <cell r="AJ225">
            <v>7.6</v>
          </cell>
          <cell r="AK225">
            <v>7.6</v>
          </cell>
          <cell r="AL225">
            <v>50</v>
          </cell>
          <cell r="AM225">
            <v>1</v>
          </cell>
          <cell r="AN225">
            <v>50</v>
          </cell>
          <cell r="AO225">
            <v>1</v>
          </cell>
          <cell r="AP225">
            <v>0</v>
          </cell>
          <cell r="AQ225">
            <v>0</v>
          </cell>
          <cell r="AR225">
            <v>0</v>
          </cell>
          <cell r="AS225">
            <v>0</v>
          </cell>
          <cell r="AT225">
            <v>0</v>
          </cell>
          <cell r="AU225">
            <v>0</v>
          </cell>
          <cell r="AV225">
            <v>0</v>
          </cell>
          <cell r="AW225">
            <v>0</v>
          </cell>
          <cell r="AX225" t="str">
            <v xml:space="preserve">        </v>
          </cell>
          <cell r="AY225">
            <v>0</v>
          </cell>
          <cell r="AZ225">
            <v>0</v>
          </cell>
          <cell r="BA225">
            <v>0</v>
          </cell>
          <cell r="BB225">
            <v>7622210000000</v>
          </cell>
          <cell r="BC225" t="str">
            <v>S</v>
          </cell>
          <cell r="BD225">
            <v>0.02</v>
          </cell>
          <cell r="BE225">
            <v>0.19</v>
          </cell>
          <cell r="BF225">
            <v>0.14000000000000001</v>
          </cell>
          <cell r="BG225">
            <v>500</v>
          </cell>
          <cell r="BH225">
            <v>365</v>
          </cell>
          <cell r="BI225" t="str">
            <v xml:space="preserve">OREO MINI ORIGINAL..............4X10X35G                    </v>
          </cell>
          <cell r="BJ225">
            <v>1031</v>
          </cell>
          <cell r="BK225">
            <v>10310015</v>
          </cell>
          <cell r="BL225">
            <v>33033000000000</v>
          </cell>
          <cell r="BM225">
            <v>3.5000000000000003E-2</v>
          </cell>
          <cell r="BN225">
            <v>3.9E-2</v>
          </cell>
          <cell r="BO225">
            <v>1</v>
          </cell>
          <cell r="BP225">
            <v>1</v>
          </cell>
          <cell r="BQ225">
            <v>40</v>
          </cell>
          <cell r="BR225" t="str">
            <v>M</v>
          </cell>
          <cell r="BS225">
            <v>10</v>
          </cell>
          <cell r="BT225">
            <v>1</v>
          </cell>
          <cell r="BU225">
            <v>10</v>
          </cell>
          <cell r="BV225">
            <v>0</v>
          </cell>
          <cell r="BW225">
            <v>0</v>
          </cell>
        </row>
        <row r="226">
          <cell r="S226">
            <v>19053100</v>
          </cell>
          <cell r="T226" t="str">
            <v xml:space="preserve">'19053100  </v>
          </cell>
          <cell r="U226">
            <v>1705300</v>
          </cell>
          <cell r="V226">
            <v>0</v>
          </cell>
          <cell r="W226" t="str">
            <v>SP</v>
          </cell>
          <cell r="X226">
            <v>0</v>
          </cell>
          <cell r="Y226">
            <v>0</v>
          </cell>
          <cell r="Z226">
            <v>0</v>
          </cell>
          <cell r="AA226">
            <v>22</v>
          </cell>
          <cell r="AB226">
            <v>0</v>
          </cell>
          <cell r="AC226">
            <v>0</v>
          </cell>
          <cell r="AD226">
            <v>0</v>
          </cell>
          <cell r="AE226">
            <v>25.85</v>
          </cell>
          <cell r="AF226">
            <v>7</v>
          </cell>
          <cell r="AG226">
            <v>17</v>
          </cell>
          <cell r="AH226">
            <v>1.65</v>
          </cell>
          <cell r="AI226">
            <v>1.65</v>
          </cell>
          <cell r="AJ226">
            <v>7.6</v>
          </cell>
          <cell r="AK226">
            <v>7.6</v>
          </cell>
          <cell r="AL226">
            <v>50</v>
          </cell>
          <cell r="AM226">
            <v>1</v>
          </cell>
          <cell r="AN226">
            <v>50</v>
          </cell>
          <cell r="AO226">
            <v>1</v>
          </cell>
          <cell r="AP226">
            <v>0</v>
          </cell>
          <cell r="AQ226">
            <v>0</v>
          </cell>
          <cell r="AR226">
            <v>0</v>
          </cell>
          <cell r="AS226">
            <v>0</v>
          </cell>
          <cell r="AT226">
            <v>0</v>
          </cell>
          <cell r="AU226">
            <v>0</v>
          </cell>
          <cell r="AV226">
            <v>0</v>
          </cell>
          <cell r="AW226">
            <v>0</v>
          </cell>
          <cell r="AX226" t="str">
            <v xml:space="preserve">        </v>
          </cell>
          <cell r="AY226">
            <v>0</v>
          </cell>
          <cell r="AZ226">
            <v>0</v>
          </cell>
          <cell r="BA226">
            <v>0</v>
          </cell>
          <cell r="BB226">
            <v>7622210000000</v>
          </cell>
          <cell r="BC226" t="str">
            <v>S</v>
          </cell>
          <cell r="BD226">
            <v>0.08</v>
          </cell>
          <cell r="BE226">
            <v>0.05</v>
          </cell>
          <cell r="BF226">
            <v>0.02</v>
          </cell>
          <cell r="BG226">
            <v>30</v>
          </cell>
          <cell r="BH226">
            <v>365</v>
          </cell>
          <cell r="BI226" t="str">
            <v xml:space="preserve">OREO ORIGINAL (DP16)..........16x16x18GR                    </v>
          </cell>
          <cell r="BJ226">
            <v>1031</v>
          </cell>
          <cell r="BK226">
            <v>10310015</v>
          </cell>
          <cell r="BL226">
            <v>33033000000000</v>
          </cell>
          <cell r="BM226">
            <v>1.7999999999999999E-2</v>
          </cell>
          <cell r="BN226">
            <v>0.02</v>
          </cell>
          <cell r="BO226">
            <v>1</v>
          </cell>
          <cell r="BP226">
            <v>1</v>
          </cell>
          <cell r="BQ226">
            <v>256</v>
          </cell>
          <cell r="BR226" t="str">
            <v>M</v>
          </cell>
          <cell r="BS226">
            <v>16</v>
          </cell>
          <cell r="BT226">
            <v>1</v>
          </cell>
          <cell r="BU226">
            <v>16</v>
          </cell>
          <cell r="BV226">
            <v>0</v>
          </cell>
          <cell r="BW226">
            <v>0</v>
          </cell>
        </row>
        <row r="227">
          <cell r="S227">
            <v>19053100</v>
          </cell>
          <cell r="T227" t="str">
            <v xml:space="preserve">'19053100  </v>
          </cell>
          <cell r="U227">
            <v>1705300</v>
          </cell>
          <cell r="V227">
            <v>0</v>
          </cell>
          <cell r="W227" t="str">
            <v>SP</v>
          </cell>
          <cell r="X227">
            <v>0</v>
          </cell>
          <cell r="Y227">
            <v>0</v>
          </cell>
          <cell r="Z227">
            <v>0</v>
          </cell>
          <cell r="AA227">
            <v>22</v>
          </cell>
          <cell r="AB227">
            <v>0</v>
          </cell>
          <cell r="AC227">
            <v>0</v>
          </cell>
          <cell r="AD227">
            <v>0</v>
          </cell>
          <cell r="AE227">
            <v>25.85</v>
          </cell>
          <cell r="AF227">
            <v>7</v>
          </cell>
          <cell r="AG227">
            <v>17</v>
          </cell>
          <cell r="AH227">
            <v>1.65</v>
          </cell>
          <cell r="AI227">
            <v>1.65</v>
          </cell>
          <cell r="AJ227">
            <v>7.6</v>
          </cell>
          <cell r="AK227">
            <v>7.6</v>
          </cell>
          <cell r="AL227">
            <v>50</v>
          </cell>
          <cell r="AM227">
            <v>1</v>
          </cell>
          <cell r="AN227">
            <v>50</v>
          </cell>
          <cell r="AO227">
            <v>1</v>
          </cell>
          <cell r="AP227">
            <v>0</v>
          </cell>
          <cell r="AQ227">
            <v>0</v>
          </cell>
          <cell r="AR227">
            <v>0</v>
          </cell>
          <cell r="AS227">
            <v>0</v>
          </cell>
          <cell r="AT227">
            <v>0</v>
          </cell>
          <cell r="AU227">
            <v>0</v>
          </cell>
          <cell r="AV227">
            <v>0</v>
          </cell>
          <cell r="AW227">
            <v>0</v>
          </cell>
          <cell r="AX227" t="str">
            <v xml:space="preserve">        </v>
          </cell>
          <cell r="AY227">
            <v>0</v>
          </cell>
          <cell r="AZ227">
            <v>0</v>
          </cell>
          <cell r="BA227">
            <v>0</v>
          </cell>
          <cell r="BB227">
            <v>7622300000000</v>
          </cell>
          <cell r="BC227" t="str">
            <v>S</v>
          </cell>
          <cell r="BD227">
            <v>0.08</v>
          </cell>
          <cell r="BE227">
            <v>0.06</v>
          </cell>
          <cell r="BF227">
            <v>0.03</v>
          </cell>
          <cell r="BG227">
            <v>60</v>
          </cell>
          <cell r="BH227">
            <v>365</v>
          </cell>
          <cell r="BI227" t="str">
            <v xml:space="preserve">OREO ORIGINAL (DP08)..........16X08X36GR                    </v>
          </cell>
          <cell r="BJ227">
            <v>1031</v>
          </cell>
          <cell r="BK227">
            <v>10310015</v>
          </cell>
          <cell r="BL227">
            <v>33033000000000</v>
          </cell>
          <cell r="BM227">
            <v>3.2000000000000001E-2</v>
          </cell>
          <cell r="BN227">
            <v>3.5000000000000003E-2</v>
          </cell>
          <cell r="BO227">
            <v>1</v>
          </cell>
          <cell r="BP227">
            <v>1</v>
          </cell>
          <cell r="BQ227">
            <v>128</v>
          </cell>
          <cell r="BR227" t="str">
            <v>M</v>
          </cell>
          <cell r="BS227">
            <v>8</v>
          </cell>
          <cell r="BT227">
            <v>1</v>
          </cell>
          <cell r="BU227">
            <v>8</v>
          </cell>
          <cell r="BV227">
            <v>0</v>
          </cell>
          <cell r="BW227">
            <v>0</v>
          </cell>
        </row>
        <row r="228">
          <cell r="S228">
            <v>19053100</v>
          </cell>
          <cell r="T228" t="str">
            <v xml:space="preserve">'19053100  </v>
          </cell>
          <cell r="U228">
            <v>1705300</v>
          </cell>
          <cell r="V228">
            <v>0</v>
          </cell>
          <cell r="W228" t="str">
            <v>SP</v>
          </cell>
          <cell r="X228">
            <v>0</v>
          </cell>
          <cell r="Y228">
            <v>0</v>
          </cell>
          <cell r="Z228">
            <v>0</v>
          </cell>
          <cell r="AA228">
            <v>22</v>
          </cell>
          <cell r="AB228">
            <v>0</v>
          </cell>
          <cell r="AC228">
            <v>0</v>
          </cell>
          <cell r="AD228">
            <v>0</v>
          </cell>
          <cell r="AE228">
            <v>25.85</v>
          </cell>
          <cell r="AF228">
            <v>7</v>
          </cell>
          <cell r="AG228">
            <v>17</v>
          </cell>
          <cell r="AH228">
            <v>1.65</v>
          </cell>
          <cell r="AI228">
            <v>1.65</v>
          </cell>
          <cell r="AJ228">
            <v>7.6</v>
          </cell>
          <cell r="AK228">
            <v>7.6</v>
          </cell>
          <cell r="AL228">
            <v>50</v>
          </cell>
          <cell r="AM228">
            <v>1</v>
          </cell>
          <cell r="AN228">
            <v>50</v>
          </cell>
          <cell r="AO228">
            <v>1</v>
          </cell>
          <cell r="AP228">
            <v>0</v>
          </cell>
          <cell r="AQ228">
            <v>0</v>
          </cell>
          <cell r="AR228">
            <v>0</v>
          </cell>
          <cell r="AS228">
            <v>0</v>
          </cell>
          <cell r="AT228">
            <v>0</v>
          </cell>
          <cell r="AU228">
            <v>0</v>
          </cell>
          <cell r="AV228">
            <v>0</v>
          </cell>
          <cell r="AW228">
            <v>0</v>
          </cell>
          <cell r="AX228" t="str">
            <v xml:space="preserve">        </v>
          </cell>
          <cell r="AY228">
            <v>0</v>
          </cell>
          <cell r="AZ228">
            <v>0</v>
          </cell>
          <cell r="BA228">
            <v>0</v>
          </cell>
          <cell r="BB228">
            <v>7622210000000</v>
          </cell>
          <cell r="BC228" t="str">
            <v>S</v>
          </cell>
          <cell r="BD228">
            <v>0.28000000000000003</v>
          </cell>
          <cell r="BE228">
            <v>7.0000000000000007E-2</v>
          </cell>
          <cell r="BF228">
            <v>0.04</v>
          </cell>
          <cell r="BG228">
            <v>500</v>
          </cell>
          <cell r="BH228">
            <v>365</v>
          </cell>
          <cell r="BI228" t="str">
            <v xml:space="preserve">OREO BAUNILHA EMB ECONOMICA.....16X270GR                    </v>
          </cell>
          <cell r="BJ228">
            <v>1031</v>
          </cell>
          <cell r="BK228">
            <v>10310015</v>
          </cell>
          <cell r="BL228">
            <v>33033000000000</v>
          </cell>
          <cell r="BM228">
            <v>0.27</v>
          </cell>
          <cell r="BN228">
            <v>0.29699999999999999</v>
          </cell>
          <cell r="BO228">
            <v>1</v>
          </cell>
          <cell r="BP228">
            <v>1</v>
          </cell>
          <cell r="BQ228">
            <v>16</v>
          </cell>
          <cell r="BR228" t="str">
            <v>M</v>
          </cell>
          <cell r="BS228">
            <v>4</v>
          </cell>
          <cell r="BT228">
            <v>1</v>
          </cell>
          <cell r="BU228">
            <v>1</v>
          </cell>
          <cell r="BV228">
            <v>0</v>
          </cell>
          <cell r="BW228">
            <v>0</v>
          </cell>
        </row>
        <row r="229">
          <cell r="S229">
            <v>19053100</v>
          </cell>
          <cell r="T229" t="str">
            <v xml:space="preserve">'19053100  </v>
          </cell>
          <cell r="U229">
            <v>1705300</v>
          </cell>
          <cell r="V229">
            <v>0</v>
          </cell>
          <cell r="W229" t="str">
            <v>SP</v>
          </cell>
          <cell r="X229">
            <v>0</v>
          </cell>
          <cell r="Y229">
            <v>0</v>
          </cell>
          <cell r="Z229">
            <v>0</v>
          </cell>
          <cell r="AA229">
            <v>22</v>
          </cell>
          <cell r="AB229">
            <v>0</v>
          </cell>
          <cell r="AC229">
            <v>0</v>
          </cell>
          <cell r="AD229">
            <v>0</v>
          </cell>
          <cell r="AE229">
            <v>25.85</v>
          </cell>
          <cell r="AF229">
            <v>7</v>
          </cell>
          <cell r="AG229">
            <v>17</v>
          </cell>
          <cell r="AH229">
            <v>1.65</v>
          </cell>
          <cell r="AI229">
            <v>1.65</v>
          </cell>
          <cell r="AJ229">
            <v>7.6</v>
          </cell>
          <cell r="AK229">
            <v>7.6</v>
          </cell>
          <cell r="AL229">
            <v>50</v>
          </cell>
          <cell r="AM229">
            <v>1</v>
          </cell>
          <cell r="AN229">
            <v>50</v>
          </cell>
          <cell r="AO229">
            <v>1</v>
          </cell>
          <cell r="AP229">
            <v>0</v>
          </cell>
          <cell r="AQ229">
            <v>0</v>
          </cell>
          <cell r="AR229">
            <v>0</v>
          </cell>
          <cell r="AS229">
            <v>0</v>
          </cell>
          <cell r="AT229">
            <v>0</v>
          </cell>
          <cell r="AU229">
            <v>0</v>
          </cell>
          <cell r="AV229">
            <v>0</v>
          </cell>
          <cell r="AW229">
            <v>0</v>
          </cell>
          <cell r="AX229" t="str">
            <v xml:space="preserve">        </v>
          </cell>
          <cell r="AY229">
            <v>0</v>
          </cell>
          <cell r="AZ229">
            <v>0</v>
          </cell>
          <cell r="BA229">
            <v>0</v>
          </cell>
          <cell r="BB229">
            <v>7622300000000</v>
          </cell>
          <cell r="BC229" t="str">
            <v>S</v>
          </cell>
          <cell r="BD229">
            <v>0.19</v>
          </cell>
          <cell r="BE229">
            <v>0.04</v>
          </cell>
          <cell r="BF229">
            <v>0.04</v>
          </cell>
          <cell r="BG229">
            <v>75</v>
          </cell>
          <cell r="BH229">
            <v>365</v>
          </cell>
          <cell r="BI229" t="str">
            <v xml:space="preserve">OREO ORIGINAL...................48X 90GR                    </v>
          </cell>
          <cell r="BJ229">
            <v>1031</v>
          </cell>
          <cell r="BK229">
            <v>10310015</v>
          </cell>
          <cell r="BL229">
            <v>33033000000000</v>
          </cell>
          <cell r="BM229">
            <v>0.09</v>
          </cell>
          <cell r="BN229">
            <v>9.9000000000000005E-2</v>
          </cell>
          <cell r="BO229">
            <v>1</v>
          </cell>
          <cell r="BP229">
            <v>1</v>
          </cell>
          <cell r="BQ229">
            <v>48</v>
          </cell>
          <cell r="BR229" t="str">
            <v>M</v>
          </cell>
          <cell r="BS229">
            <v>1</v>
          </cell>
          <cell r="BT229">
            <v>1</v>
          </cell>
          <cell r="BU229">
            <v>1</v>
          </cell>
          <cell r="BV229">
            <v>0</v>
          </cell>
          <cell r="BW229">
            <v>0</v>
          </cell>
        </row>
        <row r="230">
          <cell r="S230">
            <v>19053200</v>
          </cell>
          <cell r="T230" t="str">
            <v xml:space="preserve">'19053200A </v>
          </cell>
          <cell r="U230">
            <v>1705800</v>
          </cell>
          <cell r="V230">
            <v>0</v>
          </cell>
          <cell r="W230" t="str">
            <v>SP</v>
          </cell>
          <cell r="X230">
            <v>0</v>
          </cell>
          <cell r="Y230">
            <v>0</v>
          </cell>
          <cell r="Z230">
            <v>0</v>
          </cell>
          <cell r="AA230">
            <v>22</v>
          </cell>
          <cell r="AB230">
            <v>0</v>
          </cell>
          <cell r="AC230">
            <v>0</v>
          </cell>
          <cell r="AD230">
            <v>0</v>
          </cell>
          <cell r="AE230">
            <v>25.85</v>
          </cell>
          <cell r="AF230">
            <v>7</v>
          </cell>
          <cell r="AG230">
            <v>17</v>
          </cell>
          <cell r="AH230">
            <v>1.65</v>
          </cell>
          <cell r="AI230">
            <v>1.65</v>
          </cell>
          <cell r="AJ230">
            <v>7.6</v>
          </cell>
          <cell r="AK230">
            <v>7.6</v>
          </cell>
          <cell r="AL230">
            <v>50</v>
          </cell>
          <cell r="AM230">
            <v>1</v>
          </cell>
          <cell r="AN230">
            <v>50</v>
          </cell>
          <cell r="AO230">
            <v>1</v>
          </cell>
          <cell r="AP230">
            <v>0</v>
          </cell>
          <cell r="AQ230">
            <v>0</v>
          </cell>
          <cell r="AR230">
            <v>0</v>
          </cell>
          <cell r="AS230">
            <v>0</v>
          </cell>
          <cell r="AT230">
            <v>0</v>
          </cell>
          <cell r="AU230">
            <v>0</v>
          </cell>
          <cell r="AV230">
            <v>0</v>
          </cell>
          <cell r="AW230">
            <v>0</v>
          </cell>
          <cell r="AX230" t="str">
            <v xml:space="preserve">        </v>
          </cell>
          <cell r="AY230">
            <v>0</v>
          </cell>
          <cell r="AZ230">
            <v>0</v>
          </cell>
          <cell r="BA230">
            <v>0</v>
          </cell>
          <cell r="BB230">
            <v>7896020000000</v>
          </cell>
          <cell r="BC230" t="str">
            <v>S</v>
          </cell>
          <cell r="BD230">
            <v>0.35</v>
          </cell>
          <cell r="BE230">
            <v>0.25</v>
          </cell>
          <cell r="BF230">
            <v>0.08</v>
          </cell>
          <cell r="BG230">
            <v>30</v>
          </cell>
          <cell r="BH230">
            <v>365</v>
          </cell>
          <cell r="BI230" t="str">
            <v xml:space="preserve">OURO BRANCO NEW...................10X1KG                    </v>
          </cell>
          <cell r="BJ230">
            <v>1032</v>
          </cell>
          <cell r="BK230">
            <v>10320007</v>
          </cell>
          <cell r="BL230">
            <v>33033000000000</v>
          </cell>
          <cell r="BM230">
            <v>1</v>
          </cell>
          <cell r="BN230">
            <v>1.1000000000000001</v>
          </cell>
          <cell r="BO230">
            <v>1</v>
          </cell>
          <cell r="BP230">
            <v>1</v>
          </cell>
          <cell r="BQ230">
            <v>10</v>
          </cell>
          <cell r="BR230" t="str">
            <v>M</v>
          </cell>
          <cell r="BS230">
            <v>1</v>
          </cell>
          <cell r="BT230">
            <v>1</v>
          </cell>
          <cell r="BU230">
            <v>1</v>
          </cell>
          <cell r="BV230">
            <v>0</v>
          </cell>
          <cell r="BW230">
            <v>0</v>
          </cell>
        </row>
        <row r="231">
          <cell r="S231">
            <v>19053200</v>
          </cell>
          <cell r="T231" t="str">
            <v xml:space="preserve">'19053200  </v>
          </cell>
          <cell r="U231">
            <v>1705800</v>
          </cell>
          <cell r="V231">
            <v>0</v>
          </cell>
          <cell r="W231" t="str">
            <v>SP</v>
          </cell>
          <cell r="X231">
            <v>0</v>
          </cell>
          <cell r="Y231">
            <v>0</v>
          </cell>
          <cell r="Z231">
            <v>0</v>
          </cell>
          <cell r="AA231">
            <v>22</v>
          </cell>
          <cell r="AB231">
            <v>0</v>
          </cell>
          <cell r="AC231">
            <v>0</v>
          </cell>
          <cell r="AD231">
            <v>0</v>
          </cell>
          <cell r="AE231">
            <v>25.85</v>
          </cell>
          <cell r="AF231">
            <v>7</v>
          </cell>
          <cell r="AG231">
            <v>17</v>
          </cell>
          <cell r="AH231">
            <v>1.65</v>
          </cell>
          <cell r="AI231">
            <v>1.65</v>
          </cell>
          <cell r="AJ231">
            <v>7.6</v>
          </cell>
          <cell r="AK231">
            <v>7.6</v>
          </cell>
          <cell r="AL231">
            <v>50</v>
          </cell>
          <cell r="AM231">
            <v>1</v>
          </cell>
          <cell r="AN231">
            <v>50</v>
          </cell>
          <cell r="AO231">
            <v>1</v>
          </cell>
          <cell r="AP231">
            <v>0</v>
          </cell>
          <cell r="AQ231">
            <v>0</v>
          </cell>
          <cell r="AR231">
            <v>0</v>
          </cell>
          <cell r="AS231">
            <v>0</v>
          </cell>
          <cell r="AT231">
            <v>0</v>
          </cell>
          <cell r="AU231">
            <v>0</v>
          </cell>
          <cell r="AV231">
            <v>0</v>
          </cell>
          <cell r="AW231">
            <v>0</v>
          </cell>
          <cell r="AX231" t="str">
            <v xml:space="preserve">        </v>
          </cell>
          <cell r="AY231">
            <v>0</v>
          </cell>
          <cell r="AZ231">
            <v>0</v>
          </cell>
          <cell r="BA231">
            <v>0</v>
          </cell>
          <cell r="BB231">
            <v>7622210000000</v>
          </cell>
          <cell r="BC231" t="str">
            <v>S</v>
          </cell>
          <cell r="BD231">
            <v>0.02</v>
          </cell>
          <cell r="BE231">
            <v>0.2</v>
          </cell>
          <cell r="BF231">
            <v>0.09</v>
          </cell>
          <cell r="BG231">
            <v>500</v>
          </cell>
          <cell r="BH231">
            <v>1040</v>
          </cell>
          <cell r="BI231" t="str">
            <v xml:space="preserve">OURO BRANCO STICK..............12X15X25G                    </v>
          </cell>
          <cell r="BJ231">
            <v>1032</v>
          </cell>
          <cell r="BK231">
            <v>10320007</v>
          </cell>
          <cell r="BL231">
            <v>33033000000000</v>
          </cell>
          <cell r="BM231">
            <v>2.5000000000000001E-2</v>
          </cell>
          <cell r="BN231">
            <v>2.8000000000000001E-2</v>
          </cell>
          <cell r="BO231">
            <v>1</v>
          </cell>
          <cell r="BP231">
            <v>1</v>
          </cell>
          <cell r="BQ231">
            <v>180</v>
          </cell>
          <cell r="BR231" t="str">
            <v>M</v>
          </cell>
          <cell r="BS231">
            <v>15</v>
          </cell>
          <cell r="BT231">
            <v>1</v>
          </cell>
          <cell r="BU231">
            <v>15</v>
          </cell>
          <cell r="BV231">
            <v>0</v>
          </cell>
          <cell r="BW231">
            <v>0</v>
          </cell>
        </row>
        <row r="232">
          <cell r="S232">
            <v>21069021</v>
          </cell>
          <cell r="T232" t="str">
            <v xml:space="preserve">'21069021  </v>
          </cell>
          <cell r="U232">
            <v>0</v>
          </cell>
          <cell r="V232">
            <v>0</v>
          </cell>
          <cell r="W232" t="str">
            <v>SP</v>
          </cell>
          <cell r="X232">
            <v>0</v>
          </cell>
          <cell r="Y232">
            <v>0</v>
          </cell>
          <cell r="Z232">
            <v>0</v>
          </cell>
          <cell r="AA232">
            <v>22</v>
          </cell>
          <cell r="AB232">
            <v>0</v>
          </cell>
          <cell r="AC232">
            <v>0</v>
          </cell>
          <cell r="AD232">
            <v>0</v>
          </cell>
          <cell r="AE232">
            <v>0</v>
          </cell>
          <cell r="AF232">
            <v>7</v>
          </cell>
          <cell r="AG232">
            <v>17</v>
          </cell>
          <cell r="AH232">
            <v>1.65</v>
          </cell>
          <cell r="AI232">
            <v>1.65</v>
          </cell>
          <cell r="AJ232">
            <v>7.6</v>
          </cell>
          <cell r="AK232">
            <v>7.6</v>
          </cell>
          <cell r="AL232">
            <v>50</v>
          </cell>
          <cell r="AM232">
            <v>1</v>
          </cell>
          <cell r="AN232">
            <v>50</v>
          </cell>
          <cell r="AO232">
            <v>1</v>
          </cell>
          <cell r="AP232">
            <v>0</v>
          </cell>
          <cell r="AQ232">
            <v>0</v>
          </cell>
          <cell r="AR232">
            <v>0</v>
          </cell>
          <cell r="AS232">
            <v>0</v>
          </cell>
          <cell r="AT232">
            <v>0</v>
          </cell>
          <cell r="AU232">
            <v>0</v>
          </cell>
          <cell r="AV232">
            <v>0</v>
          </cell>
          <cell r="AW232">
            <v>0</v>
          </cell>
          <cell r="AX232" t="str">
            <v xml:space="preserve">        </v>
          </cell>
          <cell r="AY232">
            <v>0</v>
          </cell>
          <cell r="AZ232">
            <v>0</v>
          </cell>
          <cell r="BA232">
            <v>0</v>
          </cell>
          <cell r="BB232">
            <v>7622300000000</v>
          </cell>
          <cell r="BC232" t="str">
            <v>S</v>
          </cell>
          <cell r="BD232">
            <v>0.02</v>
          </cell>
          <cell r="BE232">
            <v>0.09</v>
          </cell>
          <cell r="BF232">
            <v>0.09</v>
          </cell>
          <cell r="BG232">
            <v>500</v>
          </cell>
          <cell r="BH232">
            <v>365</v>
          </cell>
          <cell r="BI232" t="str">
            <v xml:space="preserve">PUDIM ROYAL BAUNILHA.............4X12X50                    </v>
          </cell>
          <cell r="BJ232">
            <v>1034</v>
          </cell>
          <cell r="BK232">
            <v>10340007</v>
          </cell>
          <cell r="BL232">
            <v>33033000000000</v>
          </cell>
          <cell r="BM232">
            <v>0.05</v>
          </cell>
          <cell r="BN232">
            <v>5.8000000000000003E-2</v>
          </cell>
          <cell r="BO232">
            <v>1</v>
          </cell>
          <cell r="BP232">
            <v>1</v>
          </cell>
          <cell r="BQ232">
            <v>48</v>
          </cell>
          <cell r="BR232" t="str">
            <v>M</v>
          </cell>
          <cell r="BS232">
            <v>12</v>
          </cell>
          <cell r="BT232">
            <v>1</v>
          </cell>
          <cell r="BU232">
            <v>12</v>
          </cell>
          <cell r="BV232">
            <v>0</v>
          </cell>
          <cell r="BW232">
            <v>0</v>
          </cell>
        </row>
        <row r="233">
          <cell r="S233">
            <v>21069021</v>
          </cell>
          <cell r="T233" t="str">
            <v xml:space="preserve">'21069021  </v>
          </cell>
          <cell r="U233">
            <v>0</v>
          </cell>
          <cell r="V233">
            <v>0</v>
          </cell>
          <cell r="W233" t="str">
            <v>SP</v>
          </cell>
          <cell r="X233">
            <v>0</v>
          </cell>
          <cell r="Y233">
            <v>0</v>
          </cell>
          <cell r="Z233">
            <v>0</v>
          </cell>
          <cell r="AA233">
            <v>22</v>
          </cell>
          <cell r="AB233">
            <v>0</v>
          </cell>
          <cell r="AC233">
            <v>0</v>
          </cell>
          <cell r="AD233">
            <v>0</v>
          </cell>
          <cell r="AE233">
            <v>0</v>
          </cell>
          <cell r="AF233">
            <v>7</v>
          </cell>
          <cell r="AG233">
            <v>17</v>
          </cell>
          <cell r="AH233">
            <v>1.65</v>
          </cell>
          <cell r="AI233">
            <v>1.65</v>
          </cell>
          <cell r="AJ233">
            <v>7.6</v>
          </cell>
          <cell r="AK233">
            <v>7.6</v>
          </cell>
          <cell r="AL233">
            <v>50</v>
          </cell>
          <cell r="AM233">
            <v>1</v>
          </cell>
          <cell r="AN233">
            <v>50</v>
          </cell>
          <cell r="AO233">
            <v>1</v>
          </cell>
          <cell r="AP233">
            <v>0</v>
          </cell>
          <cell r="AQ233">
            <v>0</v>
          </cell>
          <cell r="AR233">
            <v>0</v>
          </cell>
          <cell r="AS233">
            <v>0</v>
          </cell>
          <cell r="AT233">
            <v>0</v>
          </cell>
          <cell r="AU233">
            <v>0</v>
          </cell>
          <cell r="AV233">
            <v>0</v>
          </cell>
          <cell r="AW233">
            <v>0</v>
          </cell>
          <cell r="AX233" t="str">
            <v xml:space="preserve">        </v>
          </cell>
          <cell r="AY233">
            <v>0</v>
          </cell>
          <cell r="AZ233">
            <v>0</v>
          </cell>
          <cell r="BA233">
            <v>0</v>
          </cell>
          <cell r="BB233">
            <v>7622300000000</v>
          </cell>
          <cell r="BC233" t="str">
            <v>S</v>
          </cell>
          <cell r="BD233">
            <v>0.02</v>
          </cell>
          <cell r="BE233">
            <v>0.09</v>
          </cell>
          <cell r="BF233">
            <v>0.09</v>
          </cell>
          <cell r="BG233">
            <v>500</v>
          </cell>
          <cell r="BH233">
            <v>365</v>
          </cell>
          <cell r="BI233" t="str">
            <v xml:space="preserve">PUDIM ROYAL CHOCOLATE............4X12X50                    </v>
          </cell>
          <cell r="BJ233">
            <v>1034</v>
          </cell>
          <cell r="BK233">
            <v>10340007</v>
          </cell>
          <cell r="BL233">
            <v>33033000000000</v>
          </cell>
          <cell r="BM233">
            <v>0.05</v>
          </cell>
          <cell r="BN233">
            <v>5.8000000000000003E-2</v>
          </cell>
          <cell r="BO233">
            <v>1</v>
          </cell>
          <cell r="BP233">
            <v>1</v>
          </cell>
          <cell r="BQ233">
            <v>48</v>
          </cell>
          <cell r="BR233" t="str">
            <v>M</v>
          </cell>
          <cell r="BS233">
            <v>12</v>
          </cell>
          <cell r="BT233">
            <v>1</v>
          </cell>
          <cell r="BU233">
            <v>12</v>
          </cell>
          <cell r="BV233">
            <v>0</v>
          </cell>
          <cell r="BW233">
            <v>0</v>
          </cell>
        </row>
        <row r="234">
          <cell r="S234">
            <v>18063210</v>
          </cell>
          <cell r="T234" t="str">
            <v xml:space="preserve">'18063210  </v>
          </cell>
          <cell r="U234">
            <v>1700300</v>
          </cell>
          <cell r="V234">
            <v>3.25</v>
          </cell>
          <cell r="W234" t="str">
            <v>SP</v>
          </cell>
          <cell r="X234">
            <v>0</v>
          </cell>
          <cell r="Y234">
            <v>0</v>
          </cell>
          <cell r="Z234">
            <v>0</v>
          </cell>
          <cell r="AA234">
            <v>22</v>
          </cell>
          <cell r="AB234">
            <v>0</v>
          </cell>
          <cell r="AC234">
            <v>0</v>
          </cell>
          <cell r="AD234">
            <v>0</v>
          </cell>
          <cell r="AE234">
            <v>26.61</v>
          </cell>
          <cell r="AF234">
            <v>7</v>
          </cell>
          <cell r="AG234">
            <v>17</v>
          </cell>
          <cell r="AH234">
            <v>1.65</v>
          </cell>
          <cell r="AI234">
            <v>1.65</v>
          </cell>
          <cell r="AJ234">
            <v>7.6</v>
          </cell>
          <cell r="AK234">
            <v>7.6</v>
          </cell>
          <cell r="AL234">
            <v>50</v>
          </cell>
          <cell r="AM234">
            <v>1</v>
          </cell>
          <cell r="AN234">
            <v>50</v>
          </cell>
          <cell r="AO234">
            <v>1</v>
          </cell>
          <cell r="AP234">
            <v>0</v>
          </cell>
          <cell r="AQ234">
            <v>0</v>
          </cell>
          <cell r="AR234">
            <v>0</v>
          </cell>
          <cell r="AS234">
            <v>0</v>
          </cell>
          <cell r="AT234">
            <v>0</v>
          </cell>
          <cell r="AU234">
            <v>0</v>
          </cell>
          <cell r="AV234">
            <v>0</v>
          </cell>
          <cell r="AW234">
            <v>0</v>
          </cell>
          <cell r="AX234" t="str">
            <v xml:space="preserve">        </v>
          </cell>
          <cell r="AY234">
            <v>0</v>
          </cell>
          <cell r="AZ234">
            <v>0</v>
          </cell>
          <cell r="BA234">
            <v>0</v>
          </cell>
          <cell r="BB234">
            <v>7622210000000</v>
          </cell>
          <cell r="BC234" t="str">
            <v>S</v>
          </cell>
          <cell r="BD234">
            <v>0.02</v>
          </cell>
          <cell r="BE234">
            <v>0.2</v>
          </cell>
          <cell r="BF234">
            <v>0.09</v>
          </cell>
          <cell r="BG234">
            <v>500</v>
          </cell>
          <cell r="BH234">
            <v>365</v>
          </cell>
          <cell r="BI234" t="str">
            <v xml:space="preserve">SHOT............................4X17X80G                    </v>
          </cell>
          <cell r="BJ234">
            <v>1032</v>
          </cell>
          <cell r="BK234">
            <v>10320011</v>
          </cell>
          <cell r="BL234">
            <v>33033000000000</v>
          </cell>
          <cell r="BM234">
            <v>0.08</v>
          </cell>
          <cell r="BN234">
            <v>8.7999999999999995E-2</v>
          </cell>
          <cell r="BO234">
            <v>1</v>
          </cell>
          <cell r="BP234">
            <v>1</v>
          </cell>
          <cell r="BQ234">
            <v>68</v>
          </cell>
          <cell r="BR234" t="str">
            <v>M</v>
          </cell>
          <cell r="BS234">
            <v>17</v>
          </cell>
          <cell r="BT234">
            <v>1</v>
          </cell>
          <cell r="BU234">
            <v>17</v>
          </cell>
          <cell r="BV234">
            <v>0</v>
          </cell>
          <cell r="BW234">
            <v>0</v>
          </cell>
        </row>
        <row r="235">
          <cell r="S235">
            <v>18063210</v>
          </cell>
          <cell r="T235" t="str">
            <v xml:space="preserve">'18063210  </v>
          </cell>
          <cell r="U235">
            <v>1700300</v>
          </cell>
          <cell r="V235">
            <v>3.25</v>
          </cell>
          <cell r="W235" t="str">
            <v>SP</v>
          </cell>
          <cell r="X235">
            <v>0</v>
          </cell>
          <cell r="Y235">
            <v>0</v>
          </cell>
          <cell r="Z235">
            <v>0</v>
          </cell>
          <cell r="AA235">
            <v>22</v>
          </cell>
          <cell r="AB235">
            <v>0</v>
          </cell>
          <cell r="AC235">
            <v>0</v>
          </cell>
          <cell r="AD235">
            <v>0</v>
          </cell>
          <cell r="AE235">
            <v>26.61</v>
          </cell>
          <cell r="AF235">
            <v>7</v>
          </cell>
          <cell r="AG235">
            <v>17</v>
          </cell>
          <cell r="AH235">
            <v>1.65</v>
          </cell>
          <cell r="AI235">
            <v>1.65</v>
          </cell>
          <cell r="AJ235">
            <v>7.6</v>
          </cell>
          <cell r="AK235">
            <v>7.6</v>
          </cell>
          <cell r="AL235">
            <v>50</v>
          </cell>
          <cell r="AM235">
            <v>1</v>
          </cell>
          <cell r="AN235">
            <v>50</v>
          </cell>
          <cell r="AO235">
            <v>1</v>
          </cell>
          <cell r="AP235">
            <v>0</v>
          </cell>
          <cell r="AQ235">
            <v>0</v>
          </cell>
          <cell r="AR235">
            <v>0</v>
          </cell>
          <cell r="AS235">
            <v>0</v>
          </cell>
          <cell r="AT235">
            <v>0</v>
          </cell>
          <cell r="AU235">
            <v>0</v>
          </cell>
          <cell r="AV235">
            <v>0</v>
          </cell>
          <cell r="AW235">
            <v>0</v>
          </cell>
          <cell r="AX235" t="str">
            <v xml:space="preserve">        </v>
          </cell>
          <cell r="AY235">
            <v>0</v>
          </cell>
          <cell r="AZ235">
            <v>0</v>
          </cell>
          <cell r="BA235">
            <v>0</v>
          </cell>
          <cell r="BB235">
            <v>7622210000000</v>
          </cell>
          <cell r="BC235" t="str">
            <v>S</v>
          </cell>
          <cell r="BD235">
            <v>0.02</v>
          </cell>
          <cell r="BE235">
            <v>0.23</v>
          </cell>
          <cell r="BF235">
            <v>0.09</v>
          </cell>
          <cell r="BG235">
            <v>500</v>
          </cell>
          <cell r="BH235">
            <v>365</v>
          </cell>
          <cell r="BI235" t="str">
            <v xml:space="preserve">SHOT...........................4X12X165G                    </v>
          </cell>
          <cell r="BJ235">
            <v>1032</v>
          </cell>
          <cell r="BK235">
            <v>10320013</v>
          </cell>
          <cell r="BL235">
            <v>33033000000000</v>
          </cell>
          <cell r="BM235">
            <v>0.16500000000000001</v>
          </cell>
          <cell r="BN235">
            <v>0.182</v>
          </cell>
          <cell r="BO235">
            <v>1</v>
          </cell>
          <cell r="BP235">
            <v>1</v>
          </cell>
          <cell r="BQ235">
            <v>48</v>
          </cell>
          <cell r="BR235" t="str">
            <v>M</v>
          </cell>
          <cell r="BS235">
            <v>12</v>
          </cell>
          <cell r="BT235">
            <v>1</v>
          </cell>
          <cell r="BU235">
            <v>12</v>
          </cell>
          <cell r="BV235">
            <v>0</v>
          </cell>
          <cell r="BW235">
            <v>0</v>
          </cell>
        </row>
        <row r="236">
          <cell r="S236">
            <v>19053200</v>
          </cell>
          <cell r="T236" t="str">
            <v xml:space="preserve">'19053200A </v>
          </cell>
          <cell r="U236">
            <v>1705800</v>
          </cell>
          <cell r="V236">
            <v>0</v>
          </cell>
          <cell r="W236" t="str">
            <v>SP</v>
          </cell>
          <cell r="X236">
            <v>0</v>
          </cell>
          <cell r="Y236">
            <v>0</v>
          </cell>
          <cell r="Z236">
            <v>0</v>
          </cell>
          <cell r="AA236">
            <v>22</v>
          </cell>
          <cell r="AB236">
            <v>0</v>
          </cell>
          <cell r="AC236">
            <v>0</v>
          </cell>
          <cell r="AD236">
            <v>0</v>
          </cell>
          <cell r="AE236">
            <v>25.85</v>
          </cell>
          <cell r="AF236">
            <v>7</v>
          </cell>
          <cell r="AG236">
            <v>17</v>
          </cell>
          <cell r="AH236">
            <v>1.65</v>
          </cell>
          <cell r="AI236">
            <v>1.65</v>
          </cell>
          <cell r="AJ236">
            <v>7.6</v>
          </cell>
          <cell r="AK236">
            <v>7.6</v>
          </cell>
          <cell r="AL236">
            <v>50</v>
          </cell>
          <cell r="AM236">
            <v>1</v>
          </cell>
          <cell r="AN236">
            <v>50</v>
          </cell>
          <cell r="AO236">
            <v>1</v>
          </cell>
          <cell r="AP236">
            <v>0</v>
          </cell>
          <cell r="AQ236">
            <v>0</v>
          </cell>
          <cell r="AR236">
            <v>0</v>
          </cell>
          <cell r="AS236">
            <v>0</v>
          </cell>
          <cell r="AT236">
            <v>0</v>
          </cell>
          <cell r="AU236">
            <v>0</v>
          </cell>
          <cell r="AV236">
            <v>0</v>
          </cell>
          <cell r="AW236">
            <v>0</v>
          </cell>
          <cell r="AX236" t="str">
            <v xml:space="preserve">        </v>
          </cell>
          <cell r="AY236">
            <v>0</v>
          </cell>
          <cell r="AZ236">
            <v>0</v>
          </cell>
          <cell r="BA236">
            <v>0</v>
          </cell>
          <cell r="BB236">
            <v>7896020000000</v>
          </cell>
          <cell r="BC236" t="str">
            <v>S</v>
          </cell>
          <cell r="BD236">
            <v>0.35</v>
          </cell>
          <cell r="BE236">
            <v>0.18</v>
          </cell>
          <cell r="BF236">
            <v>0.1</v>
          </cell>
          <cell r="BG236">
            <v>30</v>
          </cell>
          <cell r="BH236">
            <v>365</v>
          </cell>
          <cell r="BI236" t="str">
            <v xml:space="preserve">SONHO DE VALSA....................10X1KG                    </v>
          </cell>
          <cell r="BJ236">
            <v>1032</v>
          </cell>
          <cell r="BK236">
            <v>10320007</v>
          </cell>
          <cell r="BL236">
            <v>33033000000000</v>
          </cell>
          <cell r="BM236">
            <v>1</v>
          </cell>
          <cell r="BN236">
            <v>1.1779999999999999</v>
          </cell>
          <cell r="BO236">
            <v>1</v>
          </cell>
          <cell r="BP236">
            <v>1</v>
          </cell>
          <cell r="BQ236">
            <v>10</v>
          </cell>
          <cell r="BR236" t="str">
            <v>M</v>
          </cell>
          <cell r="BS236">
            <v>1</v>
          </cell>
          <cell r="BT236">
            <v>1</v>
          </cell>
          <cell r="BU236">
            <v>1</v>
          </cell>
          <cell r="BV236">
            <v>0</v>
          </cell>
          <cell r="BW236">
            <v>0</v>
          </cell>
        </row>
        <row r="237">
          <cell r="S237">
            <v>19053200</v>
          </cell>
          <cell r="T237" t="str">
            <v xml:space="preserve">'19053200  </v>
          </cell>
          <cell r="U237">
            <v>1705800</v>
          </cell>
          <cell r="V237">
            <v>0</v>
          </cell>
          <cell r="W237" t="str">
            <v>SP</v>
          </cell>
          <cell r="X237">
            <v>0</v>
          </cell>
          <cell r="Y237">
            <v>0</v>
          </cell>
          <cell r="Z237">
            <v>0</v>
          </cell>
          <cell r="AA237">
            <v>22</v>
          </cell>
          <cell r="AB237">
            <v>0</v>
          </cell>
          <cell r="AC237">
            <v>0</v>
          </cell>
          <cell r="AD237">
            <v>0</v>
          </cell>
          <cell r="AE237">
            <v>25.85</v>
          </cell>
          <cell r="AF237">
            <v>7</v>
          </cell>
          <cell r="AG237">
            <v>17</v>
          </cell>
          <cell r="AH237">
            <v>1.65</v>
          </cell>
          <cell r="AI237">
            <v>1.65</v>
          </cell>
          <cell r="AJ237">
            <v>7.6</v>
          </cell>
          <cell r="AK237">
            <v>7.6</v>
          </cell>
          <cell r="AL237">
            <v>50</v>
          </cell>
          <cell r="AM237">
            <v>1</v>
          </cell>
          <cell r="AN237">
            <v>50</v>
          </cell>
          <cell r="AO237">
            <v>1</v>
          </cell>
          <cell r="AP237">
            <v>0</v>
          </cell>
          <cell r="AQ237">
            <v>0</v>
          </cell>
          <cell r="AR237">
            <v>0</v>
          </cell>
          <cell r="AS237">
            <v>0</v>
          </cell>
          <cell r="AT237">
            <v>0</v>
          </cell>
          <cell r="AU237">
            <v>0</v>
          </cell>
          <cell r="AV237">
            <v>0</v>
          </cell>
          <cell r="AW237">
            <v>0</v>
          </cell>
          <cell r="AX237" t="str">
            <v xml:space="preserve">        </v>
          </cell>
          <cell r="AY237">
            <v>0</v>
          </cell>
          <cell r="AZ237">
            <v>0</v>
          </cell>
          <cell r="BA237">
            <v>0</v>
          </cell>
          <cell r="BB237">
            <v>7622210000000</v>
          </cell>
          <cell r="BC237" t="str">
            <v>S</v>
          </cell>
          <cell r="BD237">
            <v>0.02</v>
          </cell>
          <cell r="BE237">
            <v>0.2</v>
          </cell>
          <cell r="BF237">
            <v>0.09</v>
          </cell>
          <cell r="BG237">
            <v>500</v>
          </cell>
          <cell r="BH237">
            <v>1040</v>
          </cell>
          <cell r="BI237" t="str">
            <v xml:space="preserve">SONHO DE VALSA STICK...........12X15X25G                    </v>
          </cell>
          <cell r="BJ237">
            <v>1032</v>
          </cell>
          <cell r="BK237">
            <v>10320007</v>
          </cell>
          <cell r="BL237">
            <v>33033000000000</v>
          </cell>
          <cell r="BM237">
            <v>2.5000000000000001E-2</v>
          </cell>
          <cell r="BN237">
            <v>2.8000000000000001E-2</v>
          </cell>
          <cell r="BO237">
            <v>1</v>
          </cell>
          <cell r="BP237">
            <v>1</v>
          </cell>
          <cell r="BQ237">
            <v>180</v>
          </cell>
          <cell r="BR237" t="str">
            <v>M</v>
          </cell>
          <cell r="BS237">
            <v>15</v>
          </cell>
          <cell r="BT237">
            <v>1</v>
          </cell>
          <cell r="BU237">
            <v>15</v>
          </cell>
          <cell r="BV237">
            <v>0</v>
          </cell>
          <cell r="BW237">
            <v>0</v>
          </cell>
        </row>
        <row r="238">
          <cell r="S238">
            <v>21069010</v>
          </cell>
          <cell r="T238" t="str">
            <v xml:space="preserve">'21069010  </v>
          </cell>
          <cell r="U238">
            <v>0</v>
          </cell>
          <cell r="V238">
            <v>0</v>
          </cell>
          <cell r="W238" t="str">
            <v>SP</v>
          </cell>
          <cell r="X238">
            <v>0</v>
          </cell>
          <cell r="Y238">
            <v>0</v>
          </cell>
          <cell r="Z238">
            <v>0</v>
          </cell>
          <cell r="AA238">
            <v>22</v>
          </cell>
          <cell r="AB238">
            <v>0</v>
          </cell>
          <cell r="AC238">
            <v>0</v>
          </cell>
          <cell r="AD238">
            <v>0</v>
          </cell>
          <cell r="AE238">
            <v>0</v>
          </cell>
          <cell r="AF238">
            <v>7</v>
          </cell>
          <cell r="AG238">
            <v>17</v>
          </cell>
          <cell r="AH238">
            <v>1.65</v>
          </cell>
          <cell r="AI238">
            <v>1.65</v>
          </cell>
          <cell r="AJ238">
            <v>7.6</v>
          </cell>
          <cell r="AK238">
            <v>7.6</v>
          </cell>
          <cell r="AL238">
            <v>50</v>
          </cell>
          <cell r="AM238">
            <v>1</v>
          </cell>
          <cell r="AN238">
            <v>50</v>
          </cell>
          <cell r="AO238">
            <v>1</v>
          </cell>
          <cell r="AP238">
            <v>0</v>
          </cell>
          <cell r="AQ238">
            <v>0</v>
          </cell>
          <cell r="AR238">
            <v>0</v>
          </cell>
          <cell r="AS238">
            <v>0</v>
          </cell>
          <cell r="AT238">
            <v>0</v>
          </cell>
          <cell r="AU238">
            <v>0</v>
          </cell>
          <cell r="AV238">
            <v>0</v>
          </cell>
          <cell r="AW238">
            <v>0</v>
          </cell>
          <cell r="AX238" t="str">
            <v xml:space="preserve">        </v>
          </cell>
          <cell r="AY238">
            <v>0</v>
          </cell>
          <cell r="AZ238">
            <v>0</v>
          </cell>
          <cell r="BA238">
            <v>0</v>
          </cell>
          <cell r="BB238">
            <v>7622210000000</v>
          </cell>
          <cell r="BC238" t="str">
            <v>S</v>
          </cell>
          <cell r="BD238">
            <v>0.02</v>
          </cell>
          <cell r="BE238">
            <v>0.06</v>
          </cell>
          <cell r="BF238">
            <v>0.08</v>
          </cell>
          <cell r="BG238">
            <v>500</v>
          </cell>
          <cell r="BH238">
            <v>365</v>
          </cell>
          <cell r="BI238" t="str">
            <v xml:space="preserve">TANG ABACAXI NOVO..............10X18X18G                    </v>
          </cell>
          <cell r="BJ238">
            <v>1030</v>
          </cell>
          <cell r="BK238">
            <v>10300005</v>
          </cell>
          <cell r="BL238">
            <v>33033000000000</v>
          </cell>
          <cell r="BM238">
            <v>1.7999999999999999E-2</v>
          </cell>
          <cell r="BN238">
            <v>0.02</v>
          </cell>
          <cell r="BO238">
            <v>1</v>
          </cell>
          <cell r="BP238">
            <v>1</v>
          </cell>
          <cell r="BQ238">
            <v>180</v>
          </cell>
          <cell r="BR238" t="str">
            <v>M</v>
          </cell>
          <cell r="BS238">
            <v>18</v>
          </cell>
          <cell r="BT238">
            <v>1</v>
          </cell>
          <cell r="BU238">
            <v>18</v>
          </cell>
          <cell r="BV238">
            <v>0</v>
          </cell>
          <cell r="BW238">
            <v>0</v>
          </cell>
        </row>
        <row r="239">
          <cell r="S239">
            <v>21069010</v>
          </cell>
          <cell r="T239" t="str">
            <v xml:space="preserve">'21069010  </v>
          </cell>
          <cell r="U239">
            <v>0</v>
          </cell>
          <cell r="V239">
            <v>0</v>
          </cell>
          <cell r="W239" t="str">
            <v>SP</v>
          </cell>
          <cell r="X239">
            <v>0</v>
          </cell>
          <cell r="Y239">
            <v>0</v>
          </cell>
          <cell r="Z239">
            <v>0</v>
          </cell>
          <cell r="AA239">
            <v>22</v>
          </cell>
          <cell r="AB239">
            <v>0</v>
          </cell>
          <cell r="AC239">
            <v>0</v>
          </cell>
          <cell r="AD239">
            <v>0</v>
          </cell>
          <cell r="AE239">
            <v>0</v>
          </cell>
          <cell r="AF239">
            <v>7</v>
          </cell>
          <cell r="AG239">
            <v>17</v>
          </cell>
          <cell r="AH239">
            <v>1.65</v>
          </cell>
          <cell r="AI239">
            <v>1.65</v>
          </cell>
          <cell r="AJ239">
            <v>7.6</v>
          </cell>
          <cell r="AK239">
            <v>7.6</v>
          </cell>
          <cell r="AL239">
            <v>50</v>
          </cell>
          <cell r="AM239">
            <v>1</v>
          </cell>
          <cell r="AN239">
            <v>50</v>
          </cell>
          <cell r="AO239">
            <v>1</v>
          </cell>
          <cell r="AP239">
            <v>0</v>
          </cell>
          <cell r="AQ239">
            <v>0</v>
          </cell>
          <cell r="AR239">
            <v>0</v>
          </cell>
          <cell r="AS239">
            <v>0</v>
          </cell>
          <cell r="AT239">
            <v>0</v>
          </cell>
          <cell r="AU239">
            <v>0</v>
          </cell>
          <cell r="AV239">
            <v>0</v>
          </cell>
          <cell r="AW239">
            <v>0</v>
          </cell>
          <cell r="AX239" t="str">
            <v xml:space="preserve">        </v>
          </cell>
          <cell r="AY239">
            <v>0</v>
          </cell>
          <cell r="AZ239">
            <v>0</v>
          </cell>
          <cell r="BA239">
            <v>0</v>
          </cell>
          <cell r="BB239">
            <v>7622210000000</v>
          </cell>
          <cell r="BC239" t="str">
            <v>S</v>
          </cell>
          <cell r="BD239">
            <v>0.02</v>
          </cell>
          <cell r="BE239">
            <v>0.06</v>
          </cell>
          <cell r="BF239">
            <v>0.08</v>
          </cell>
          <cell r="BG239">
            <v>500</v>
          </cell>
          <cell r="BH239">
            <v>365</v>
          </cell>
          <cell r="BI239" t="str">
            <v xml:space="preserve">TANG GOIABA NOVO...............10X18X18G                    </v>
          </cell>
          <cell r="BJ239">
            <v>1030</v>
          </cell>
          <cell r="BK239">
            <v>10300005</v>
          </cell>
          <cell r="BL239">
            <v>33033000000000</v>
          </cell>
          <cell r="BM239">
            <v>1.7999999999999999E-2</v>
          </cell>
          <cell r="BN239">
            <v>0.02</v>
          </cell>
          <cell r="BO239">
            <v>1</v>
          </cell>
          <cell r="BP239">
            <v>1</v>
          </cell>
          <cell r="BQ239">
            <v>180</v>
          </cell>
          <cell r="BR239" t="str">
            <v>M</v>
          </cell>
          <cell r="BS239">
            <v>18</v>
          </cell>
          <cell r="BT239">
            <v>1</v>
          </cell>
          <cell r="BU239">
            <v>18</v>
          </cell>
          <cell r="BV239">
            <v>0</v>
          </cell>
          <cell r="BW239">
            <v>0</v>
          </cell>
        </row>
        <row r="240">
          <cell r="S240">
            <v>21069010</v>
          </cell>
          <cell r="T240" t="str">
            <v xml:space="preserve">'21069010  </v>
          </cell>
          <cell r="U240">
            <v>0</v>
          </cell>
          <cell r="V240">
            <v>0</v>
          </cell>
          <cell r="W240" t="str">
            <v>SP</v>
          </cell>
          <cell r="X240">
            <v>0</v>
          </cell>
          <cell r="Y240">
            <v>0</v>
          </cell>
          <cell r="Z240">
            <v>0</v>
          </cell>
          <cell r="AA240">
            <v>22</v>
          </cell>
          <cell r="AB240">
            <v>0</v>
          </cell>
          <cell r="AC240">
            <v>0</v>
          </cell>
          <cell r="AD240">
            <v>0</v>
          </cell>
          <cell r="AE240">
            <v>0</v>
          </cell>
          <cell r="AF240">
            <v>7</v>
          </cell>
          <cell r="AG240">
            <v>17</v>
          </cell>
          <cell r="AH240">
            <v>1.65</v>
          </cell>
          <cell r="AI240">
            <v>1.65</v>
          </cell>
          <cell r="AJ240">
            <v>7.6</v>
          </cell>
          <cell r="AK240">
            <v>7.6</v>
          </cell>
          <cell r="AL240">
            <v>50</v>
          </cell>
          <cell r="AM240">
            <v>1</v>
          </cell>
          <cell r="AN240">
            <v>50</v>
          </cell>
          <cell r="AO240">
            <v>1</v>
          </cell>
          <cell r="AP240">
            <v>0</v>
          </cell>
          <cell r="AQ240">
            <v>0</v>
          </cell>
          <cell r="AR240">
            <v>0</v>
          </cell>
          <cell r="AS240">
            <v>0</v>
          </cell>
          <cell r="AT240">
            <v>0</v>
          </cell>
          <cell r="AU240">
            <v>0</v>
          </cell>
          <cell r="AV240">
            <v>0</v>
          </cell>
          <cell r="AW240">
            <v>0</v>
          </cell>
          <cell r="AX240" t="str">
            <v xml:space="preserve">        </v>
          </cell>
          <cell r="AY240">
            <v>0</v>
          </cell>
          <cell r="AZ240">
            <v>0</v>
          </cell>
          <cell r="BA240">
            <v>0</v>
          </cell>
          <cell r="BB240">
            <v>7622210000000</v>
          </cell>
          <cell r="BC240" t="str">
            <v>S</v>
          </cell>
          <cell r="BD240">
            <v>0.08</v>
          </cell>
          <cell r="BE240">
            <v>0.06</v>
          </cell>
          <cell r="BF240">
            <v>0.01</v>
          </cell>
          <cell r="BG240">
            <v>500</v>
          </cell>
          <cell r="BH240">
            <v>365</v>
          </cell>
          <cell r="BI240" t="str">
            <v xml:space="preserve">TANG GUARANA (DP18)............10X18X18GR                   </v>
          </cell>
          <cell r="BJ240">
            <v>1030</v>
          </cell>
          <cell r="BK240">
            <v>10300005</v>
          </cell>
          <cell r="BL240">
            <v>33033000000000</v>
          </cell>
          <cell r="BM240">
            <v>1.7999999999999999E-2</v>
          </cell>
          <cell r="BN240">
            <v>0.02</v>
          </cell>
          <cell r="BO240">
            <v>1</v>
          </cell>
          <cell r="BP240">
            <v>1</v>
          </cell>
          <cell r="BQ240">
            <v>180</v>
          </cell>
          <cell r="BR240" t="str">
            <v>M</v>
          </cell>
          <cell r="BS240">
            <v>18</v>
          </cell>
          <cell r="BT240">
            <v>1</v>
          </cell>
          <cell r="BU240">
            <v>18</v>
          </cell>
          <cell r="BV240">
            <v>0</v>
          </cell>
          <cell r="BW240">
            <v>0</v>
          </cell>
        </row>
        <row r="241">
          <cell r="S241">
            <v>21069010</v>
          </cell>
          <cell r="T241" t="str">
            <v xml:space="preserve">'21069010  </v>
          </cell>
          <cell r="U241">
            <v>0</v>
          </cell>
          <cell r="V241">
            <v>0</v>
          </cell>
          <cell r="W241" t="str">
            <v>SP</v>
          </cell>
          <cell r="X241">
            <v>0</v>
          </cell>
          <cell r="Y241">
            <v>0</v>
          </cell>
          <cell r="Z241">
            <v>0</v>
          </cell>
          <cell r="AA241">
            <v>22</v>
          </cell>
          <cell r="AB241">
            <v>0</v>
          </cell>
          <cell r="AC241">
            <v>0</v>
          </cell>
          <cell r="AD241">
            <v>0</v>
          </cell>
          <cell r="AE241">
            <v>0</v>
          </cell>
          <cell r="AF241">
            <v>7</v>
          </cell>
          <cell r="AG241">
            <v>17</v>
          </cell>
          <cell r="AH241">
            <v>1.65</v>
          </cell>
          <cell r="AI241">
            <v>1.65</v>
          </cell>
          <cell r="AJ241">
            <v>7.6</v>
          </cell>
          <cell r="AK241">
            <v>7.6</v>
          </cell>
          <cell r="AL241">
            <v>50</v>
          </cell>
          <cell r="AM241">
            <v>1</v>
          </cell>
          <cell r="AN241">
            <v>50</v>
          </cell>
          <cell r="AO241">
            <v>1</v>
          </cell>
          <cell r="AP241">
            <v>0</v>
          </cell>
          <cell r="AQ241">
            <v>0</v>
          </cell>
          <cell r="AR241">
            <v>0</v>
          </cell>
          <cell r="AS241">
            <v>0</v>
          </cell>
          <cell r="AT241">
            <v>0</v>
          </cell>
          <cell r="AU241">
            <v>0</v>
          </cell>
          <cell r="AV241">
            <v>0</v>
          </cell>
          <cell r="AW241">
            <v>0</v>
          </cell>
          <cell r="AX241" t="str">
            <v xml:space="preserve">        </v>
          </cell>
          <cell r="AY241">
            <v>0</v>
          </cell>
          <cell r="AZ241">
            <v>0</v>
          </cell>
          <cell r="BA241">
            <v>0</v>
          </cell>
          <cell r="BB241">
            <v>7622210000000</v>
          </cell>
          <cell r="BC241" t="str">
            <v>S</v>
          </cell>
          <cell r="BD241">
            <v>0.02</v>
          </cell>
          <cell r="BE241">
            <v>0.06</v>
          </cell>
          <cell r="BF241">
            <v>0.08</v>
          </cell>
          <cell r="BG241">
            <v>500</v>
          </cell>
          <cell r="BH241">
            <v>365</v>
          </cell>
          <cell r="BI241" t="str">
            <v xml:space="preserve">TANG LARANJA DOCINHA...........10X18X18G                    </v>
          </cell>
          <cell r="BJ241">
            <v>1030</v>
          </cell>
          <cell r="BK241">
            <v>10300005</v>
          </cell>
          <cell r="BL241">
            <v>33033000000000</v>
          </cell>
          <cell r="BM241">
            <v>1.7999999999999999E-2</v>
          </cell>
          <cell r="BN241">
            <v>0.02</v>
          </cell>
          <cell r="BO241">
            <v>1</v>
          </cell>
          <cell r="BP241">
            <v>1</v>
          </cell>
          <cell r="BQ241">
            <v>180</v>
          </cell>
          <cell r="BR241" t="str">
            <v>M</v>
          </cell>
          <cell r="BS241">
            <v>18</v>
          </cell>
          <cell r="BT241">
            <v>1</v>
          </cell>
          <cell r="BU241">
            <v>18</v>
          </cell>
          <cell r="BV241">
            <v>0</v>
          </cell>
          <cell r="BW241">
            <v>0</v>
          </cell>
        </row>
        <row r="242">
          <cell r="S242">
            <v>21069010</v>
          </cell>
          <cell r="T242" t="str">
            <v xml:space="preserve">'21069010  </v>
          </cell>
          <cell r="U242">
            <v>0</v>
          </cell>
          <cell r="V242">
            <v>0</v>
          </cell>
          <cell r="W242" t="str">
            <v>SP</v>
          </cell>
          <cell r="X242">
            <v>0</v>
          </cell>
          <cell r="Y242">
            <v>0</v>
          </cell>
          <cell r="Z242">
            <v>0</v>
          </cell>
          <cell r="AA242">
            <v>22</v>
          </cell>
          <cell r="AB242">
            <v>0</v>
          </cell>
          <cell r="AC242">
            <v>0</v>
          </cell>
          <cell r="AD242">
            <v>0</v>
          </cell>
          <cell r="AE242">
            <v>0</v>
          </cell>
          <cell r="AF242">
            <v>7</v>
          </cell>
          <cell r="AG242">
            <v>17</v>
          </cell>
          <cell r="AH242">
            <v>1.65</v>
          </cell>
          <cell r="AI242">
            <v>1.65</v>
          </cell>
          <cell r="AJ242">
            <v>7.6</v>
          </cell>
          <cell r="AK242">
            <v>7.6</v>
          </cell>
          <cell r="AL242">
            <v>50</v>
          </cell>
          <cell r="AM242">
            <v>1</v>
          </cell>
          <cell r="AN242">
            <v>50</v>
          </cell>
          <cell r="AO242">
            <v>1</v>
          </cell>
          <cell r="AP242">
            <v>0</v>
          </cell>
          <cell r="AQ242">
            <v>0</v>
          </cell>
          <cell r="AR242">
            <v>0</v>
          </cell>
          <cell r="AS242">
            <v>0</v>
          </cell>
          <cell r="AT242">
            <v>0</v>
          </cell>
          <cell r="AU242">
            <v>0</v>
          </cell>
          <cell r="AV242">
            <v>0</v>
          </cell>
          <cell r="AW242">
            <v>0</v>
          </cell>
          <cell r="AX242" t="str">
            <v xml:space="preserve">        </v>
          </cell>
          <cell r="AY242">
            <v>0</v>
          </cell>
          <cell r="AZ242">
            <v>0</v>
          </cell>
          <cell r="BA242">
            <v>0</v>
          </cell>
          <cell r="BB242">
            <v>7622210000000</v>
          </cell>
          <cell r="BC242" t="str">
            <v>S</v>
          </cell>
          <cell r="BD242">
            <v>0.02</v>
          </cell>
          <cell r="BE242">
            <v>0.06</v>
          </cell>
          <cell r="BF242">
            <v>0.08</v>
          </cell>
          <cell r="BG242">
            <v>500</v>
          </cell>
          <cell r="BH242">
            <v>365</v>
          </cell>
          <cell r="BI242" t="str">
            <v xml:space="preserve">TANG LARANJA MAMAO NOVO........10X18X18G                    </v>
          </cell>
          <cell r="BJ242">
            <v>1030</v>
          </cell>
          <cell r="BK242">
            <v>10300005</v>
          </cell>
          <cell r="BL242">
            <v>33033000000000</v>
          </cell>
          <cell r="BM242">
            <v>1.7999999999999999E-2</v>
          </cell>
          <cell r="BN242">
            <v>0.02</v>
          </cell>
          <cell r="BO242">
            <v>1</v>
          </cell>
          <cell r="BP242">
            <v>1</v>
          </cell>
          <cell r="BQ242">
            <v>180</v>
          </cell>
          <cell r="BR242" t="str">
            <v>M</v>
          </cell>
          <cell r="BS242">
            <v>18</v>
          </cell>
          <cell r="BT242">
            <v>1</v>
          </cell>
          <cell r="BU242">
            <v>18</v>
          </cell>
          <cell r="BV242">
            <v>0</v>
          </cell>
          <cell r="BW242">
            <v>0</v>
          </cell>
        </row>
        <row r="243">
          <cell r="S243">
            <v>21069010</v>
          </cell>
          <cell r="T243" t="str">
            <v xml:space="preserve">'21069010  </v>
          </cell>
          <cell r="U243">
            <v>0</v>
          </cell>
          <cell r="V243">
            <v>0</v>
          </cell>
          <cell r="W243" t="str">
            <v>SP</v>
          </cell>
          <cell r="X243">
            <v>0</v>
          </cell>
          <cell r="Y243">
            <v>0</v>
          </cell>
          <cell r="Z243">
            <v>0</v>
          </cell>
          <cell r="AA243">
            <v>22</v>
          </cell>
          <cell r="AB243">
            <v>0</v>
          </cell>
          <cell r="AC243">
            <v>0</v>
          </cell>
          <cell r="AD243">
            <v>0</v>
          </cell>
          <cell r="AE243">
            <v>0</v>
          </cell>
          <cell r="AF243">
            <v>7</v>
          </cell>
          <cell r="AG243">
            <v>17</v>
          </cell>
          <cell r="AH243">
            <v>1.65</v>
          </cell>
          <cell r="AI243">
            <v>1.65</v>
          </cell>
          <cell r="AJ243">
            <v>7.6</v>
          </cell>
          <cell r="AK243">
            <v>7.6</v>
          </cell>
          <cell r="AL243">
            <v>50</v>
          </cell>
          <cell r="AM243">
            <v>1</v>
          </cell>
          <cell r="AN243">
            <v>50</v>
          </cell>
          <cell r="AO243">
            <v>1</v>
          </cell>
          <cell r="AP243">
            <v>0</v>
          </cell>
          <cell r="AQ243">
            <v>0</v>
          </cell>
          <cell r="AR243">
            <v>0</v>
          </cell>
          <cell r="AS243">
            <v>0</v>
          </cell>
          <cell r="AT243">
            <v>0</v>
          </cell>
          <cell r="AU243">
            <v>0</v>
          </cell>
          <cell r="AV243">
            <v>0</v>
          </cell>
          <cell r="AW243">
            <v>0</v>
          </cell>
          <cell r="AX243" t="str">
            <v xml:space="preserve">        </v>
          </cell>
          <cell r="AY243">
            <v>0</v>
          </cell>
          <cell r="AZ243">
            <v>0</v>
          </cell>
          <cell r="BA243">
            <v>0</v>
          </cell>
          <cell r="BB243">
            <v>7622210000000</v>
          </cell>
          <cell r="BC243" t="str">
            <v>S</v>
          </cell>
          <cell r="BD243">
            <v>0.02</v>
          </cell>
          <cell r="BE243">
            <v>0.06</v>
          </cell>
          <cell r="BF243">
            <v>0.08</v>
          </cell>
          <cell r="BG243">
            <v>500</v>
          </cell>
          <cell r="BH243">
            <v>365</v>
          </cell>
          <cell r="BI243" t="str">
            <v xml:space="preserve">TANG LARANJA NOVO..............10X18X18G                    </v>
          </cell>
          <cell r="BJ243">
            <v>1030</v>
          </cell>
          <cell r="BK243">
            <v>10300005</v>
          </cell>
          <cell r="BL243">
            <v>33033000000000</v>
          </cell>
          <cell r="BM243">
            <v>1.7999999999999999E-2</v>
          </cell>
          <cell r="BN243">
            <v>0.02</v>
          </cell>
          <cell r="BO243">
            <v>1</v>
          </cell>
          <cell r="BP243">
            <v>1</v>
          </cell>
          <cell r="BQ243">
            <v>180</v>
          </cell>
          <cell r="BR243" t="str">
            <v>M</v>
          </cell>
          <cell r="BS243">
            <v>18</v>
          </cell>
          <cell r="BT243">
            <v>1</v>
          </cell>
          <cell r="BU243">
            <v>18</v>
          </cell>
          <cell r="BV243">
            <v>0</v>
          </cell>
          <cell r="BW243">
            <v>0</v>
          </cell>
        </row>
        <row r="244">
          <cell r="S244">
            <v>21069010</v>
          </cell>
          <cell r="T244" t="str">
            <v xml:space="preserve">'21069010  </v>
          </cell>
          <cell r="U244">
            <v>0</v>
          </cell>
          <cell r="V244">
            <v>0</v>
          </cell>
          <cell r="W244" t="str">
            <v>SP</v>
          </cell>
          <cell r="X244">
            <v>0</v>
          </cell>
          <cell r="Y244">
            <v>0</v>
          </cell>
          <cell r="Z244">
            <v>0</v>
          </cell>
          <cell r="AA244">
            <v>22</v>
          </cell>
          <cell r="AB244">
            <v>0</v>
          </cell>
          <cell r="AC244">
            <v>0</v>
          </cell>
          <cell r="AD244">
            <v>0</v>
          </cell>
          <cell r="AE244">
            <v>0</v>
          </cell>
          <cell r="AF244">
            <v>7</v>
          </cell>
          <cell r="AG244">
            <v>17</v>
          </cell>
          <cell r="AH244">
            <v>1.65</v>
          </cell>
          <cell r="AI244">
            <v>1.65</v>
          </cell>
          <cell r="AJ244">
            <v>7.6</v>
          </cell>
          <cell r="AK244">
            <v>7.6</v>
          </cell>
          <cell r="AL244">
            <v>50</v>
          </cell>
          <cell r="AM244">
            <v>1</v>
          </cell>
          <cell r="AN244">
            <v>50</v>
          </cell>
          <cell r="AO244">
            <v>1</v>
          </cell>
          <cell r="AP244">
            <v>0</v>
          </cell>
          <cell r="AQ244">
            <v>0</v>
          </cell>
          <cell r="AR244">
            <v>0</v>
          </cell>
          <cell r="AS244">
            <v>0</v>
          </cell>
          <cell r="AT244">
            <v>0</v>
          </cell>
          <cell r="AU244">
            <v>0</v>
          </cell>
          <cell r="AV244">
            <v>0</v>
          </cell>
          <cell r="AW244">
            <v>0</v>
          </cell>
          <cell r="AX244" t="str">
            <v xml:space="preserve">        </v>
          </cell>
          <cell r="AY244">
            <v>0</v>
          </cell>
          <cell r="AZ244">
            <v>0</v>
          </cell>
          <cell r="BA244">
            <v>0</v>
          </cell>
          <cell r="BB244">
            <v>7622210000000</v>
          </cell>
          <cell r="BC244" t="str">
            <v>S</v>
          </cell>
          <cell r="BD244">
            <v>0.08</v>
          </cell>
          <cell r="BE244">
            <v>0.06</v>
          </cell>
          <cell r="BF244">
            <v>0.02</v>
          </cell>
          <cell r="BG244">
            <v>30</v>
          </cell>
          <cell r="BH244">
            <v>365</v>
          </cell>
          <cell r="BI244" t="str">
            <v xml:space="preserve">TANG LIMAO NOVO................10X18X18G                    </v>
          </cell>
          <cell r="BJ244">
            <v>1030</v>
          </cell>
          <cell r="BK244">
            <v>10300005</v>
          </cell>
          <cell r="BL244">
            <v>33033000000000</v>
          </cell>
          <cell r="BM244">
            <v>1.7999999999999999E-2</v>
          </cell>
          <cell r="BN244">
            <v>0.02</v>
          </cell>
          <cell r="BO244">
            <v>1</v>
          </cell>
          <cell r="BP244">
            <v>1</v>
          </cell>
          <cell r="BQ244">
            <v>180</v>
          </cell>
          <cell r="BR244" t="str">
            <v>M</v>
          </cell>
          <cell r="BS244">
            <v>18</v>
          </cell>
          <cell r="BT244">
            <v>1</v>
          </cell>
          <cell r="BU244">
            <v>18</v>
          </cell>
          <cell r="BV244">
            <v>0</v>
          </cell>
          <cell r="BW244">
            <v>0</v>
          </cell>
        </row>
        <row r="245">
          <cell r="S245">
            <v>21069010</v>
          </cell>
          <cell r="T245" t="str">
            <v xml:space="preserve">'21069010  </v>
          </cell>
          <cell r="U245">
            <v>0</v>
          </cell>
          <cell r="V245">
            <v>0</v>
          </cell>
          <cell r="W245" t="str">
            <v>SP</v>
          </cell>
          <cell r="X245">
            <v>0</v>
          </cell>
          <cell r="Y245">
            <v>0</v>
          </cell>
          <cell r="Z245">
            <v>0</v>
          </cell>
          <cell r="AA245">
            <v>22</v>
          </cell>
          <cell r="AB245">
            <v>0</v>
          </cell>
          <cell r="AC245">
            <v>0</v>
          </cell>
          <cell r="AD245">
            <v>0</v>
          </cell>
          <cell r="AE245">
            <v>0</v>
          </cell>
          <cell r="AF245">
            <v>7</v>
          </cell>
          <cell r="AG245">
            <v>17</v>
          </cell>
          <cell r="AH245">
            <v>1.65</v>
          </cell>
          <cell r="AI245">
            <v>1.65</v>
          </cell>
          <cell r="AJ245">
            <v>7.6</v>
          </cell>
          <cell r="AK245">
            <v>7.6</v>
          </cell>
          <cell r="AL245">
            <v>50</v>
          </cell>
          <cell r="AM245">
            <v>1</v>
          </cell>
          <cell r="AN245">
            <v>50</v>
          </cell>
          <cell r="AO245">
            <v>1</v>
          </cell>
          <cell r="AP245">
            <v>0</v>
          </cell>
          <cell r="AQ245">
            <v>0</v>
          </cell>
          <cell r="AR245">
            <v>0</v>
          </cell>
          <cell r="AS245">
            <v>0</v>
          </cell>
          <cell r="AT245">
            <v>0</v>
          </cell>
          <cell r="AU245">
            <v>0</v>
          </cell>
          <cell r="AV245">
            <v>0</v>
          </cell>
          <cell r="AW245">
            <v>0</v>
          </cell>
          <cell r="AX245" t="str">
            <v xml:space="preserve">        </v>
          </cell>
          <cell r="AY245">
            <v>0</v>
          </cell>
          <cell r="AZ245">
            <v>0</v>
          </cell>
          <cell r="BA245">
            <v>0</v>
          </cell>
          <cell r="BB245">
            <v>7622210000000</v>
          </cell>
          <cell r="BC245" t="str">
            <v>S</v>
          </cell>
          <cell r="BD245">
            <v>0.08</v>
          </cell>
          <cell r="BE245">
            <v>0.06</v>
          </cell>
          <cell r="BF245">
            <v>0.01</v>
          </cell>
          <cell r="BG245">
            <v>500</v>
          </cell>
          <cell r="BH245">
            <v>365</v>
          </cell>
          <cell r="BI245" t="str">
            <v xml:space="preserve">TANG MANGA (DP18)..............10X18X18GR                   </v>
          </cell>
          <cell r="BJ245">
            <v>1030</v>
          </cell>
          <cell r="BK245">
            <v>10300005</v>
          </cell>
          <cell r="BL245">
            <v>33033000000000</v>
          </cell>
          <cell r="BM245">
            <v>1.7999999999999999E-2</v>
          </cell>
          <cell r="BN245">
            <v>0.02</v>
          </cell>
          <cell r="BO245">
            <v>1</v>
          </cell>
          <cell r="BP245">
            <v>1</v>
          </cell>
          <cell r="BQ245">
            <v>180</v>
          </cell>
          <cell r="BR245" t="str">
            <v>M</v>
          </cell>
          <cell r="BS245">
            <v>18</v>
          </cell>
          <cell r="BT245">
            <v>1</v>
          </cell>
          <cell r="BU245">
            <v>18</v>
          </cell>
          <cell r="BV245">
            <v>0</v>
          </cell>
          <cell r="BW245">
            <v>0</v>
          </cell>
        </row>
        <row r="246">
          <cell r="S246">
            <v>21069010</v>
          </cell>
          <cell r="T246" t="str">
            <v xml:space="preserve">'21069010  </v>
          </cell>
          <cell r="U246">
            <v>0</v>
          </cell>
          <cell r="V246">
            <v>0</v>
          </cell>
          <cell r="W246" t="str">
            <v>SP</v>
          </cell>
          <cell r="X246">
            <v>0</v>
          </cell>
          <cell r="Y246">
            <v>0</v>
          </cell>
          <cell r="Z246">
            <v>0</v>
          </cell>
          <cell r="AA246">
            <v>22</v>
          </cell>
          <cell r="AB246">
            <v>0</v>
          </cell>
          <cell r="AC246">
            <v>0</v>
          </cell>
          <cell r="AD246">
            <v>0</v>
          </cell>
          <cell r="AE246">
            <v>0</v>
          </cell>
          <cell r="AF246">
            <v>7</v>
          </cell>
          <cell r="AG246">
            <v>17</v>
          </cell>
          <cell r="AH246">
            <v>1.65</v>
          </cell>
          <cell r="AI246">
            <v>1.65</v>
          </cell>
          <cell r="AJ246">
            <v>7.6</v>
          </cell>
          <cell r="AK246">
            <v>7.6</v>
          </cell>
          <cell r="AL246">
            <v>50</v>
          </cell>
          <cell r="AM246">
            <v>1</v>
          </cell>
          <cell r="AN246">
            <v>50</v>
          </cell>
          <cell r="AO246">
            <v>1</v>
          </cell>
          <cell r="AP246">
            <v>0</v>
          </cell>
          <cell r="AQ246">
            <v>0</v>
          </cell>
          <cell r="AR246">
            <v>0</v>
          </cell>
          <cell r="AS246">
            <v>0</v>
          </cell>
          <cell r="AT246">
            <v>0</v>
          </cell>
          <cell r="AU246">
            <v>0</v>
          </cell>
          <cell r="AV246">
            <v>0</v>
          </cell>
          <cell r="AW246">
            <v>0</v>
          </cell>
          <cell r="AX246" t="str">
            <v xml:space="preserve">        </v>
          </cell>
          <cell r="AY246">
            <v>0</v>
          </cell>
          <cell r="AZ246">
            <v>0</v>
          </cell>
          <cell r="BA246">
            <v>0</v>
          </cell>
          <cell r="BB246">
            <v>7622210000000</v>
          </cell>
          <cell r="BC246" t="str">
            <v>S</v>
          </cell>
          <cell r="BD246">
            <v>0.02</v>
          </cell>
          <cell r="BE246">
            <v>0.06</v>
          </cell>
          <cell r="BF246">
            <v>0.08</v>
          </cell>
          <cell r="BG246">
            <v>500</v>
          </cell>
          <cell r="BH246">
            <v>365</v>
          </cell>
          <cell r="BI246" t="str">
            <v xml:space="preserve">TANG MARACUJA NOVO.............10X18X18G                    </v>
          </cell>
          <cell r="BJ246">
            <v>1030</v>
          </cell>
          <cell r="BK246">
            <v>10300005</v>
          </cell>
          <cell r="BL246">
            <v>33033000000000</v>
          </cell>
          <cell r="BM246">
            <v>1.7999999999999999E-2</v>
          </cell>
          <cell r="BN246">
            <v>0.02</v>
          </cell>
          <cell r="BO246">
            <v>1</v>
          </cell>
          <cell r="BP246">
            <v>1</v>
          </cell>
          <cell r="BQ246">
            <v>180</v>
          </cell>
          <cell r="BR246" t="str">
            <v>M</v>
          </cell>
          <cell r="BS246">
            <v>18</v>
          </cell>
          <cell r="BT246">
            <v>1</v>
          </cell>
          <cell r="BU246">
            <v>18</v>
          </cell>
          <cell r="BV246">
            <v>0</v>
          </cell>
          <cell r="BW246">
            <v>0</v>
          </cell>
        </row>
        <row r="247">
          <cell r="S247">
            <v>21069010</v>
          </cell>
          <cell r="T247" t="str">
            <v xml:space="preserve">'21069010  </v>
          </cell>
          <cell r="U247">
            <v>0</v>
          </cell>
          <cell r="V247">
            <v>0</v>
          </cell>
          <cell r="W247" t="str">
            <v>SP</v>
          </cell>
          <cell r="X247">
            <v>0</v>
          </cell>
          <cell r="Y247">
            <v>0</v>
          </cell>
          <cell r="Z247">
            <v>0</v>
          </cell>
          <cell r="AA247">
            <v>22</v>
          </cell>
          <cell r="AB247">
            <v>0</v>
          </cell>
          <cell r="AC247">
            <v>0</v>
          </cell>
          <cell r="AD247">
            <v>0</v>
          </cell>
          <cell r="AE247">
            <v>0</v>
          </cell>
          <cell r="AF247">
            <v>7</v>
          </cell>
          <cell r="AG247">
            <v>17</v>
          </cell>
          <cell r="AH247">
            <v>1.65</v>
          </cell>
          <cell r="AI247">
            <v>1.65</v>
          </cell>
          <cell r="AJ247">
            <v>7.6</v>
          </cell>
          <cell r="AK247">
            <v>7.6</v>
          </cell>
          <cell r="AL247">
            <v>50</v>
          </cell>
          <cell r="AM247">
            <v>1</v>
          </cell>
          <cell r="AN247">
            <v>50</v>
          </cell>
          <cell r="AO247">
            <v>1</v>
          </cell>
          <cell r="AP247">
            <v>0</v>
          </cell>
          <cell r="AQ247">
            <v>0</v>
          </cell>
          <cell r="AR247">
            <v>0</v>
          </cell>
          <cell r="AS247">
            <v>0</v>
          </cell>
          <cell r="AT247">
            <v>0</v>
          </cell>
          <cell r="AU247">
            <v>0</v>
          </cell>
          <cell r="AV247">
            <v>0</v>
          </cell>
          <cell r="AW247">
            <v>0</v>
          </cell>
          <cell r="AX247" t="str">
            <v xml:space="preserve">        </v>
          </cell>
          <cell r="AY247">
            <v>0</v>
          </cell>
          <cell r="AZ247">
            <v>0</v>
          </cell>
          <cell r="BA247">
            <v>0</v>
          </cell>
          <cell r="BB247">
            <v>7622210000000</v>
          </cell>
          <cell r="BC247" t="str">
            <v>S</v>
          </cell>
          <cell r="BD247">
            <v>0.02</v>
          </cell>
          <cell r="BE247">
            <v>0.06</v>
          </cell>
          <cell r="BF247">
            <v>0.08</v>
          </cell>
          <cell r="BG247">
            <v>500</v>
          </cell>
          <cell r="BH247">
            <v>365</v>
          </cell>
          <cell r="BI247" t="str">
            <v xml:space="preserve">TANG MORANGO NOVO..............10X18X18G                    </v>
          </cell>
          <cell r="BJ247">
            <v>1030</v>
          </cell>
          <cell r="BK247">
            <v>10300005</v>
          </cell>
          <cell r="BL247">
            <v>33033000000000</v>
          </cell>
          <cell r="BM247">
            <v>1.7999999999999999E-2</v>
          </cell>
          <cell r="BN247">
            <v>0.02</v>
          </cell>
          <cell r="BO247">
            <v>1</v>
          </cell>
          <cell r="BP247">
            <v>1</v>
          </cell>
          <cell r="BQ247">
            <v>180</v>
          </cell>
          <cell r="BR247" t="str">
            <v>M</v>
          </cell>
          <cell r="BS247">
            <v>18</v>
          </cell>
          <cell r="BT247">
            <v>1</v>
          </cell>
          <cell r="BU247">
            <v>18</v>
          </cell>
          <cell r="BV247">
            <v>0</v>
          </cell>
          <cell r="BW247">
            <v>0</v>
          </cell>
        </row>
        <row r="248">
          <cell r="S248">
            <v>21069010</v>
          </cell>
          <cell r="T248" t="str">
            <v xml:space="preserve">'21069010  </v>
          </cell>
          <cell r="U248">
            <v>0</v>
          </cell>
          <cell r="V248">
            <v>0</v>
          </cell>
          <cell r="W248" t="str">
            <v>SP</v>
          </cell>
          <cell r="X248">
            <v>0</v>
          </cell>
          <cell r="Y248">
            <v>0</v>
          </cell>
          <cell r="Z248">
            <v>0</v>
          </cell>
          <cell r="AA248">
            <v>22</v>
          </cell>
          <cell r="AB248">
            <v>0</v>
          </cell>
          <cell r="AC248">
            <v>0</v>
          </cell>
          <cell r="AD248">
            <v>0</v>
          </cell>
          <cell r="AE248">
            <v>0</v>
          </cell>
          <cell r="AF248">
            <v>7</v>
          </cell>
          <cell r="AG248">
            <v>17</v>
          </cell>
          <cell r="AH248">
            <v>1.65</v>
          </cell>
          <cell r="AI248">
            <v>1.65</v>
          </cell>
          <cell r="AJ248">
            <v>7.6</v>
          </cell>
          <cell r="AK248">
            <v>7.6</v>
          </cell>
          <cell r="AL248">
            <v>50</v>
          </cell>
          <cell r="AM248">
            <v>1</v>
          </cell>
          <cell r="AN248">
            <v>50</v>
          </cell>
          <cell r="AO248">
            <v>1</v>
          </cell>
          <cell r="AP248">
            <v>0</v>
          </cell>
          <cell r="AQ248">
            <v>0</v>
          </cell>
          <cell r="AR248">
            <v>0</v>
          </cell>
          <cell r="AS248">
            <v>0</v>
          </cell>
          <cell r="AT248">
            <v>0</v>
          </cell>
          <cell r="AU248">
            <v>0</v>
          </cell>
          <cell r="AV248">
            <v>0</v>
          </cell>
          <cell r="AW248">
            <v>0</v>
          </cell>
          <cell r="AX248" t="str">
            <v xml:space="preserve">        </v>
          </cell>
          <cell r="AY248">
            <v>0</v>
          </cell>
          <cell r="AZ248">
            <v>0</v>
          </cell>
          <cell r="BA248">
            <v>0</v>
          </cell>
          <cell r="BB248">
            <v>7622210000000</v>
          </cell>
          <cell r="BC248" t="str">
            <v>S</v>
          </cell>
          <cell r="BD248">
            <v>0.02</v>
          </cell>
          <cell r="BE248">
            <v>0.06</v>
          </cell>
          <cell r="BF248">
            <v>0.08</v>
          </cell>
          <cell r="BG248">
            <v>500</v>
          </cell>
          <cell r="BH248">
            <v>365</v>
          </cell>
          <cell r="BI248" t="str">
            <v xml:space="preserve">TANG TANGERINA NOVO............10X18X18G                    </v>
          </cell>
          <cell r="BJ248">
            <v>1030</v>
          </cell>
          <cell r="BK248">
            <v>10300005</v>
          </cell>
          <cell r="BL248">
            <v>33033000000000</v>
          </cell>
          <cell r="BM248">
            <v>1.7999999999999999E-2</v>
          </cell>
          <cell r="BN248">
            <v>0.02</v>
          </cell>
          <cell r="BO248">
            <v>1</v>
          </cell>
          <cell r="BP248">
            <v>1</v>
          </cell>
          <cell r="BQ248">
            <v>180</v>
          </cell>
          <cell r="BR248" t="str">
            <v>M</v>
          </cell>
          <cell r="BS248">
            <v>18</v>
          </cell>
          <cell r="BT248">
            <v>1</v>
          </cell>
          <cell r="BU248">
            <v>18</v>
          </cell>
          <cell r="BV248">
            <v>0</v>
          </cell>
          <cell r="BW248">
            <v>0</v>
          </cell>
        </row>
        <row r="249">
          <cell r="S249">
            <v>21069010</v>
          </cell>
          <cell r="T249" t="str">
            <v xml:space="preserve">'21069010  </v>
          </cell>
          <cell r="U249">
            <v>0</v>
          </cell>
          <cell r="V249">
            <v>0</v>
          </cell>
          <cell r="W249" t="str">
            <v>SP</v>
          </cell>
          <cell r="X249">
            <v>0</v>
          </cell>
          <cell r="Y249">
            <v>0</v>
          </cell>
          <cell r="Z249">
            <v>0</v>
          </cell>
          <cell r="AA249">
            <v>22</v>
          </cell>
          <cell r="AB249">
            <v>0</v>
          </cell>
          <cell r="AC249">
            <v>0</v>
          </cell>
          <cell r="AD249">
            <v>0</v>
          </cell>
          <cell r="AE249">
            <v>0</v>
          </cell>
          <cell r="AF249">
            <v>7</v>
          </cell>
          <cell r="AG249">
            <v>17</v>
          </cell>
          <cell r="AH249">
            <v>1.65</v>
          </cell>
          <cell r="AI249">
            <v>1.65</v>
          </cell>
          <cell r="AJ249">
            <v>7.6</v>
          </cell>
          <cell r="AK249">
            <v>7.6</v>
          </cell>
          <cell r="AL249">
            <v>50</v>
          </cell>
          <cell r="AM249">
            <v>1</v>
          </cell>
          <cell r="AN249">
            <v>50</v>
          </cell>
          <cell r="AO249">
            <v>1</v>
          </cell>
          <cell r="AP249">
            <v>0</v>
          </cell>
          <cell r="AQ249">
            <v>0</v>
          </cell>
          <cell r="AR249">
            <v>0</v>
          </cell>
          <cell r="AS249">
            <v>0</v>
          </cell>
          <cell r="AT249">
            <v>0</v>
          </cell>
          <cell r="AU249">
            <v>0</v>
          </cell>
          <cell r="AV249">
            <v>0</v>
          </cell>
          <cell r="AW249">
            <v>0</v>
          </cell>
          <cell r="AX249" t="str">
            <v xml:space="preserve">        </v>
          </cell>
          <cell r="AY249">
            <v>0</v>
          </cell>
          <cell r="AZ249">
            <v>0</v>
          </cell>
          <cell r="BA249">
            <v>0</v>
          </cell>
          <cell r="BB249">
            <v>7622210000000</v>
          </cell>
          <cell r="BC249" t="str">
            <v>S</v>
          </cell>
          <cell r="BD249">
            <v>0.02</v>
          </cell>
          <cell r="BE249">
            <v>0.06</v>
          </cell>
          <cell r="BF249">
            <v>0.08</v>
          </cell>
          <cell r="BG249">
            <v>500</v>
          </cell>
          <cell r="BH249">
            <v>365</v>
          </cell>
          <cell r="BI249" t="str">
            <v xml:space="preserve">TANG UVA INTENSA NOVO..........10X18X18G                    </v>
          </cell>
          <cell r="BJ249">
            <v>1030</v>
          </cell>
          <cell r="BK249">
            <v>10300005</v>
          </cell>
          <cell r="BL249">
            <v>33033000000000</v>
          </cell>
          <cell r="BM249">
            <v>1.7999999999999999E-2</v>
          </cell>
          <cell r="BN249">
            <v>0.02</v>
          </cell>
          <cell r="BO249">
            <v>1</v>
          </cell>
          <cell r="BP249">
            <v>1</v>
          </cell>
          <cell r="BQ249">
            <v>180</v>
          </cell>
          <cell r="BR249" t="str">
            <v>M</v>
          </cell>
          <cell r="BS249">
            <v>18</v>
          </cell>
          <cell r="BT249">
            <v>1</v>
          </cell>
          <cell r="BU249">
            <v>18</v>
          </cell>
          <cell r="BV249">
            <v>0</v>
          </cell>
          <cell r="BW249">
            <v>0</v>
          </cell>
        </row>
        <row r="250">
          <cell r="S250">
            <v>21069010</v>
          </cell>
          <cell r="T250" t="str">
            <v xml:space="preserve">'21069010  </v>
          </cell>
          <cell r="U250">
            <v>0</v>
          </cell>
          <cell r="V250">
            <v>0</v>
          </cell>
          <cell r="W250" t="str">
            <v>SP</v>
          </cell>
          <cell r="X250">
            <v>0</v>
          </cell>
          <cell r="Y250">
            <v>0</v>
          </cell>
          <cell r="Z250">
            <v>0</v>
          </cell>
          <cell r="AA250">
            <v>22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7</v>
          </cell>
          <cell r="AG250">
            <v>17</v>
          </cell>
          <cell r="AH250">
            <v>1.65</v>
          </cell>
          <cell r="AI250">
            <v>1.65</v>
          </cell>
          <cell r="AJ250">
            <v>7.6</v>
          </cell>
          <cell r="AK250">
            <v>7.6</v>
          </cell>
          <cell r="AL250">
            <v>50</v>
          </cell>
          <cell r="AM250">
            <v>1</v>
          </cell>
          <cell r="AN250">
            <v>50</v>
          </cell>
          <cell r="AO250">
            <v>1</v>
          </cell>
          <cell r="AP250">
            <v>0</v>
          </cell>
          <cell r="AQ250">
            <v>0</v>
          </cell>
          <cell r="AR250">
            <v>0</v>
          </cell>
          <cell r="AS250">
            <v>0</v>
          </cell>
          <cell r="AT250">
            <v>0</v>
          </cell>
          <cell r="AU250">
            <v>0</v>
          </cell>
          <cell r="AV250">
            <v>0</v>
          </cell>
          <cell r="AW250">
            <v>0</v>
          </cell>
          <cell r="AX250" t="str">
            <v xml:space="preserve">        </v>
          </cell>
          <cell r="AY250">
            <v>0</v>
          </cell>
          <cell r="AZ250">
            <v>0</v>
          </cell>
          <cell r="BA250">
            <v>0</v>
          </cell>
          <cell r="BB250">
            <v>7622210000000</v>
          </cell>
          <cell r="BC250" t="str">
            <v>S</v>
          </cell>
          <cell r="BD250">
            <v>0.02</v>
          </cell>
          <cell r="BE250">
            <v>0.06</v>
          </cell>
          <cell r="BF250">
            <v>0.08</v>
          </cell>
          <cell r="BG250">
            <v>500</v>
          </cell>
          <cell r="BH250">
            <v>365</v>
          </cell>
          <cell r="BI250" t="str">
            <v xml:space="preserve">TANG UVA NOVO..................10X18X18G                    </v>
          </cell>
          <cell r="BJ250">
            <v>1030</v>
          </cell>
          <cell r="BK250">
            <v>10300005</v>
          </cell>
          <cell r="BL250">
            <v>33033000000000</v>
          </cell>
          <cell r="BM250">
            <v>1.7999999999999999E-2</v>
          </cell>
          <cell r="BN250">
            <v>0.02</v>
          </cell>
          <cell r="BO250">
            <v>1</v>
          </cell>
          <cell r="BP250">
            <v>1</v>
          </cell>
          <cell r="BQ250">
            <v>180</v>
          </cell>
          <cell r="BR250" t="str">
            <v>M</v>
          </cell>
          <cell r="BS250">
            <v>18</v>
          </cell>
          <cell r="BT250">
            <v>1</v>
          </cell>
          <cell r="BU250">
            <v>18</v>
          </cell>
          <cell r="BV250">
            <v>0</v>
          </cell>
          <cell r="BW250">
            <v>0</v>
          </cell>
        </row>
        <row r="251">
          <cell r="S251">
            <v>18063210</v>
          </cell>
          <cell r="T251" t="str">
            <v xml:space="preserve">'18063210A </v>
          </cell>
          <cell r="U251">
            <v>1700300</v>
          </cell>
          <cell r="V251">
            <v>3.25</v>
          </cell>
          <cell r="W251" t="str">
            <v>SP</v>
          </cell>
          <cell r="X251">
            <v>0</v>
          </cell>
          <cell r="Y251">
            <v>0</v>
          </cell>
          <cell r="Z251">
            <v>0</v>
          </cell>
          <cell r="AA251">
            <v>22</v>
          </cell>
          <cell r="AB251">
            <v>0</v>
          </cell>
          <cell r="AC251">
            <v>0</v>
          </cell>
          <cell r="AD251">
            <v>0</v>
          </cell>
          <cell r="AE251">
            <v>26.61</v>
          </cell>
          <cell r="AF251">
            <v>4</v>
          </cell>
          <cell r="AG251">
            <v>17</v>
          </cell>
          <cell r="AH251">
            <v>1.65</v>
          </cell>
          <cell r="AI251">
            <v>1.65</v>
          </cell>
          <cell r="AJ251">
            <v>7.6</v>
          </cell>
          <cell r="AK251">
            <v>7.6</v>
          </cell>
          <cell r="AL251">
            <v>50</v>
          </cell>
          <cell r="AM251">
            <v>1</v>
          </cell>
          <cell r="AN251">
            <v>50</v>
          </cell>
          <cell r="AO251">
            <v>1</v>
          </cell>
          <cell r="AP251">
            <v>0</v>
          </cell>
          <cell r="AQ251">
            <v>0</v>
          </cell>
          <cell r="AR251">
            <v>0</v>
          </cell>
          <cell r="AS251">
            <v>0</v>
          </cell>
          <cell r="AT251">
            <v>0</v>
          </cell>
          <cell r="AU251">
            <v>0</v>
          </cell>
          <cell r="AV251">
            <v>0</v>
          </cell>
          <cell r="AW251">
            <v>0</v>
          </cell>
          <cell r="AX251" t="str">
            <v xml:space="preserve">        </v>
          </cell>
          <cell r="AY251">
            <v>0</v>
          </cell>
          <cell r="AZ251">
            <v>0</v>
          </cell>
          <cell r="BA251">
            <v>0</v>
          </cell>
          <cell r="BB251">
            <v>7614500000000</v>
          </cell>
          <cell r="BC251" t="str">
            <v>S</v>
          </cell>
          <cell r="BD251">
            <v>0.22</v>
          </cell>
          <cell r="BE251">
            <v>0.04</v>
          </cell>
          <cell r="BF251">
            <v>0.03</v>
          </cell>
          <cell r="BG251">
            <v>500</v>
          </cell>
          <cell r="BH251">
            <v>365</v>
          </cell>
          <cell r="BI251" t="str">
            <v xml:space="preserve">TOBLERONE AO LEITE.............04X20X100                    </v>
          </cell>
          <cell r="BJ251">
            <v>1032</v>
          </cell>
          <cell r="BK251">
            <v>10320015</v>
          </cell>
          <cell r="BL251">
            <v>33033000000000</v>
          </cell>
          <cell r="BM251">
            <v>0.1</v>
          </cell>
          <cell r="BN251">
            <v>0.114</v>
          </cell>
          <cell r="BO251">
            <v>1</v>
          </cell>
          <cell r="BP251">
            <v>1</v>
          </cell>
          <cell r="BQ251">
            <v>80</v>
          </cell>
          <cell r="BR251" t="str">
            <v>M</v>
          </cell>
          <cell r="BS251">
            <v>20</v>
          </cell>
          <cell r="BT251">
            <v>1</v>
          </cell>
          <cell r="BU251">
            <v>1</v>
          </cell>
          <cell r="BV251">
            <v>0</v>
          </cell>
          <cell r="BW251">
            <v>0</v>
          </cell>
        </row>
        <row r="252">
          <cell r="S252">
            <v>18063210</v>
          </cell>
          <cell r="T252" t="str">
            <v xml:space="preserve">'18063210A </v>
          </cell>
          <cell r="U252">
            <v>1700300</v>
          </cell>
          <cell r="V252">
            <v>3.25</v>
          </cell>
          <cell r="W252" t="str">
            <v>SP</v>
          </cell>
          <cell r="X252">
            <v>0</v>
          </cell>
          <cell r="Y252">
            <v>0</v>
          </cell>
          <cell r="Z252">
            <v>0</v>
          </cell>
          <cell r="AA252">
            <v>22</v>
          </cell>
          <cell r="AB252">
            <v>0</v>
          </cell>
          <cell r="AC252">
            <v>0</v>
          </cell>
          <cell r="AD252">
            <v>0</v>
          </cell>
          <cell r="AE252">
            <v>26.61</v>
          </cell>
          <cell r="AF252">
            <v>4</v>
          </cell>
          <cell r="AG252">
            <v>17</v>
          </cell>
          <cell r="AH252">
            <v>1.65</v>
          </cell>
          <cell r="AI252">
            <v>1.65</v>
          </cell>
          <cell r="AJ252">
            <v>7.6</v>
          </cell>
          <cell r="AK252">
            <v>7.6</v>
          </cell>
          <cell r="AL252">
            <v>50</v>
          </cell>
          <cell r="AM252">
            <v>1</v>
          </cell>
          <cell r="AN252">
            <v>50</v>
          </cell>
          <cell r="AO252">
            <v>1</v>
          </cell>
          <cell r="AP252">
            <v>0</v>
          </cell>
          <cell r="AQ252">
            <v>0</v>
          </cell>
          <cell r="AR252">
            <v>0</v>
          </cell>
          <cell r="AS252">
            <v>0</v>
          </cell>
          <cell r="AT252">
            <v>0</v>
          </cell>
          <cell r="AU252">
            <v>0</v>
          </cell>
          <cell r="AV252">
            <v>0</v>
          </cell>
          <cell r="AW252">
            <v>0</v>
          </cell>
          <cell r="AX252" t="str">
            <v xml:space="preserve">        </v>
          </cell>
          <cell r="AY252">
            <v>0</v>
          </cell>
          <cell r="AZ252">
            <v>0</v>
          </cell>
          <cell r="BA252">
            <v>0</v>
          </cell>
          <cell r="BB252">
            <v>7622300000000</v>
          </cell>
          <cell r="BC252" t="str">
            <v>S</v>
          </cell>
          <cell r="BD252">
            <v>0.31</v>
          </cell>
          <cell r="BE252">
            <v>0.06</v>
          </cell>
          <cell r="BF252">
            <v>0.06</v>
          </cell>
          <cell r="BG252">
            <v>60</v>
          </cell>
          <cell r="BH252">
            <v>365</v>
          </cell>
          <cell r="BI252" t="str">
            <v xml:space="preserve">TOBLERONE......................2X10X360G                    </v>
          </cell>
          <cell r="BJ252">
            <v>1032</v>
          </cell>
          <cell r="BK252">
            <v>10320015</v>
          </cell>
          <cell r="BL252">
            <v>33033000000000</v>
          </cell>
          <cell r="BM252">
            <v>0.36</v>
          </cell>
          <cell r="BN252">
            <v>0.39600000000000002</v>
          </cell>
          <cell r="BO252">
            <v>1</v>
          </cell>
          <cell r="BP252">
            <v>1</v>
          </cell>
          <cell r="BQ252">
            <v>20</v>
          </cell>
          <cell r="BR252" t="str">
            <v>M</v>
          </cell>
          <cell r="BS252">
            <v>10</v>
          </cell>
          <cell r="BT252">
            <v>1</v>
          </cell>
          <cell r="BU252">
            <v>10</v>
          </cell>
          <cell r="BV252">
            <v>0</v>
          </cell>
          <cell r="BW252">
            <v>0</v>
          </cell>
        </row>
        <row r="253">
          <cell r="S253">
            <v>19053100</v>
          </cell>
          <cell r="T253" t="str">
            <v xml:space="preserve">'19053100  </v>
          </cell>
          <cell r="U253">
            <v>1705300</v>
          </cell>
          <cell r="V253">
            <v>0</v>
          </cell>
          <cell r="W253" t="str">
            <v>SP</v>
          </cell>
          <cell r="X253">
            <v>0</v>
          </cell>
          <cell r="Y253">
            <v>0</v>
          </cell>
          <cell r="Z253">
            <v>0</v>
          </cell>
          <cell r="AA253">
            <v>22</v>
          </cell>
          <cell r="AB253">
            <v>0</v>
          </cell>
          <cell r="AC253">
            <v>0</v>
          </cell>
          <cell r="AD253">
            <v>0</v>
          </cell>
          <cell r="AE253">
            <v>25.85</v>
          </cell>
          <cell r="AF253">
            <v>7</v>
          </cell>
          <cell r="AG253">
            <v>17</v>
          </cell>
          <cell r="AH253">
            <v>1.65</v>
          </cell>
          <cell r="AI253">
            <v>1.65</v>
          </cell>
          <cell r="AJ253">
            <v>7.6</v>
          </cell>
          <cell r="AK253">
            <v>7.6</v>
          </cell>
          <cell r="AL253">
            <v>50</v>
          </cell>
          <cell r="AM253">
            <v>1</v>
          </cell>
          <cell r="AN253">
            <v>50</v>
          </cell>
          <cell r="AO253">
            <v>1</v>
          </cell>
          <cell r="AP253">
            <v>0</v>
          </cell>
          <cell r="AQ253">
            <v>0</v>
          </cell>
          <cell r="AR253">
            <v>0</v>
          </cell>
          <cell r="AS253">
            <v>0</v>
          </cell>
          <cell r="AT253">
            <v>0</v>
          </cell>
          <cell r="AU253">
            <v>0</v>
          </cell>
          <cell r="AV253">
            <v>0</v>
          </cell>
          <cell r="AW253">
            <v>0</v>
          </cell>
          <cell r="AX253" t="str">
            <v xml:space="preserve">        </v>
          </cell>
          <cell r="AY253">
            <v>0</v>
          </cell>
          <cell r="AZ253">
            <v>0</v>
          </cell>
          <cell r="BA253">
            <v>0</v>
          </cell>
          <cell r="BB253">
            <v>7622210000000</v>
          </cell>
          <cell r="BC253" t="str">
            <v>S</v>
          </cell>
          <cell r="BD253">
            <v>0.04</v>
          </cell>
          <cell r="BE253">
            <v>0.2</v>
          </cell>
          <cell r="BF253">
            <v>0.04</v>
          </cell>
          <cell r="BG253">
            <v>500</v>
          </cell>
          <cell r="BH253">
            <v>365</v>
          </cell>
          <cell r="BI253" t="str">
            <v xml:space="preserve">TRAKINAS CHOCO E CHOCO BRANCO.....54X126                    </v>
          </cell>
          <cell r="BJ253">
            <v>1031</v>
          </cell>
          <cell r="BK253">
            <v>10310017</v>
          </cell>
          <cell r="BL253">
            <v>33033000000000</v>
          </cell>
          <cell r="BM253">
            <v>0.126</v>
          </cell>
          <cell r="BN253">
            <v>0.13900000000000001</v>
          </cell>
          <cell r="BO253">
            <v>1</v>
          </cell>
          <cell r="BP253">
            <v>1</v>
          </cell>
          <cell r="BQ253">
            <v>54</v>
          </cell>
          <cell r="BR253" t="str">
            <v>M</v>
          </cell>
          <cell r="BS253">
            <v>3</v>
          </cell>
          <cell r="BT253">
            <v>1</v>
          </cell>
          <cell r="BU253">
            <v>1</v>
          </cell>
          <cell r="BV253">
            <v>0</v>
          </cell>
          <cell r="BW253">
            <v>0</v>
          </cell>
        </row>
        <row r="254">
          <cell r="S254">
            <v>19053100</v>
          </cell>
          <cell r="T254" t="str">
            <v xml:space="preserve">'19053100  </v>
          </cell>
          <cell r="U254">
            <v>1705300</v>
          </cell>
          <cell r="V254">
            <v>0</v>
          </cell>
          <cell r="W254" t="str">
            <v>SP</v>
          </cell>
          <cell r="X254">
            <v>0</v>
          </cell>
          <cell r="Y254">
            <v>0</v>
          </cell>
          <cell r="Z254">
            <v>0</v>
          </cell>
          <cell r="AA254">
            <v>22</v>
          </cell>
          <cell r="AB254">
            <v>0</v>
          </cell>
          <cell r="AC254">
            <v>0</v>
          </cell>
          <cell r="AD254">
            <v>0</v>
          </cell>
          <cell r="AE254">
            <v>25.85</v>
          </cell>
          <cell r="AF254">
            <v>7</v>
          </cell>
          <cell r="AG254">
            <v>17</v>
          </cell>
          <cell r="AH254">
            <v>1.65</v>
          </cell>
          <cell r="AI254">
            <v>1.65</v>
          </cell>
          <cell r="AJ254">
            <v>7.6</v>
          </cell>
          <cell r="AK254">
            <v>7.6</v>
          </cell>
          <cell r="AL254">
            <v>50</v>
          </cell>
          <cell r="AM254">
            <v>1</v>
          </cell>
          <cell r="AN254">
            <v>50</v>
          </cell>
          <cell r="AO254">
            <v>1</v>
          </cell>
          <cell r="AP254">
            <v>0</v>
          </cell>
          <cell r="AQ254">
            <v>0</v>
          </cell>
          <cell r="AR254">
            <v>0</v>
          </cell>
          <cell r="AS254">
            <v>0</v>
          </cell>
          <cell r="AT254">
            <v>0</v>
          </cell>
          <cell r="AU254">
            <v>0</v>
          </cell>
          <cell r="AV254">
            <v>0</v>
          </cell>
          <cell r="AW254">
            <v>0</v>
          </cell>
          <cell r="AX254" t="str">
            <v xml:space="preserve">        </v>
          </cell>
          <cell r="AY254">
            <v>0</v>
          </cell>
          <cell r="AZ254">
            <v>0</v>
          </cell>
          <cell r="BA254">
            <v>0</v>
          </cell>
          <cell r="BB254">
            <v>7622210000000</v>
          </cell>
          <cell r="BC254" t="str">
            <v>S</v>
          </cell>
          <cell r="BD254">
            <v>0.04</v>
          </cell>
          <cell r="BE254">
            <v>0.2</v>
          </cell>
          <cell r="BF254">
            <v>0.04</v>
          </cell>
          <cell r="BG254">
            <v>500</v>
          </cell>
          <cell r="BH254">
            <v>365</v>
          </cell>
          <cell r="BI254" t="str">
            <v xml:space="preserve">TRAKINAS CHOCO MORANGO............54X126                    </v>
          </cell>
          <cell r="BJ254">
            <v>1031</v>
          </cell>
          <cell r="BK254">
            <v>10310017</v>
          </cell>
          <cell r="BL254">
            <v>33033000000000</v>
          </cell>
          <cell r="BM254">
            <v>0.126</v>
          </cell>
          <cell r="BN254">
            <v>0.13900000000000001</v>
          </cell>
          <cell r="BO254">
            <v>1</v>
          </cell>
          <cell r="BP254">
            <v>1</v>
          </cell>
          <cell r="BQ254">
            <v>54</v>
          </cell>
          <cell r="BR254" t="str">
            <v>M</v>
          </cell>
          <cell r="BS254">
            <v>3</v>
          </cell>
          <cell r="BT254">
            <v>1</v>
          </cell>
          <cell r="BU254">
            <v>1</v>
          </cell>
          <cell r="BV254">
            <v>0</v>
          </cell>
          <cell r="BW254">
            <v>0</v>
          </cell>
        </row>
        <row r="255">
          <cell r="S255">
            <v>19053100</v>
          </cell>
          <cell r="T255" t="str">
            <v xml:space="preserve">'19053100  </v>
          </cell>
          <cell r="U255">
            <v>1705300</v>
          </cell>
          <cell r="V255">
            <v>0</v>
          </cell>
          <cell r="W255" t="str">
            <v>SP</v>
          </cell>
          <cell r="X255">
            <v>0</v>
          </cell>
          <cell r="Y255">
            <v>0</v>
          </cell>
          <cell r="Z255">
            <v>0</v>
          </cell>
          <cell r="AA255">
            <v>22</v>
          </cell>
          <cell r="AB255">
            <v>0</v>
          </cell>
          <cell r="AC255">
            <v>0</v>
          </cell>
          <cell r="AD255">
            <v>0</v>
          </cell>
          <cell r="AE255">
            <v>25.85</v>
          </cell>
          <cell r="AF255">
            <v>7</v>
          </cell>
          <cell r="AG255">
            <v>17</v>
          </cell>
          <cell r="AH255">
            <v>1.65</v>
          </cell>
          <cell r="AI255">
            <v>1.65</v>
          </cell>
          <cell r="AJ255">
            <v>7.6</v>
          </cell>
          <cell r="AK255">
            <v>7.6</v>
          </cell>
          <cell r="AL255">
            <v>50</v>
          </cell>
          <cell r="AM255">
            <v>1</v>
          </cell>
          <cell r="AN255">
            <v>50</v>
          </cell>
          <cell r="AO255">
            <v>1</v>
          </cell>
          <cell r="AP255">
            <v>0</v>
          </cell>
          <cell r="AQ255">
            <v>0</v>
          </cell>
          <cell r="AR255">
            <v>0</v>
          </cell>
          <cell r="AS255">
            <v>0</v>
          </cell>
          <cell r="AT255">
            <v>0</v>
          </cell>
          <cell r="AU255">
            <v>0</v>
          </cell>
          <cell r="AV255">
            <v>0</v>
          </cell>
          <cell r="AW255">
            <v>0</v>
          </cell>
          <cell r="AX255" t="str">
            <v xml:space="preserve">        </v>
          </cell>
          <cell r="AY255">
            <v>0</v>
          </cell>
          <cell r="AZ255">
            <v>0</v>
          </cell>
          <cell r="BA255">
            <v>0</v>
          </cell>
          <cell r="BB255">
            <v>7622210000000</v>
          </cell>
          <cell r="BC255" t="str">
            <v>S</v>
          </cell>
          <cell r="BD255">
            <v>0.04</v>
          </cell>
          <cell r="BE255">
            <v>0.2</v>
          </cell>
          <cell r="BF255">
            <v>0.04</v>
          </cell>
          <cell r="BG255">
            <v>500</v>
          </cell>
          <cell r="BH255">
            <v>365</v>
          </cell>
          <cell r="BI255" t="str">
            <v xml:space="preserve">TRAKINAS CHOCOLATE................54X126                    </v>
          </cell>
          <cell r="BJ255">
            <v>1031</v>
          </cell>
          <cell r="BK255">
            <v>10310017</v>
          </cell>
          <cell r="BL255">
            <v>33033000000000</v>
          </cell>
          <cell r="BM255">
            <v>0.126</v>
          </cell>
          <cell r="BN255">
            <v>0.13900000000000001</v>
          </cell>
          <cell r="BO255">
            <v>1</v>
          </cell>
          <cell r="BP255">
            <v>1</v>
          </cell>
          <cell r="BQ255">
            <v>54</v>
          </cell>
          <cell r="BR255" t="str">
            <v>M</v>
          </cell>
          <cell r="BS255">
            <v>3</v>
          </cell>
          <cell r="BT255">
            <v>1</v>
          </cell>
          <cell r="BU255">
            <v>1</v>
          </cell>
          <cell r="BV255">
            <v>0</v>
          </cell>
          <cell r="BW255">
            <v>0</v>
          </cell>
        </row>
        <row r="256">
          <cell r="S256">
            <v>19053100</v>
          </cell>
          <cell r="T256" t="str">
            <v xml:space="preserve">'19053100  </v>
          </cell>
          <cell r="U256">
            <v>1705300</v>
          </cell>
          <cell r="V256">
            <v>0</v>
          </cell>
          <cell r="W256" t="str">
            <v>SP</v>
          </cell>
          <cell r="X256">
            <v>0</v>
          </cell>
          <cell r="Y256">
            <v>0</v>
          </cell>
          <cell r="Z256">
            <v>0</v>
          </cell>
          <cell r="AA256">
            <v>22</v>
          </cell>
          <cell r="AB256">
            <v>0</v>
          </cell>
          <cell r="AC256">
            <v>0</v>
          </cell>
          <cell r="AD256">
            <v>0</v>
          </cell>
          <cell r="AE256">
            <v>25.85</v>
          </cell>
          <cell r="AF256">
            <v>7</v>
          </cell>
          <cell r="AG256">
            <v>17</v>
          </cell>
          <cell r="AH256">
            <v>1.65</v>
          </cell>
          <cell r="AI256">
            <v>1.65</v>
          </cell>
          <cell r="AJ256">
            <v>7.6</v>
          </cell>
          <cell r="AK256">
            <v>7.6</v>
          </cell>
          <cell r="AL256">
            <v>50</v>
          </cell>
          <cell r="AM256">
            <v>1</v>
          </cell>
          <cell r="AN256">
            <v>50</v>
          </cell>
          <cell r="AO256">
            <v>1</v>
          </cell>
          <cell r="AP256">
            <v>0</v>
          </cell>
          <cell r="AQ256">
            <v>0</v>
          </cell>
          <cell r="AR256">
            <v>0</v>
          </cell>
          <cell r="AS256">
            <v>0</v>
          </cell>
          <cell r="AT256">
            <v>0</v>
          </cell>
          <cell r="AU256">
            <v>0</v>
          </cell>
          <cell r="AV256">
            <v>0</v>
          </cell>
          <cell r="AW256">
            <v>0</v>
          </cell>
          <cell r="AX256" t="str">
            <v xml:space="preserve">        </v>
          </cell>
          <cell r="AY256">
            <v>0</v>
          </cell>
          <cell r="AZ256">
            <v>0</v>
          </cell>
          <cell r="BA256">
            <v>0</v>
          </cell>
          <cell r="BB256">
            <v>7622210000000</v>
          </cell>
          <cell r="BC256" t="str">
            <v>S</v>
          </cell>
          <cell r="BD256">
            <v>0.06</v>
          </cell>
          <cell r="BE256">
            <v>1.2E-2</v>
          </cell>
          <cell r="BF256">
            <v>0.03</v>
          </cell>
          <cell r="BG256">
            <v>500</v>
          </cell>
          <cell r="BH256">
            <v>365</v>
          </cell>
          <cell r="BI256" t="str">
            <v xml:space="preserve">TRAKINAS LANCHINHO CHOCOLATE......40X42G                    </v>
          </cell>
          <cell r="BJ256">
            <v>1031</v>
          </cell>
          <cell r="BK256">
            <v>10310017</v>
          </cell>
          <cell r="BL256">
            <v>33033000000000</v>
          </cell>
          <cell r="BM256">
            <v>4.2000000000000003E-2</v>
          </cell>
          <cell r="BN256">
            <v>4.5999999999999999E-2</v>
          </cell>
          <cell r="BO256">
            <v>1</v>
          </cell>
          <cell r="BP256">
            <v>1</v>
          </cell>
          <cell r="BQ256">
            <v>40</v>
          </cell>
          <cell r="BR256" t="str">
            <v>M</v>
          </cell>
          <cell r="BS256">
            <v>10</v>
          </cell>
          <cell r="BT256">
            <v>1</v>
          </cell>
          <cell r="BU256">
            <v>1</v>
          </cell>
          <cell r="BV256">
            <v>0</v>
          </cell>
          <cell r="BW256">
            <v>0</v>
          </cell>
        </row>
        <row r="257">
          <cell r="S257">
            <v>19053100</v>
          </cell>
          <cell r="T257" t="str">
            <v xml:space="preserve">'19053100  </v>
          </cell>
          <cell r="U257">
            <v>1705300</v>
          </cell>
          <cell r="V257">
            <v>0</v>
          </cell>
          <cell r="W257" t="str">
            <v>SP</v>
          </cell>
          <cell r="X257">
            <v>0</v>
          </cell>
          <cell r="Y257">
            <v>0</v>
          </cell>
          <cell r="Z257">
            <v>0</v>
          </cell>
          <cell r="AA257">
            <v>22</v>
          </cell>
          <cell r="AB257">
            <v>0</v>
          </cell>
          <cell r="AC257">
            <v>0</v>
          </cell>
          <cell r="AD257">
            <v>0</v>
          </cell>
          <cell r="AE257">
            <v>25.85</v>
          </cell>
          <cell r="AF257">
            <v>7</v>
          </cell>
          <cell r="AG257">
            <v>17</v>
          </cell>
          <cell r="AH257">
            <v>1.65</v>
          </cell>
          <cell r="AI257">
            <v>1.65</v>
          </cell>
          <cell r="AJ257">
            <v>7.6</v>
          </cell>
          <cell r="AK257">
            <v>7.6</v>
          </cell>
          <cell r="AL257">
            <v>50</v>
          </cell>
          <cell r="AM257">
            <v>1</v>
          </cell>
          <cell r="AN257">
            <v>50</v>
          </cell>
          <cell r="AO257">
            <v>1</v>
          </cell>
          <cell r="AP257">
            <v>0</v>
          </cell>
          <cell r="AQ257">
            <v>0</v>
          </cell>
          <cell r="AR257">
            <v>0</v>
          </cell>
          <cell r="AS257">
            <v>0</v>
          </cell>
          <cell r="AT257">
            <v>0</v>
          </cell>
          <cell r="AU257">
            <v>0</v>
          </cell>
          <cell r="AV257">
            <v>0</v>
          </cell>
          <cell r="AW257">
            <v>0</v>
          </cell>
          <cell r="AX257" t="str">
            <v xml:space="preserve">        </v>
          </cell>
          <cell r="AY257">
            <v>0</v>
          </cell>
          <cell r="AZ257">
            <v>0</v>
          </cell>
          <cell r="BA257">
            <v>0</v>
          </cell>
          <cell r="BB257">
            <v>7622210000000</v>
          </cell>
          <cell r="BC257" t="str">
            <v>S</v>
          </cell>
          <cell r="BD257">
            <v>0.06</v>
          </cell>
          <cell r="BE257">
            <v>1.2E-2</v>
          </cell>
          <cell r="BF257">
            <v>0.03</v>
          </cell>
          <cell r="BG257">
            <v>500</v>
          </cell>
          <cell r="BH257">
            <v>365</v>
          </cell>
          <cell r="BI257" t="str">
            <v xml:space="preserve">TRAKINAS LANCHINHO MORANGO........40X42G                    </v>
          </cell>
          <cell r="BJ257">
            <v>1031</v>
          </cell>
          <cell r="BK257">
            <v>10310017</v>
          </cell>
          <cell r="BL257">
            <v>33033000000000</v>
          </cell>
          <cell r="BM257">
            <v>4.2000000000000003E-2</v>
          </cell>
          <cell r="BN257">
            <v>4.5999999999999999E-2</v>
          </cell>
          <cell r="BO257">
            <v>1</v>
          </cell>
          <cell r="BP257">
            <v>1</v>
          </cell>
          <cell r="BQ257">
            <v>40</v>
          </cell>
          <cell r="BR257" t="str">
            <v>M</v>
          </cell>
          <cell r="BS257">
            <v>10</v>
          </cell>
          <cell r="BT257">
            <v>1</v>
          </cell>
          <cell r="BU257">
            <v>1</v>
          </cell>
          <cell r="BV257">
            <v>0</v>
          </cell>
          <cell r="BW257">
            <v>0</v>
          </cell>
        </row>
        <row r="258">
          <cell r="S258">
            <v>19053100</v>
          </cell>
          <cell r="T258" t="str">
            <v xml:space="preserve">'19053100  </v>
          </cell>
          <cell r="U258">
            <v>1705300</v>
          </cell>
          <cell r="V258">
            <v>0</v>
          </cell>
          <cell r="W258" t="str">
            <v>SP</v>
          </cell>
          <cell r="X258">
            <v>0</v>
          </cell>
          <cell r="Y258">
            <v>0</v>
          </cell>
          <cell r="Z258">
            <v>0</v>
          </cell>
          <cell r="AA258">
            <v>22</v>
          </cell>
          <cell r="AB258">
            <v>0</v>
          </cell>
          <cell r="AC258">
            <v>0</v>
          </cell>
          <cell r="AD258">
            <v>0</v>
          </cell>
          <cell r="AE258">
            <v>25.85</v>
          </cell>
          <cell r="AF258">
            <v>7</v>
          </cell>
          <cell r="AG258">
            <v>17</v>
          </cell>
          <cell r="AH258">
            <v>1.65</v>
          </cell>
          <cell r="AI258">
            <v>1.65</v>
          </cell>
          <cell r="AJ258">
            <v>7.6</v>
          </cell>
          <cell r="AK258">
            <v>7.6</v>
          </cell>
          <cell r="AL258">
            <v>50</v>
          </cell>
          <cell r="AM258">
            <v>1</v>
          </cell>
          <cell r="AN258">
            <v>50</v>
          </cell>
          <cell r="AO258">
            <v>1</v>
          </cell>
          <cell r="AP258">
            <v>0</v>
          </cell>
          <cell r="AQ258">
            <v>0</v>
          </cell>
          <cell r="AR258">
            <v>0</v>
          </cell>
          <cell r="AS258">
            <v>0</v>
          </cell>
          <cell r="AT258">
            <v>0</v>
          </cell>
          <cell r="AU258">
            <v>0</v>
          </cell>
          <cell r="AV258">
            <v>0</v>
          </cell>
          <cell r="AW258">
            <v>0</v>
          </cell>
          <cell r="AX258" t="str">
            <v xml:space="preserve">        </v>
          </cell>
          <cell r="AY258">
            <v>0</v>
          </cell>
          <cell r="AZ258">
            <v>0</v>
          </cell>
          <cell r="BA258">
            <v>0</v>
          </cell>
          <cell r="BB258">
            <v>7622210000000</v>
          </cell>
          <cell r="BC258" t="str">
            <v>S</v>
          </cell>
          <cell r="BD258">
            <v>0.04</v>
          </cell>
          <cell r="BE258">
            <v>0.2</v>
          </cell>
          <cell r="BF258">
            <v>0.04</v>
          </cell>
          <cell r="BG258">
            <v>500</v>
          </cell>
          <cell r="BH258">
            <v>365</v>
          </cell>
          <cell r="BI258" t="str">
            <v xml:space="preserve">TRAKINAS MORANGO..................54X126                    </v>
          </cell>
          <cell r="BJ258">
            <v>1031</v>
          </cell>
          <cell r="BK258">
            <v>10310017</v>
          </cell>
          <cell r="BL258">
            <v>33033000000000</v>
          </cell>
          <cell r="BM258">
            <v>0.126</v>
          </cell>
          <cell r="BN258">
            <v>0.13900000000000001</v>
          </cell>
          <cell r="BO258">
            <v>1</v>
          </cell>
          <cell r="BP258">
            <v>1</v>
          </cell>
          <cell r="BQ258">
            <v>54</v>
          </cell>
          <cell r="BR258" t="str">
            <v>M</v>
          </cell>
          <cell r="BS258">
            <v>3</v>
          </cell>
          <cell r="BT258">
            <v>1</v>
          </cell>
          <cell r="BU258">
            <v>1</v>
          </cell>
          <cell r="BV258">
            <v>0</v>
          </cell>
          <cell r="BW258">
            <v>0</v>
          </cell>
        </row>
        <row r="259">
          <cell r="S259">
            <v>19053100</v>
          </cell>
          <cell r="T259" t="str">
            <v xml:space="preserve">'19053100  </v>
          </cell>
          <cell r="U259">
            <v>1705300</v>
          </cell>
          <cell r="V259">
            <v>0</v>
          </cell>
          <cell r="W259" t="str">
            <v>SP</v>
          </cell>
          <cell r="X259">
            <v>0</v>
          </cell>
          <cell r="Y259">
            <v>0</v>
          </cell>
          <cell r="Z259">
            <v>0</v>
          </cell>
          <cell r="AA259">
            <v>22</v>
          </cell>
          <cell r="AB259">
            <v>0</v>
          </cell>
          <cell r="AC259">
            <v>0</v>
          </cell>
          <cell r="AD259">
            <v>0</v>
          </cell>
          <cell r="AE259">
            <v>25.85</v>
          </cell>
          <cell r="AF259">
            <v>7</v>
          </cell>
          <cell r="AG259">
            <v>17</v>
          </cell>
          <cell r="AH259">
            <v>1.65</v>
          </cell>
          <cell r="AI259">
            <v>1.65</v>
          </cell>
          <cell r="AJ259">
            <v>7.6</v>
          </cell>
          <cell r="AK259">
            <v>7.6</v>
          </cell>
          <cell r="AL259">
            <v>50</v>
          </cell>
          <cell r="AM259">
            <v>1</v>
          </cell>
          <cell r="AN259">
            <v>50</v>
          </cell>
          <cell r="AO259">
            <v>1</v>
          </cell>
          <cell r="AP259">
            <v>0</v>
          </cell>
          <cell r="AQ259">
            <v>0</v>
          </cell>
          <cell r="AR259">
            <v>0</v>
          </cell>
          <cell r="AS259">
            <v>0</v>
          </cell>
          <cell r="AT259">
            <v>0</v>
          </cell>
          <cell r="AU259">
            <v>0</v>
          </cell>
          <cell r="AV259">
            <v>0</v>
          </cell>
          <cell r="AW259">
            <v>0</v>
          </cell>
          <cell r="AX259" t="str">
            <v xml:space="preserve">        </v>
          </cell>
          <cell r="AY259">
            <v>0</v>
          </cell>
          <cell r="AZ259">
            <v>0</v>
          </cell>
          <cell r="BA259">
            <v>0</v>
          </cell>
          <cell r="BB259">
            <v>7622210000000</v>
          </cell>
          <cell r="BC259" t="str">
            <v>S</v>
          </cell>
          <cell r="BD259">
            <v>7.0000000000000007E-2</v>
          </cell>
          <cell r="BE259">
            <v>0.12</v>
          </cell>
          <cell r="BF259">
            <v>7.0000000000000007E-2</v>
          </cell>
          <cell r="BG259">
            <v>500</v>
          </cell>
          <cell r="BH259">
            <v>365</v>
          </cell>
          <cell r="BI259" t="str">
            <v xml:space="preserve">TRAKINAS TORTA LIMAO.............54X126G                    </v>
          </cell>
          <cell r="BJ259">
            <v>1031</v>
          </cell>
          <cell r="BK259">
            <v>10310017</v>
          </cell>
          <cell r="BL259">
            <v>33033000000000</v>
          </cell>
          <cell r="BM259">
            <v>0.126</v>
          </cell>
          <cell r="BN259">
            <v>0.13900000000000001</v>
          </cell>
          <cell r="BO259">
            <v>1</v>
          </cell>
          <cell r="BP259">
            <v>1</v>
          </cell>
          <cell r="BQ259">
            <v>54</v>
          </cell>
          <cell r="BR259" t="str">
            <v>M</v>
          </cell>
          <cell r="BS259">
            <v>6</v>
          </cell>
          <cell r="BT259">
            <v>1</v>
          </cell>
          <cell r="BU259">
            <v>1</v>
          </cell>
          <cell r="BV259">
            <v>0</v>
          </cell>
          <cell r="BW259">
            <v>0</v>
          </cell>
        </row>
        <row r="260">
          <cell r="S260">
            <v>19053100</v>
          </cell>
          <cell r="T260" t="str">
            <v xml:space="preserve">'19053100  </v>
          </cell>
          <cell r="U260">
            <v>1705300</v>
          </cell>
          <cell r="V260">
            <v>0</v>
          </cell>
          <cell r="W260" t="str">
            <v>SP</v>
          </cell>
          <cell r="X260">
            <v>0</v>
          </cell>
          <cell r="Y260">
            <v>0</v>
          </cell>
          <cell r="Z260">
            <v>0</v>
          </cell>
          <cell r="AA260">
            <v>22</v>
          </cell>
          <cell r="AB260">
            <v>0</v>
          </cell>
          <cell r="AC260">
            <v>0</v>
          </cell>
          <cell r="AD260">
            <v>0</v>
          </cell>
          <cell r="AE260">
            <v>25.85</v>
          </cell>
          <cell r="AF260">
            <v>7</v>
          </cell>
          <cell r="AG260">
            <v>17</v>
          </cell>
          <cell r="AH260">
            <v>1.65</v>
          </cell>
          <cell r="AI260">
            <v>1.65</v>
          </cell>
          <cell r="AJ260">
            <v>7.6</v>
          </cell>
          <cell r="AK260">
            <v>7.6</v>
          </cell>
          <cell r="AL260">
            <v>50</v>
          </cell>
          <cell r="AM260">
            <v>1</v>
          </cell>
          <cell r="AN260">
            <v>50</v>
          </cell>
          <cell r="AO260">
            <v>1</v>
          </cell>
          <cell r="AP260">
            <v>0</v>
          </cell>
          <cell r="AQ260">
            <v>0</v>
          </cell>
          <cell r="AR260">
            <v>0</v>
          </cell>
          <cell r="AS260">
            <v>0</v>
          </cell>
          <cell r="AT260">
            <v>0</v>
          </cell>
          <cell r="AU260">
            <v>0</v>
          </cell>
          <cell r="AV260">
            <v>0</v>
          </cell>
          <cell r="AW260">
            <v>0</v>
          </cell>
          <cell r="AX260" t="str">
            <v xml:space="preserve">        </v>
          </cell>
          <cell r="AY260">
            <v>0</v>
          </cell>
          <cell r="AZ260">
            <v>0</v>
          </cell>
          <cell r="BA260">
            <v>0</v>
          </cell>
          <cell r="BB260">
            <v>7622210000000</v>
          </cell>
          <cell r="BC260" t="str">
            <v>S</v>
          </cell>
          <cell r="BD260">
            <v>7.0000000000000007E-2</v>
          </cell>
          <cell r="BE260">
            <v>0.12</v>
          </cell>
          <cell r="BF260">
            <v>7.0000000000000007E-2</v>
          </cell>
          <cell r="BG260">
            <v>500</v>
          </cell>
          <cell r="BH260">
            <v>365</v>
          </cell>
          <cell r="BI260" t="str">
            <v xml:space="preserve">TRAKINAS TUTTI FRUTT.............54X126G                    </v>
          </cell>
          <cell r="BJ260">
            <v>1031</v>
          </cell>
          <cell r="BK260">
            <v>10310017</v>
          </cell>
          <cell r="BL260">
            <v>33033000000000</v>
          </cell>
          <cell r="BM260">
            <v>0.126</v>
          </cell>
          <cell r="BN260">
            <v>0.13900000000000001</v>
          </cell>
          <cell r="BO260">
            <v>1</v>
          </cell>
          <cell r="BP260">
            <v>1</v>
          </cell>
          <cell r="BQ260">
            <v>54</v>
          </cell>
          <cell r="BR260" t="str">
            <v>M</v>
          </cell>
          <cell r="BS260">
            <v>6</v>
          </cell>
          <cell r="BT260">
            <v>1</v>
          </cell>
          <cell r="BU260">
            <v>1</v>
          </cell>
          <cell r="BV260">
            <v>0</v>
          </cell>
          <cell r="BW260">
            <v>0</v>
          </cell>
        </row>
        <row r="261">
          <cell r="S261">
            <v>21069050</v>
          </cell>
          <cell r="T261" t="str">
            <v xml:space="preserve">'21069050  </v>
          </cell>
          <cell r="U261">
            <v>0</v>
          </cell>
          <cell r="V261">
            <v>0</v>
          </cell>
          <cell r="W261" t="str">
            <v>SP</v>
          </cell>
          <cell r="X261">
            <v>0</v>
          </cell>
          <cell r="Y261">
            <v>0</v>
          </cell>
          <cell r="Z261">
            <v>0</v>
          </cell>
          <cell r="AA261">
            <v>22</v>
          </cell>
          <cell r="AB261">
            <v>0</v>
          </cell>
          <cell r="AC261">
            <v>0</v>
          </cell>
          <cell r="AD261">
            <v>0</v>
          </cell>
          <cell r="AE261">
            <v>0</v>
          </cell>
          <cell r="AF261">
            <v>7</v>
          </cell>
          <cell r="AG261">
            <v>17</v>
          </cell>
          <cell r="AH261">
            <v>1.65</v>
          </cell>
          <cell r="AI261">
            <v>1.65</v>
          </cell>
          <cell r="AJ261">
            <v>7.6</v>
          </cell>
          <cell r="AK261">
            <v>7.6</v>
          </cell>
          <cell r="AL261">
            <v>50</v>
          </cell>
          <cell r="AM261">
            <v>1</v>
          </cell>
          <cell r="AN261">
            <v>50</v>
          </cell>
          <cell r="AO261">
            <v>1</v>
          </cell>
          <cell r="AP261">
            <v>0</v>
          </cell>
          <cell r="AQ261">
            <v>0</v>
          </cell>
          <cell r="AR261">
            <v>0</v>
          </cell>
          <cell r="AS261">
            <v>0</v>
          </cell>
          <cell r="AT261">
            <v>0</v>
          </cell>
          <cell r="AU261">
            <v>0</v>
          </cell>
          <cell r="AV261">
            <v>0</v>
          </cell>
          <cell r="AW261">
            <v>0</v>
          </cell>
          <cell r="AX261" t="str">
            <v xml:space="preserve">        </v>
          </cell>
          <cell r="AY261">
            <v>0</v>
          </cell>
          <cell r="AZ261">
            <v>0</v>
          </cell>
          <cell r="BA261">
            <v>0</v>
          </cell>
          <cell r="BB261">
            <v>7622210000000</v>
          </cell>
          <cell r="BC261" t="str">
            <v>S</v>
          </cell>
          <cell r="BD261">
            <v>0.09</v>
          </cell>
          <cell r="BE261">
            <v>0.03</v>
          </cell>
          <cell r="BF261">
            <v>0.01</v>
          </cell>
          <cell r="BG261">
            <v>30</v>
          </cell>
          <cell r="BH261">
            <v>730</v>
          </cell>
          <cell r="BI261" t="str">
            <v xml:space="preserve">TRIDENT BLUEBERRY 14S EMB ECON.....12X12                    </v>
          </cell>
          <cell r="BJ261">
            <v>1033</v>
          </cell>
          <cell r="BK261">
            <v>10330015</v>
          </cell>
          <cell r="BL261">
            <v>33033000000000</v>
          </cell>
          <cell r="BM261">
            <v>2.5000000000000001E-2</v>
          </cell>
          <cell r="BN261">
            <v>2.8000000000000001E-2</v>
          </cell>
          <cell r="BO261">
            <v>1</v>
          </cell>
          <cell r="BP261">
            <v>1</v>
          </cell>
          <cell r="BQ261">
            <v>144</v>
          </cell>
          <cell r="BR261" t="str">
            <v>M</v>
          </cell>
          <cell r="BS261">
            <v>12</v>
          </cell>
          <cell r="BT261">
            <v>1</v>
          </cell>
          <cell r="BU261">
            <v>12</v>
          </cell>
          <cell r="BV261">
            <v>0</v>
          </cell>
          <cell r="BW261">
            <v>0</v>
          </cell>
        </row>
        <row r="262">
          <cell r="S262">
            <v>21069050</v>
          </cell>
          <cell r="T262" t="str">
            <v xml:space="preserve">'21069050  </v>
          </cell>
          <cell r="U262">
            <v>0</v>
          </cell>
          <cell r="V262">
            <v>0</v>
          </cell>
          <cell r="W262" t="str">
            <v>SP</v>
          </cell>
          <cell r="X262">
            <v>0</v>
          </cell>
          <cell r="Y262">
            <v>0</v>
          </cell>
          <cell r="Z262">
            <v>0</v>
          </cell>
          <cell r="AA262">
            <v>22</v>
          </cell>
          <cell r="AB262">
            <v>0</v>
          </cell>
          <cell r="AC262">
            <v>0</v>
          </cell>
          <cell r="AD262">
            <v>0</v>
          </cell>
          <cell r="AE262">
            <v>0</v>
          </cell>
          <cell r="AF262">
            <v>7</v>
          </cell>
          <cell r="AG262">
            <v>17</v>
          </cell>
          <cell r="AH262">
            <v>1.65</v>
          </cell>
          <cell r="AI262">
            <v>1.65</v>
          </cell>
          <cell r="AJ262">
            <v>7.6</v>
          </cell>
          <cell r="AK262">
            <v>7.6</v>
          </cell>
          <cell r="AL262">
            <v>50</v>
          </cell>
          <cell r="AM262">
            <v>1</v>
          </cell>
          <cell r="AN262">
            <v>50</v>
          </cell>
          <cell r="AO262">
            <v>1</v>
          </cell>
          <cell r="AP262">
            <v>0</v>
          </cell>
          <cell r="AQ262">
            <v>0</v>
          </cell>
          <cell r="AR262">
            <v>0</v>
          </cell>
          <cell r="AS262">
            <v>0</v>
          </cell>
          <cell r="AT262">
            <v>0</v>
          </cell>
          <cell r="AU262">
            <v>0</v>
          </cell>
          <cell r="AV262">
            <v>0</v>
          </cell>
          <cell r="AW262">
            <v>0</v>
          </cell>
          <cell r="AX262" t="str">
            <v xml:space="preserve">        </v>
          </cell>
          <cell r="AY262">
            <v>0</v>
          </cell>
          <cell r="AZ262">
            <v>0</v>
          </cell>
          <cell r="BA262">
            <v>0</v>
          </cell>
          <cell r="BB262">
            <v>7622210000000</v>
          </cell>
          <cell r="BC262" t="str">
            <v>S</v>
          </cell>
          <cell r="BD262">
            <v>0.08</v>
          </cell>
          <cell r="BE262">
            <v>0.04</v>
          </cell>
          <cell r="BF262">
            <v>0.01</v>
          </cell>
          <cell r="BG262">
            <v>30</v>
          </cell>
          <cell r="BH262">
            <v>730</v>
          </cell>
          <cell r="BI262" t="str">
            <v xml:space="preserve">TRIDENT XACID BLUEBERRY (DP21)...32X21X08GR                 </v>
          </cell>
          <cell r="BJ262">
            <v>1033</v>
          </cell>
          <cell r="BK262">
            <v>10330017</v>
          </cell>
          <cell r="BL262">
            <v>33033000000000</v>
          </cell>
          <cell r="BM262">
            <v>8.0000000000000002E-3</v>
          </cell>
          <cell r="BN262">
            <v>8.9999999999999993E-3</v>
          </cell>
          <cell r="BO262">
            <v>1</v>
          </cell>
          <cell r="BP262">
            <v>1</v>
          </cell>
          <cell r="BQ262">
            <v>672</v>
          </cell>
          <cell r="BR262" t="str">
            <v>M</v>
          </cell>
          <cell r="BS262">
            <v>21</v>
          </cell>
          <cell r="BT262">
            <v>1</v>
          </cell>
          <cell r="BU262">
            <v>21</v>
          </cell>
          <cell r="BV262">
            <v>0</v>
          </cell>
          <cell r="BW262">
            <v>0</v>
          </cell>
        </row>
        <row r="263">
          <cell r="S263">
            <v>21069050</v>
          </cell>
          <cell r="T263" t="str">
            <v xml:space="preserve">'21069050  </v>
          </cell>
          <cell r="U263">
            <v>0</v>
          </cell>
          <cell r="V263">
            <v>0</v>
          </cell>
          <cell r="W263" t="str">
            <v>SP</v>
          </cell>
          <cell r="X263">
            <v>0</v>
          </cell>
          <cell r="Y263">
            <v>0</v>
          </cell>
          <cell r="Z263">
            <v>0</v>
          </cell>
          <cell r="AA263">
            <v>22</v>
          </cell>
          <cell r="AB263">
            <v>0</v>
          </cell>
          <cell r="AC263">
            <v>0</v>
          </cell>
          <cell r="AD263">
            <v>0</v>
          </cell>
          <cell r="AE263">
            <v>0</v>
          </cell>
          <cell r="AF263">
            <v>7</v>
          </cell>
          <cell r="AG263">
            <v>17</v>
          </cell>
          <cell r="AH263">
            <v>1.65</v>
          </cell>
          <cell r="AI263">
            <v>1.65</v>
          </cell>
          <cell r="AJ263">
            <v>7.6</v>
          </cell>
          <cell r="AK263">
            <v>7.6</v>
          </cell>
          <cell r="AL263">
            <v>50</v>
          </cell>
          <cell r="AM263">
            <v>1</v>
          </cell>
          <cell r="AN263">
            <v>50</v>
          </cell>
          <cell r="AO263">
            <v>1</v>
          </cell>
          <cell r="AP263">
            <v>0</v>
          </cell>
          <cell r="AQ263">
            <v>0</v>
          </cell>
          <cell r="AR263">
            <v>0</v>
          </cell>
          <cell r="AS263">
            <v>0</v>
          </cell>
          <cell r="AT263">
            <v>0</v>
          </cell>
          <cell r="AU263">
            <v>0</v>
          </cell>
          <cell r="AV263">
            <v>0</v>
          </cell>
          <cell r="AW263">
            <v>0</v>
          </cell>
          <cell r="AX263" t="str">
            <v xml:space="preserve">        </v>
          </cell>
          <cell r="AY263">
            <v>0</v>
          </cell>
          <cell r="AZ263">
            <v>0</v>
          </cell>
          <cell r="BA263">
            <v>0</v>
          </cell>
          <cell r="BB263">
            <v>7895800000000</v>
          </cell>
          <cell r="BC263" t="str">
            <v>S</v>
          </cell>
          <cell r="BD263">
            <v>0.09</v>
          </cell>
          <cell r="BE263">
            <v>0.03</v>
          </cell>
          <cell r="BF263">
            <v>0.01</v>
          </cell>
          <cell r="BG263">
            <v>30</v>
          </cell>
          <cell r="BH263">
            <v>730</v>
          </cell>
          <cell r="BI263" t="str">
            <v xml:space="preserve">TRIDENT CANELA NEW............32X21X08GR                    </v>
          </cell>
          <cell r="BJ263">
            <v>1033</v>
          </cell>
          <cell r="BK263">
            <v>10330017</v>
          </cell>
          <cell r="BL263">
            <v>33033000000000</v>
          </cell>
          <cell r="BM263">
            <v>8.0000000000000002E-3</v>
          </cell>
          <cell r="BN263">
            <v>8.9999999999999993E-3</v>
          </cell>
          <cell r="BO263">
            <v>1</v>
          </cell>
          <cell r="BP263">
            <v>1</v>
          </cell>
          <cell r="BQ263">
            <v>672</v>
          </cell>
          <cell r="BR263" t="str">
            <v>M</v>
          </cell>
          <cell r="BS263">
            <v>21</v>
          </cell>
          <cell r="BT263">
            <v>1</v>
          </cell>
          <cell r="BU263">
            <v>21</v>
          </cell>
          <cell r="BV263">
            <v>0</v>
          </cell>
          <cell r="BW263">
            <v>0</v>
          </cell>
        </row>
        <row r="264">
          <cell r="S264">
            <v>21069050</v>
          </cell>
          <cell r="T264" t="str">
            <v xml:space="preserve">'21069050  </v>
          </cell>
          <cell r="U264">
            <v>0</v>
          </cell>
          <cell r="V264">
            <v>0</v>
          </cell>
          <cell r="W264" t="str">
            <v>SP</v>
          </cell>
          <cell r="X264">
            <v>0</v>
          </cell>
          <cell r="Y264">
            <v>0</v>
          </cell>
          <cell r="Z264">
            <v>0</v>
          </cell>
          <cell r="AA264">
            <v>22</v>
          </cell>
          <cell r="AB264">
            <v>0</v>
          </cell>
          <cell r="AC264">
            <v>0</v>
          </cell>
          <cell r="AD264">
            <v>0</v>
          </cell>
          <cell r="AE264">
            <v>0</v>
          </cell>
          <cell r="AF264">
            <v>7</v>
          </cell>
          <cell r="AG264">
            <v>17</v>
          </cell>
          <cell r="AH264">
            <v>1.65</v>
          </cell>
          <cell r="AI264">
            <v>1.65</v>
          </cell>
          <cell r="AJ264">
            <v>7.6</v>
          </cell>
          <cell r="AK264">
            <v>7.6</v>
          </cell>
          <cell r="AL264">
            <v>50</v>
          </cell>
          <cell r="AM264">
            <v>1</v>
          </cell>
          <cell r="AN264">
            <v>50</v>
          </cell>
          <cell r="AO264">
            <v>1</v>
          </cell>
          <cell r="AP264">
            <v>0</v>
          </cell>
          <cell r="AQ264">
            <v>0</v>
          </cell>
          <cell r="AR264">
            <v>0</v>
          </cell>
          <cell r="AS264">
            <v>0</v>
          </cell>
          <cell r="AT264">
            <v>0</v>
          </cell>
          <cell r="AU264">
            <v>0</v>
          </cell>
          <cell r="AV264">
            <v>0</v>
          </cell>
          <cell r="AW264">
            <v>0</v>
          </cell>
          <cell r="AX264" t="str">
            <v xml:space="preserve">        </v>
          </cell>
          <cell r="AY264">
            <v>0</v>
          </cell>
          <cell r="AZ264">
            <v>0</v>
          </cell>
          <cell r="BA264">
            <v>0</v>
          </cell>
          <cell r="BB264">
            <v>7622210000000</v>
          </cell>
          <cell r="BC264" t="str">
            <v>S</v>
          </cell>
          <cell r="BD264">
            <v>0.08</v>
          </cell>
          <cell r="BE264">
            <v>0.04</v>
          </cell>
          <cell r="BF264">
            <v>0.01</v>
          </cell>
          <cell r="BG264">
            <v>30</v>
          </cell>
          <cell r="BH264">
            <v>730</v>
          </cell>
          <cell r="BI264" t="str">
            <v xml:space="preserve">TRIDENT XFRESH CEREJA (DP21)...32X21X08GR                   </v>
          </cell>
          <cell r="BJ264">
            <v>1033</v>
          </cell>
          <cell r="BK264">
            <v>10330017</v>
          </cell>
          <cell r="BL264">
            <v>33033000000000</v>
          </cell>
          <cell r="BM264">
            <v>2.1000000000000001E-2</v>
          </cell>
          <cell r="BN264">
            <v>2.3E-2</v>
          </cell>
          <cell r="BO264">
            <v>1</v>
          </cell>
          <cell r="BP264">
            <v>1</v>
          </cell>
          <cell r="BQ264">
            <v>672</v>
          </cell>
          <cell r="BR264" t="str">
            <v>M</v>
          </cell>
          <cell r="BS264">
            <v>21</v>
          </cell>
          <cell r="BT264">
            <v>1</v>
          </cell>
          <cell r="BU264">
            <v>21</v>
          </cell>
          <cell r="BV264">
            <v>0</v>
          </cell>
          <cell r="BW264">
            <v>0</v>
          </cell>
        </row>
        <row r="265">
          <cell r="S265">
            <v>21069050</v>
          </cell>
          <cell r="T265" t="str">
            <v xml:space="preserve">'21069050  </v>
          </cell>
          <cell r="U265">
            <v>0</v>
          </cell>
          <cell r="V265">
            <v>0</v>
          </cell>
          <cell r="W265" t="str">
            <v>SP</v>
          </cell>
          <cell r="X265">
            <v>0</v>
          </cell>
          <cell r="Y265">
            <v>0</v>
          </cell>
          <cell r="Z265">
            <v>0</v>
          </cell>
          <cell r="AA265">
            <v>22</v>
          </cell>
          <cell r="AB265">
            <v>0</v>
          </cell>
          <cell r="AC265">
            <v>0</v>
          </cell>
          <cell r="AD265">
            <v>0</v>
          </cell>
          <cell r="AE265">
            <v>0</v>
          </cell>
          <cell r="AF265">
            <v>7</v>
          </cell>
          <cell r="AG265">
            <v>17</v>
          </cell>
          <cell r="AH265">
            <v>1.65</v>
          </cell>
          <cell r="AI265">
            <v>1.65</v>
          </cell>
          <cell r="AJ265">
            <v>7.6</v>
          </cell>
          <cell r="AK265">
            <v>7.6</v>
          </cell>
          <cell r="AL265">
            <v>50</v>
          </cell>
          <cell r="AM265">
            <v>1</v>
          </cell>
          <cell r="AN265">
            <v>50</v>
          </cell>
          <cell r="AO265">
            <v>1</v>
          </cell>
          <cell r="AP265">
            <v>0</v>
          </cell>
          <cell r="AQ265">
            <v>0</v>
          </cell>
          <cell r="AR265">
            <v>0</v>
          </cell>
          <cell r="AS265">
            <v>0</v>
          </cell>
          <cell r="AT265">
            <v>0</v>
          </cell>
          <cell r="AU265">
            <v>0</v>
          </cell>
          <cell r="AV265">
            <v>0</v>
          </cell>
          <cell r="AW265">
            <v>0</v>
          </cell>
          <cell r="AX265" t="str">
            <v xml:space="preserve">        </v>
          </cell>
          <cell r="AY265">
            <v>0</v>
          </cell>
          <cell r="AZ265">
            <v>0</v>
          </cell>
          <cell r="BA265">
            <v>0</v>
          </cell>
          <cell r="BB265">
            <v>7622210000000</v>
          </cell>
          <cell r="BC265" t="str">
            <v>S</v>
          </cell>
          <cell r="BD265">
            <v>7.0000000000000007E-2</v>
          </cell>
          <cell r="BE265">
            <v>0.05</v>
          </cell>
          <cell r="BF265">
            <v>0.05</v>
          </cell>
          <cell r="BG265">
            <v>500</v>
          </cell>
          <cell r="BH265">
            <v>730</v>
          </cell>
          <cell r="BI265" t="str">
            <v xml:space="preserve">TRIDENT GARRAFA HORTELA..........6X6X54G                    </v>
          </cell>
          <cell r="BJ265">
            <v>1033</v>
          </cell>
          <cell r="BK265">
            <v>10330019</v>
          </cell>
          <cell r="BL265">
            <v>33033000000000</v>
          </cell>
          <cell r="BM265">
            <v>5.3999999999999999E-2</v>
          </cell>
          <cell r="BN265">
            <v>5.8999999999999997E-2</v>
          </cell>
          <cell r="BO265">
            <v>1</v>
          </cell>
          <cell r="BP265">
            <v>1</v>
          </cell>
          <cell r="BQ265">
            <v>36</v>
          </cell>
          <cell r="BR265" t="str">
            <v>M</v>
          </cell>
          <cell r="BS265">
            <v>6</v>
          </cell>
          <cell r="BT265">
            <v>1</v>
          </cell>
          <cell r="BU265">
            <v>6</v>
          </cell>
          <cell r="BV265">
            <v>0</v>
          </cell>
          <cell r="BW265">
            <v>0</v>
          </cell>
        </row>
        <row r="266">
          <cell r="S266">
            <v>21069050</v>
          </cell>
          <cell r="T266" t="str">
            <v xml:space="preserve">'21069050A </v>
          </cell>
          <cell r="U266">
            <v>0</v>
          </cell>
          <cell r="V266">
            <v>0</v>
          </cell>
          <cell r="W266" t="str">
            <v>SP</v>
          </cell>
          <cell r="X266">
            <v>0</v>
          </cell>
          <cell r="Y266">
            <v>0</v>
          </cell>
          <cell r="Z266">
            <v>0</v>
          </cell>
          <cell r="AA266">
            <v>22</v>
          </cell>
          <cell r="AB266">
            <v>0</v>
          </cell>
          <cell r="AC266">
            <v>0</v>
          </cell>
          <cell r="AD266">
            <v>0</v>
          </cell>
          <cell r="AE266">
            <v>0</v>
          </cell>
          <cell r="AF266">
            <v>4</v>
          </cell>
          <cell r="AG266">
            <v>17</v>
          </cell>
          <cell r="AH266">
            <v>1.65</v>
          </cell>
          <cell r="AI266">
            <v>1.65</v>
          </cell>
          <cell r="AJ266">
            <v>7.6</v>
          </cell>
          <cell r="AK266">
            <v>7.6</v>
          </cell>
          <cell r="AL266">
            <v>50</v>
          </cell>
          <cell r="AM266">
            <v>1</v>
          </cell>
          <cell r="AN266">
            <v>50</v>
          </cell>
          <cell r="AO266">
            <v>1</v>
          </cell>
          <cell r="AP266">
            <v>0</v>
          </cell>
          <cell r="AQ266">
            <v>0</v>
          </cell>
          <cell r="AR266">
            <v>0</v>
          </cell>
          <cell r="AS266">
            <v>0</v>
          </cell>
          <cell r="AT266">
            <v>0</v>
          </cell>
          <cell r="AU266">
            <v>0</v>
          </cell>
          <cell r="AV266">
            <v>0</v>
          </cell>
          <cell r="AW266">
            <v>0</v>
          </cell>
          <cell r="AX266" t="str">
            <v xml:space="preserve">        </v>
          </cell>
          <cell r="AY266">
            <v>0</v>
          </cell>
          <cell r="AZ266">
            <v>0</v>
          </cell>
          <cell r="BA266">
            <v>0</v>
          </cell>
          <cell r="BB266">
            <v>7622210000000</v>
          </cell>
          <cell r="BC266" t="str">
            <v>S</v>
          </cell>
          <cell r="BD266">
            <v>7.0000000000000007E-2</v>
          </cell>
          <cell r="BE266">
            <v>0.05</v>
          </cell>
          <cell r="BF266">
            <v>0.05</v>
          </cell>
          <cell r="BG266">
            <v>500</v>
          </cell>
          <cell r="BH266">
            <v>730</v>
          </cell>
          <cell r="BI266" t="str">
            <v xml:space="preserve">TRIDENT GARRAFA MELANCIA MENTA...6X6X54G                    </v>
          </cell>
          <cell r="BJ266">
            <v>1033</v>
          </cell>
          <cell r="BK266">
            <v>10330019</v>
          </cell>
          <cell r="BL266">
            <v>33033000000000</v>
          </cell>
          <cell r="BM266">
            <v>5.3999999999999999E-2</v>
          </cell>
          <cell r="BN266">
            <v>5.8999999999999997E-2</v>
          </cell>
          <cell r="BO266">
            <v>1</v>
          </cell>
          <cell r="BP266">
            <v>1</v>
          </cell>
          <cell r="BQ266">
            <v>36</v>
          </cell>
          <cell r="BR266" t="str">
            <v>M</v>
          </cell>
          <cell r="BS266">
            <v>6</v>
          </cell>
          <cell r="BT266">
            <v>1</v>
          </cell>
          <cell r="BU266">
            <v>6</v>
          </cell>
          <cell r="BV266">
            <v>0</v>
          </cell>
          <cell r="BW266">
            <v>0</v>
          </cell>
        </row>
        <row r="267">
          <cell r="S267">
            <v>21069050</v>
          </cell>
          <cell r="T267" t="str">
            <v xml:space="preserve">'21069050  </v>
          </cell>
          <cell r="U267">
            <v>0</v>
          </cell>
          <cell r="V267">
            <v>0</v>
          </cell>
          <cell r="W267" t="str">
            <v>SP</v>
          </cell>
          <cell r="X267">
            <v>0</v>
          </cell>
          <cell r="Y267">
            <v>0</v>
          </cell>
          <cell r="Z267">
            <v>0</v>
          </cell>
          <cell r="AA267">
            <v>22</v>
          </cell>
          <cell r="AB267">
            <v>0</v>
          </cell>
          <cell r="AC267">
            <v>0</v>
          </cell>
          <cell r="AD267">
            <v>0</v>
          </cell>
          <cell r="AE267">
            <v>0</v>
          </cell>
          <cell r="AF267">
            <v>7</v>
          </cell>
          <cell r="AG267">
            <v>17</v>
          </cell>
          <cell r="AH267">
            <v>1.65</v>
          </cell>
          <cell r="AI267">
            <v>1.65</v>
          </cell>
          <cell r="AJ267">
            <v>7.6</v>
          </cell>
          <cell r="AK267">
            <v>7.6</v>
          </cell>
          <cell r="AL267">
            <v>50</v>
          </cell>
          <cell r="AM267">
            <v>1</v>
          </cell>
          <cell r="AN267">
            <v>50</v>
          </cell>
          <cell r="AO267">
            <v>1</v>
          </cell>
          <cell r="AP267">
            <v>0</v>
          </cell>
          <cell r="AQ267">
            <v>0</v>
          </cell>
          <cell r="AR267">
            <v>0</v>
          </cell>
          <cell r="AS267">
            <v>0</v>
          </cell>
          <cell r="AT267">
            <v>0</v>
          </cell>
          <cell r="AU267">
            <v>0</v>
          </cell>
          <cell r="AV267">
            <v>0</v>
          </cell>
          <cell r="AW267">
            <v>0</v>
          </cell>
          <cell r="AX267" t="str">
            <v xml:space="preserve">        </v>
          </cell>
          <cell r="AY267">
            <v>0</v>
          </cell>
          <cell r="AZ267">
            <v>0</v>
          </cell>
          <cell r="BA267">
            <v>0</v>
          </cell>
          <cell r="BB267">
            <v>7622210000000</v>
          </cell>
          <cell r="BC267" t="str">
            <v>S</v>
          </cell>
          <cell r="BD267">
            <v>7.0000000000000007E-2</v>
          </cell>
          <cell r="BE267">
            <v>0.05</v>
          </cell>
          <cell r="BF267">
            <v>0.05</v>
          </cell>
          <cell r="BG267">
            <v>500</v>
          </cell>
          <cell r="BH267">
            <v>730</v>
          </cell>
          <cell r="BI267" t="str">
            <v xml:space="preserve">TRIDENT GARRAFA MENTA............6X6X54G                    </v>
          </cell>
          <cell r="BJ267">
            <v>1033</v>
          </cell>
          <cell r="BK267">
            <v>10330019</v>
          </cell>
          <cell r="BL267">
            <v>33033000000000</v>
          </cell>
          <cell r="BM267">
            <v>5.3999999999999999E-2</v>
          </cell>
          <cell r="BN267">
            <v>5.8999999999999997E-2</v>
          </cell>
          <cell r="BO267">
            <v>1</v>
          </cell>
          <cell r="BP267">
            <v>1</v>
          </cell>
          <cell r="BQ267">
            <v>36</v>
          </cell>
          <cell r="BR267" t="str">
            <v>M</v>
          </cell>
          <cell r="BS267">
            <v>6</v>
          </cell>
          <cell r="BT267">
            <v>1</v>
          </cell>
          <cell r="BU267">
            <v>6</v>
          </cell>
          <cell r="BV267">
            <v>0</v>
          </cell>
          <cell r="BW267">
            <v>0</v>
          </cell>
        </row>
        <row r="268">
          <cell r="S268">
            <v>21069050</v>
          </cell>
          <cell r="T268" t="str">
            <v xml:space="preserve">'21069050A </v>
          </cell>
          <cell r="U268">
            <v>0</v>
          </cell>
          <cell r="V268">
            <v>0</v>
          </cell>
          <cell r="W268" t="str">
            <v>SP</v>
          </cell>
          <cell r="X268">
            <v>0</v>
          </cell>
          <cell r="Y268">
            <v>0</v>
          </cell>
          <cell r="Z268">
            <v>0</v>
          </cell>
          <cell r="AA268">
            <v>22</v>
          </cell>
          <cell r="AB268">
            <v>0</v>
          </cell>
          <cell r="AC268">
            <v>0</v>
          </cell>
          <cell r="AD268">
            <v>0</v>
          </cell>
          <cell r="AE268">
            <v>0</v>
          </cell>
          <cell r="AF268">
            <v>4</v>
          </cell>
          <cell r="AG268">
            <v>17</v>
          </cell>
          <cell r="AH268">
            <v>1.65</v>
          </cell>
          <cell r="AI268">
            <v>1.65</v>
          </cell>
          <cell r="AJ268">
            <v>7.6</v>
          </cell>
          <cell r="AK268">
            <v>7.6</v>
          </cell>
          <cell r="AL268">
            <v>50</v>
          </cell>
          <cell r="AM268">
            <v>1</v>
          </cell>
          <cell r="AN268">
            <v>50</v>
          </cell>
          <cell r="AO268">
            <v>1</v>
          </cell>
          <cell r="AP268">
            <v>0</v>
          </cell>
          <cell r="AQ268">
            <v>0</v>
          </cell>
          <cell r="AR268">
            <v>0</v>
          </cell>
          <cell r="AS268">
            <v>0</v>
          </cell>
          <cell r="AT268">
            <v>0</v>
          </cell>
          <cell r="AU268">
            <v>0</v>
          </cell>
          <cell r="AV268">
            <v>0</v>
          </cell>
          <cell r="AW268">
            <v>0</v>
          </cell>
          <cell r="AX268" t="str">
            <v xml:space="preserve">        </v>
          </cell>
          <cell r="AY268">
            <v>0</v>
          </cell>
          <cell r="AZ268">
            <v>0</v>
          </cell>
          <cell r="BA268">
            <v>0</v>
          </cell>
          <cell r="BB268">
            <v>7622210000000</v>
          </cell>
          <cell r="BC268" t="str">
            <v>S</v>
          </cell>
          <cell r="BD268">
            <v>7.0000000000000007E-2</v>
          </cell>
          <cell r="BE268">
            <v>0.05</v>
          </cell>
          <cell r="BF268">
            <v>0.05</v>
          </cell>
          <cell r="BG268">
            <v>500</v>
          </cell>
          <cell r="BH268">
            <v>730</v>
          </cell>
          <cell r="BI268" t="str">
            <v xml:space="preserve">TRIDENT GARRAFA MORANGO LIMAO....6X6X54G                    </v>
          </cell>
          <cell r="BJ268">
            <v>1033</v>
          </cell>
          <cell r="BK268">
            <v>10330019</v>
          </cell>
          <cell r="BL268">
            <v>33033000000000</v>
          </cell>
          <cell r="BM268">
            <v>5.3999999999999999E-2</v>
          </cell>
          <cell r="BN268">
            <v>5.8999999999999997E-2</v>
          </cell>
          <cell r="BO268">
            <v>1</v>
          </cell>
          <cell r="BP268">
            <v>1</v>
          </cell>
          <cell r="BQ268">
            <v>36</v>
          </cell>
          <cell r="BR268" t="str">
            <v>M</v>
          </cell>
          <cell r="BS268">
            <v>6</v>
          </cell>
          <cell r="BT268">
            <v>1</v>
          </cell>
          <cell r="BU268">
            <v>6</v>
          </cell>
          <cell r="BV268">
            <v>0</v>
          </cell>
          <cell r="BW268">
            <v>0</v>
          </cell>
        </row>
        <row r="269">
          <cell r="S269">
            <v>21069050</v>
          </cell>
          <cell r="T269" t="str">
            <v xml:space="preserve">'21069050  </v>
          </cell>
          <cell r="U269">
            <v>0</v>
          </cell>
          <cell r="V269">
            <v>0</v>
          </cell>
          <cell r="W269" t="str">
            <v>SP</v>
          </cell>
          <cell r="X269">
            <v>0</v>
          </cell>
          <cell r="Y269">
            <v>0</v>
          </cell>
          <cell r="Z269">
            <v>0</v>
          </cell>
          <cell r="AA269">
            <v>22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7</v>
          </cell>
          <cell r="AG269">
            <v>17</v>
          </cell>
          <cell r="AH269">
            <v>1.65</v>
          </cell>
          <cell r="AI269">
            <v>1.65</v>
          </cell>
          <cell r="AJ269">
            <v>7.6</v>
          </cell>
          <cell r="AK269">
            <v>7.6</v>
          </cell>
          <cell r="AL269">
            <v>50</v>
          </cell>
          <cell r="AM269">
            <v>1</v>
          </cell>
          <cell r="AN269">
            <v>50</v>
          </cell>
          <cell r="AO269">
            <v>1</v>
          </cell>
          <cell r="AP269">
            <v>0</v>
          </cell>
          <cell r="AQ269">
            <v>0</v>
          </cell>
          <cell r="AR269">
            <v>0</v>
          </cell>
          <cell r="AS269">
            <v>0</v>
          </cell>
          <cell r="AT269">
            <v>0</v>
          </cell>
          <cell r="AU269">
            <v>0</v>
          </cell>
          <cell r="AV269">
            <v>0</v>
          </cell>
          <cell r="AW269">
            <v>0</v>
          </cell>
          <cell r="AX269" t="str">
            <v xml:space="preserve">        </v>
          </cell>
          <cell r="AY269">
            <v>0</v>
          </cell>
          <cell r="AZ269">
            <v>0</v>
          </cell>
          <cell r="BA269">
            <v>0</v>
          </cell>
          <cell r="BB269">
            <v>7895800000000</v>
          </cell>
          <cell r="BC269" t="str">
            <v>S</v>
          </cell>
          <cell r="BD269">
            <v>0.15</v>
          </cell>
          <cell r="BE269">
            <v>0.1</v>
          </cell>
          <cell r="BF269">
            <v>0.01</v>
          </cell>
          <cell r="BG269">
            <v>60</v>
          </cell>
          <cell r="BH269">
            <v>730</v>
          </cell>
          <cell r="BI269" t="str">
            <v xml:space="preserve">TRIDENT HORTELA SM..............40X 04UN                    </v>
          </cell>
          <cell r="BJ269">
            <v>1033</v>
          </cell>
          <cell r="BK269">
            <v>10330023</v>
          </cell>
          <cell r="BL269">
            <v>33033000000000</v>
          </cell>
          <cell r="BM269">
            <v>3.2000000000000001E-2</v>
          </cell>
          <cell r="BN269">
            <v>3.5000000000000003E-2</v>
          </cell>
          <cell r="BO269">
            <v>1</v>
          </cell>
          <cell r="BP269">
            <v>1</v>
          </cell>
          <cell r="BQ269">
            <v>40</v>
          </cell>
          <cell r="BR269" t="str">
            <v>M</v>
          </cell>
          <cell r="BS269">
            <v>5</v>
          </cell>
          <cell r="BT269">
            <v>1</v>
          </cell>
          <cell r="BU269">
            <v>1</v>
          </cell>
          <cell r="BV269">
            <v>0</v>
          </cell>
          <cell r="BW269">
            <v>0</v>
          </cell>
        </row>
        <row r="270">
          <cell r="S270">
            <v>21069050</v>
          </cell>
          <cell r="T270" t="str">
            <v xml:space="preserve">'21069050  </v>
          </cell>
          <cell r="U270">
            <v>0</v>
          </cell>
          <cell r="V270">
            <v>0</v>
          </cell>
          <cell r="W270" t="str">
            <v>SP</v>
          </cell>
          <cell r="X270">
            <v>0</v>
          </cell>
          <cell r="Y270">
            <v>0</v>
          </cell>
          <cell r="Z270">
            <v>0</v>
          </cell>
          <cell r="AA270">
            <v>22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7</v>
          </cell>
          <cell r="AG270">
            <v>17</v>
          </cell>
          <cell r="AH270">
            <v>1.65</v>
          </cell>
          <cell r="AI270">
            <v>1.65</v>
          </cell>
          <cell r="AJ270">
            <v>7.6</v>
          </cell>
          <cell r="AK270">
            <v>7.6</v>
          </cell>
          <cell r="AL270">
            <v>50</v>
          </cell>
          <cell r="AM270">
            <v>1</v>
          </cell>
          <cell r="AN270">
            <v>50</v>
          </cell>
          <cell r="AO270">
            <v>1</v>
          </cell>
          <cell r="AP270">
            <v>0</v>
          </cell>
          <cell r="AQ270">
            <v>0</v>
          </cell>
          <cell r="AR270">
            <v>0</v>
          </cell>
          <cell r="AS270">
            <v>0</v>
          </cell>
          <cell r="AT270">
            <v>0</v>
          </cell>
          <cell r="AU270">
            <v>0</v>
          </cell>
          <cell r="AV270">
            <v>0</v>
          </cell>
          <cell r="AW270">
            <v>0</v>
          </cell>
          <cell r="AX270" t="str">
            <v xml:space="preserve">        </v>
          </cell>
          <cell r="AY270">
            <v>0</v>
          </cell>
          <cell r="AZ270">
            <v>0</v>
          </cell>
          <cell r="BA270">
            <v>0</v>
          </cell>
          <cell r="BB270">
            <v>7895800000000</v>
          </cell>
          <cell r="BC270" t="str">
            <v>S</v>
          </cell>
          <cell r="BD270">
            <v>0.09</v>
          </cell>
          <cell r="BE270">
            <v>0.03</v>
          </cell>
          <cell r="BF270">
            <v>0.01</v>
          </cell>
          <cell r="BG270">
            <v>30</v>
          </cell>
          <cell r="BH270">
            <v>730</v>
          </cell>
          <cell r="BI270" t="str">
            <v xml:space="preserve">TRIDENT HORTELA NEW................32X21                    </v>
          </cell>
          <cell r="BJ270">
            <v>1033</v>
          </cell>
          <cell r="BK270">
            <v>10330017</v>
          </cell>
          <cell r="BL270">
            <v>33033000000000</v>
          </cell>
          <cell r="BM270">
            <v>8.0000000000000002E-3</v>
          </cell>
          <cell r="BN270">
            <v>8.9999999999999993E-3</v>
          </cell>
          <cell r="BO270">
            <v>1</v>
          </cell>
          <cell r="BP270">
            <v>1</v>
          </cell>
          <cell r="BQ270">
            <v>672</v>
          </cell>
          <cell r="BR270" t="str">
            <v>M</v>
          </cell>
          <cell r="BS270">
            <v>21</v>
          </cell>
          <cell r="BT270">
            <v>1</v>
          </cell>
          <cell r="BU270">
            <v>21</v>
          </cell>
          <cell r="BV270">
            <v>0</v>
          </cell>
          <cell r="BW270">
            <v>0</v>
          </cell>
        </row>
        <row r="271">
          <cell r="S271">
            <v>21069050</v>
          </cell>
          <cell r="T271" t="str">
            <v xml:space="preserve">'21069050  </v>
          </cell>
          <cell r="U271">
            <v>0</v>
          </cell>
          <cell r="V271">
            <v>0</v>
          </cell>
          <cell r="W271" t="str">
            <v>SP</v>
          </cell>
          <cell r="X271">
            <v>0</v>
          </cell>
          <cell r="Y271">
            <v>0</v>
          </cell>
          <cell r="Z271">
            <v>0</v>
          </cell>
          <cell r="AA271">
            <v>22</v>
          </cell>
          <cell r="AB271">
            <v>0</v>
          </cell>
          <cell r="AC271">
            <v>0</v>
          </cell>
          <cell r="AD271">
            <v>0</v>
          </cell>
          <cell r="AE271">
            <v>0</v>
          </cell>
          <cell r="AF271">
            <v>7</v>
          </cell>
          <cell r="AG271">
            <v>17</v>
          </cell>
          <cell r="AH271">
            <v>1.65</v>
          </cell>
          <cell r="AI271">
            <v>1.65</v>
          </cell>
          <cell r="AJ271">
            <v>7.6</v>
          </cell>
          <cell r="AK271">
            <v>7.6</v>
          </cell>
          <cell r="AL271">
            <v>50</v>
          </cell>
          <cell r="AM271">
            <v>1</v>
          </cell>
          <cell r="AN271">
            <v>50</v>
          </cell>
          <cell r="AO271">
            <v>1</v>
          </cell>
          <cell r="AP271">
            <v>0</v>
          </cell>
          <cell r="AQ271">
            <v>0</v>
          </cell>
          <cell r="AR271">
            <v>0</v>
          </cell>
          <cell r="AS271">
            <v>0</v>
          </cell>
          <cell r="AT271">
            <v>0</v>
          </cell>
          <cell r="AU271">
            <v>0</v>
          </cell>
          <cell r="AV271">
            <v>0</v>
          </cell>
          <cell r="AW271">
            <v>0</v>
          </cell>
          <cell r="AX271" t="str">
            <v xml:space="preserve">        </v>
          </cell>
          <cell r="AY271">
            <v>0</v>
          </cell>
          <cell r="AZ271">
            <v>0</v>
          </cell>
          <cell r="BA271">
            <v>0</v>
          </cell>
          <cell r="BB271">
            <v>7622210000000</v>
          </cell>
          <cell r="BC271" t="str">
            <v>S</v>
          </cell>
          <cell r="BD271">
            <v>0.09</v>
          </cell>
          <cell r="BE271">
            <v>0.04</v>
          </cell>
          <cell r="BF271">
            <v>0.02</v>
          </cell>
          <cell r="BG271">
            <v>110</v>
          </cell>
          <cell r="BH271">
            <v>730</v>
          </cell>
          <cell r="BI271" t="str">
            <v xml:space="preserve">TRIDENT MAX MENTA..............24X14X16G                    </v>
          </cell>
          <cell r="BJ271">
            <v>1033</v>
          </cell>
          <cell r="BK271">
            <v>10330021</v>
          </cell>
          <cell r="BL271">
            <v>33033000000000</v>
          </cell>
          <cell r="BM271">
            <v>1.6E-2</v>
          </cell>
          <cell r="BN271">
            <v>1.7999999999999999E-2</v>
          </cell>
          <cell r="BO271">
            <v>1</v>
          </cell>
          <cell r="BP271">
            <v>1</v>
          </cell>
          <cell r="BQ271">
            <v>336</v>
          </cell>
          <cell r="BR271" t="str">
            <v>M</v>
          </cell>
          <cell r="BS271">
            <v>14</v>
          </cell>
          <cell r="BT271">
            <v>1</v>
          </cell>
          <cell r="BU271">
            <v>14</v>
          </cell>
          <cell r="BV271">
            <v>0</v>
          </cell>
          <cell r="BW271">
            <v>0</v>
          </cell>
        </row>
        <row r="272">
          <cell r="S272">
            <v>21069050</v>
          </cell>
          <cell r="T272" t="str">
            <v xml:space="preserve">'21069050  </v>
          </cell>
          <cell r="U272">
            <v>0</v>
          </cell>
          <cell r="V272">
            <v>0</v>
          </cell>
          <cell r="W272" t="str">
            <v>SP</v>
          </cell>
          <cell r="X272">
            <v>0</v>
          </cell>
          <cell r="Y272">
            <v>0</v>
          </cell>
          <cell r="Z272">
            <v>0</v>
          </cell>
          <cell r="AA272">
            <v>22</v>
          </cell>
          <cell r="AB272">
            <v>0</v>
          </cell>
          <cell r="AC272">
            <v>0</v>
          </cell>
          <cell r="AD272">
            <v>0</v>
          </cell>
          <cell r="AE272">
            <v>0</v>
          </cell>
          <cell r="AF272">
            <v>7</v>
          </cell>
          <cell r="AG272">
            <v>17</v>
          </cell>
          <cell r="AH272">
            <v>1.65</v>
          </cell>
          <cell r="AI272">
            <v>1.65</v>
          </cell>
          <cell r="AJ272">
            <v>7.6</v>
          </cell>
          <cell r="AK272">
            <v>7.6</v>
          </cell>
          <cell r="AL272">
            <v>50</v>
          </cell>
          <cell r="AM272">
            <v>1</v>
          </cell>
          <cell r="AN272">
            <v>50</v>
          </cell>
          <cell r="AO272">
            <v>1</v>
          </cell>
          <cell r="AP272">
            <v>0</v>
          </cell>
          <cell r="AQ272">
            <v>0</v>
          </cell>
          <cell r="AR272">
            <v>0</v>
          </cell>
          <cell r="AS272">
            <v>0</v>
          </cell>
          <cell r="AT272">
            <v>0</v>
          </cell>
          <cell r="AU272">
            <v>0</v>
          </cell>
          <cell r="AV272">
            <v>0</v>
          </cell>
          <cell r="AW272">
            <v>0</v>
          </cell>
          <cell r="AX272" t="str">
            <v xml:space="preserve">        </v>
          </cell>
          <cell r="AY272">
            <v>0</v>
          </cell>
          <cell r="AZ272">
            <v>0</v>
          </cell>
          <cell r="BA272">
            <v>0</v>
          </cell>
          <cell r="BB272">
            <v>7622210000000</v>
          </cell>
          <cell r="BC272" t="str">
            <v>S</v>
          </cell>
          <cell r="BD272">
            <v>0.09</v>
          </cell>
          <cell r="BE272">
            <v>0.04</v>
          </cell>
          <cell r="BF272">
            <v>0.02</v>
          </cell>
          <cell r="BG272">
            <v>110</v>
          </cell>
          <cell r="BH272">
            <v>730</v>
          </cell>
          <cell r="BI272" t="str">
            <v xml:space="preserve">TRIDENT MAX MENTA BLUEBERRY.....24X14X16GR                  </v>
          </cell>
          <cell r="BJ272">
            <v>1033</v>
          </cell>
          <cell r="BK272">
            <v>10330021</v>
          </cell>
          <cell r="BL272">
            <v>33033000000000</v>
          </cell>
          <cell r="BM272">
            <v>1.6E-2</v>
          </cell>
          <cell r="BN272">
            <v>1.7999999999999999E-2</v>
          </cell>
          <cell r="BO272">
            <v>1</v>
          </cell>
          <cell r="BP272">
            <v>1</v>
          </cell>
          <cell r="BQ272">
            <v>336</v>
          </cell>
          <cell r="BR272" t="str">
            <v>M</v>
          </cell>
          <cell r="BS272">
            <v>14</v>
          </cell>
          <cell r="BT272">
            <v>1</v>
          </cell>
          <cell r="BU272">
            <v>14</v>
          </cell>
          <cell r="BV272">
            <v>0</v>
          </cell>
          <cell r="BW272">
            <v>0</v>
          </cell>
        </row>
        <row r="273">
          <cell r="S273">
            <v>21069050</v>
          </cell>
          <cell r="T273" t="str">
            <v xml:space="preserve">'21069050  </v>
          </cell>
          <cell r="U273">
            <v>0</v>
          </cell>
          <cell r="V273">
            <v>0</v>
          </cell>
          <cell r="W273" t="str">
            <v>SP</v>
          </cell>
          <cell r="X273">
            <v>0</v>
          </cell>
          <cell r="Y273">
            <v>0</v>
          </cell>
          <cell r="Z273">
            <v>0</v>
          </cell>
          <cell r="AA273">
            <v>22</v>
          </cell>
          <cell r="AB273">
            <v>0</v>
          </cell>
          <cell r="AC273">
            <v>0</v>
          </cell>
          <cell r="AD273">
            <v>0</v>
          </cell>
          <cell r="AE273">
            <v>0</v>
          </cell>
          <cell r="AF273">
            <v>7</v>
          </cell>
          <cell r="AG273">
            <v>17</v>
          </cell>
          <cell r="AH273">
            <v>1.65</v>
          </cell>
          <cell r="AI273">
            <v>1.65</v>
          </cell>
          <cell r="AJ273">
            <v>7.6</v>
          </cell>
          <cell r="AK273">
            <v>7.6</v>
          </cell>
          <cell r="AL273">
            <v>50</v>
          </cell>
          <cell r="AM273">
            <v>1</v>
          </cell>
          <cell r="AN273">
            <v>50</v>
          </cell>
          <cell r="AO273">
            <v>1</v>
          </cell>
          <cell r="AP273">
            <v>0</v>
          </cell>
          <cell r="AQ273">
            <v>0</v>
          </cell>
          <cell r="AR273">
            <v>0</v>
          </cell>
          <cell r="AS273">
            <v>0</v>
          </cell>
          <cell r="AT273">
            <v>0</v>
          </cell>
          <cell r="AU273">
            <v>0</v>
          </cell>
          <cell r="AV273">
            <v>0</v>
          </cell>
          <cell r="AW273">
            <v>0</v>
          </cell>
          <cell r="AX273" t="str">
            <v xml:space="preserve">        </v>
          </cell>
          <cell r="AY273">
            <v>0</v>
          </cell>
          <cell r="AZ273">
            <v>0</v>
          </cell>
          <cell r="BA273">
            <v>0</v>
          </cell>
          <cell r="BB273">
            <v>7622300000000</v>
          </cell>
          <cell r="BC273" t="str">
            <v>S</v>
          </cell>
          <cell r="BD273">
            <v>0.09</v>
          </cell>
          <cell r="BE273">
            <v>0.03</v>
          </cell>
          <cell r="BF273">
            <v>0.01</v>
          </cell>
          <cell r="BG273">
            <v>30</v>
          </cell>
          <cell r="BH273">
            <v>730</v>
          </cell>
          <cell r="BI273" t="str">
            <v xml:space="preserve">TRIDENT MELANCIA 14S EMB ECONOMICA.12X12                    </v>
          </cell>
          <cell r="BJ273">
            <v>1033</v>
          </cell>
          <cell r="BK273">
            <v>10330015</v>
          </cell>
          <cell r="BL273">
            <v>33033000000000</v>
          </cell>
          <cell r="BM273">
            <v>3.1E-2</v>
          </cell>
          <cell r="BN273">
            <v>3.4000000000000002E-2</v>
          </cell>
          <cell r="BO273">
            <v>1</v>
          </cell>
          <cell r="BP273">
            <v>1</v>
          </cell>
          <cell r="BQ273">
            <v>144</v>
          </cell>
          <cell r="BR273" t="str">
            <v>M</v>
          </cell>
          <cell r="BS273">
            <v>12</v>
          </cell>
          <cell r="BT273">
            <v>1</v>
          </cell>
          <cell r="BU273">
            <v>12</v>
          </cell>
          <cell r="BV273">
            <v>0</v>
          </cell>
          <cell r="BW273">
            <v>0</v>
          </cell>
        </row>
        <row r="274">
          <cell r="S274">
            <v>21069050</v>
          </cell>
          <cell r="T274" t="str">
            <v xml:space="preserve">'21069050  </v>
          </cell>
          <cell r="U274">
            <v>0</v>
          </cell>
          <cell r="V274">
            <v>0</v>
          </cell>
          <cell r="W274" t="str">
            <v>SP</v>
          </cell>
          <cell r="X274">
            <v>0</v>
          </cell>
          <cell r="Y274">
            <v>0</v>
          </cell>
          <cell r="Z274">
            <v>0</v>
          </cell>
          <cell r="AA274">
            <v>22</v>
          </cell>
          <cell r="AB274">
            <v>0</v>
          </cell>
          <cell r="AC274">
            <v>0</v>
          </cell>
          <cell r="AD274">
            <v>0</v>
          </cell>
          <cell r="AE274">
            <v>0</v>
          </cell>
          <cell r="AF274">
            <v>7</v>
          </cell>
          <cell r="AG274">
            <v>17</v>
          </cell>
          <cell r="AH274">
            <v>1.65</v>
          </cell>
          <cell r="AI274">
            <v>1.65</v>
          </cell>
          <cell r="AJ274">
            <v>7.6</v>
          </cell>
          <cell r="AK274">
            <v>7.6</v>
          </cell>
          <cell r="AL274">
            <v>50</v>
          </cell>
          <cell r="AM274">
            <v>1</v>
          </cell>
          <cell r="AN274">
            <v>50</v>
          </cell>
          <cell r="AO274">
            <v>1</v>
          </cell>
          <cell r="AP274">
            <v>0</v>
          </cell>
          <cell r="AQ274">
            <v>0</v>
          </cell>
          <cell r="AR274">
            <v>0</v>
          </cell>
          <cell r="AS274">
            <v>0</v>
          </cell>
          <cell r="AT274">
            <v>0</v>
          </cell>
          <cell r="AU274">
            <v>0</v>
          </cell>
          <cell r="AV274">
            <v>0</v>
          </cell>
          <cell r="AW274">
            <v>0</v>
          </cell>
          <cell r="AX274" t="str">
            <v xml:space="preserve">        </v>
          </cell>
          <cell r="AY274">
            <v>0</v>
          </cell>
          <cell r="AZ274">
            <v>0</v>
          </cell>
          <cell r="BA274">
            <v>0</v>
          </cell>
          <cell r="BB274">
            <v>7895800000000</v>
          </cell>
          <cell r="BC274" t="str">
            <v>S</v>
          </cell>
          <cell r="BD274">
            <v>0.15</v>
          </cell>
          <cell r="BE274">
            <v>0.1</v>
          </cell>
          <cell r="BF274">
            <v>0.01</v>
          </cell>
          <cell r="BG274">
            <v>60</v>
          </cell>
          <cell r="BH274">
            <v>730</v>
          </cell>
          <cell r="BI274" t="str">
            <v xml:space="preserve">TRIDENT MELANCIA SM.............40X 04UN                    </v>
          </cell>
          <cell r="BJ274">
            <v>1033</v>
          </cell>
          <cell r="BK274">
            <v>10330023</v>
          </cell>
          <cell r="BL274">
            <v>33033000000000</v>
          </cell>
          <cell r="BM274">
            <v>3.2000000000000001E-2</v>
          </cell>
          <cell r="BN274">
            <v>4.5999999999999999E-2</v>
          </cell>
          <cell r="BO274">
            <v>1</v>
          </cell>
          <cell r="BP274">
            <v>1</v>
          </cell>
          <cell r="BQ274">
            <v>40</v>
          </cell>
          <cell r="BR274" t="str">
            <v>M</v>
          </cell>
          <cell r="BS274">
            <v>5</v>
          </cell>
          <cell r="BT274">
            <v>1</v>
          </cell>
          <cell r="BU274">
            <v>1</v>
          </cell>
          <cell r="BV274">
            <v>0</v>
          </cell>
          <cell r="BW274">
            <v>0</v>
          </cell>
        </row>
        <row r="275">
          <cell r="S275">
            <v>21069050</v>
          </cell>
          <cell r="T275" t="str">
            <v xml:space="preserve">'21069050  </v>
          </cell>
          <cell r="U275">
            <v>0</v>
          </cell>
          <cell r="V275">
            <v>0</v>
          </cell>
          <cell r="W275" t="str">
            <v>SP</v>
          </cell>
          <cell r="X275">
            <v>0</v>
          </cell>
          <cell r="Y275">
            <v>0</v>
          </cell>
          <cell r="Z275">
            <v>0</v>
          </cell>
          <cell r="AA275">
            <v>22</v>
          </cell>
          <cell r="AB275">
            <v>0</v>
          </cell>
          <cell r="AC275">
            <v>0</v>
          </cell>
          <cell r="AD275">
            <v>0</v>
          </cell>
          <cell r="AE275">
            <v>0</v>
          </cell>
          <cell r="AF275">
            <v>7</v>
          </cell>
          <cell r="AG275">
            <v>17</v>
          </cell>
          <cell r="AH275">
            <v>1.65</v>
          </cell>
          <cell r="AI275">
            <v>1.65</v>
          </cell>
          <cell r="AJ275">
            <v>7.6</v>
          </cell>
          <cell r="AK275">
            <v>7.6</v>
          </cell>
          <cell r="AL275">
            <v>50</v>
          </cell>
          <cell r="AM275">
            <v>1</v>
          </cell>
          <cell r="AN275">
            <v>50</v>
          </cell>
          <cell r="AO275">
            <v>1</v>
          </cell>
          <cell r="AP275">
            <v>0</v>
          </cell>
          <cell r="AQ275">
            <v>0</v>
          </cell>
          <cell r="AR275">
            <v>0</v>
          </cell>
          <cell r="AS275">
            <v>0</v>
          </cell>
          <cell r="AT275">
            <v>0</v>
          </cell>
          <cell r="AU275">
            <v>0</v>
          </cell>
          <cell r="AV275">
            <v>0</v>
          </cell>
          <cell r="AW275">
            <v>0</v>
          </cell>
          <cell r="AX275" t="str">
            <v xml:space="preserve">        </v>
          </cell>
          <cell r="AY275">
            <v>0</v>
          </cell>
          <cell r="AZ275">
            <v>0</v>
          </cell>
          <cell r="BA275">
            <v>0</v>
          </cell>
          <cell r="BB275">
            <v>7895800000000</v>
          </cell>
          <cell r="BC275" t="str">
            <v>S</v>
          </cell>
          <cell r="BD275">
            <v>0.09</v>
          </cell>
          <cell r="BE275">
            <v>0.04</v>
          </cell>
          <cell r="BF275">
            <v>0.01</v>
          </cell>
          <cell r="BG275">
            <v>30</v>
          </cell>
          <cell r="BH275">
            <v>730</v>
          </cell>
          <cell r="BI275" t="str">
            <v xml:space="preserve">TRIDENT MELANCIA NEW...............32X21                    </v>
          </cell>
          <cell r="BJ275">
            <v>1033</v>
          </cell>
          <cell r="BK275">
            <v>10330017</v>
          </cell>
          <cell r="BL275">
            <v>33033000000000</v>
          </cell>
          <cell r="BM275">
            <v>8.0000000000000002E-3</v>
          </cell>
          <cell r="BN275">
            <v>8.9999999999999993E-3</v>
          </cell>
          <cell r="BO275">
            <v>1</v>
          </cell>
          <cell r="BP275">
            <v>1</v>
          </cell>
          <cell r="BQ275">
            <v>672</v>
          </cell>
          <cell r="BR275" t="str">
            <v>M</v>
          </cell>
          <cell r="BS275">
            <v>21</v>
          </cell>
          <cell r="BT275">
            <v>1</v>
          </cell>
          <cell r="BU275">
            <v>21</v>
          </cell>
          <cell r="BV275">
            <v>0</v>
          </cell>
          <cell r="BW275">
            <v>0</v>
          </cell>
        </row>
        <row r="276">
          <cell r="S276">
            <v>21069050</v>
          </cell>
          <cell r="T276" t="str">
            <v xml:space="preserve">'21069050  </v>
          </cell>
          <cell r="U276">
            <v>0</v>
          </cell>
          <cell r="V276">
            <v>0</v>
          </cell>
          <cell r="W276" t="str">
            <v>SP</v>
          </cell>
          <cell r="X276">
            <v>0</v>
          </cell>
          <cell r="Y276">
            <v>0</v>
          </cell>
          <cell r="Z276">
            <v>0</v>
          </cell>
          <cell r="AA276">
            <v>22</v>
          </cell>
          <cell r="AB276">
            <v>0</v>
          </cell>
          <cell r="AC276">
            <v>0</v>
          </cell>
          <cell r="AD276">
            <v>0</v>
          </cell>
          <cell r="AE276">
            <v>0</v>
          </cell>
          <cell r="AF276">
            <v>7</v>
          </cell>
          <cell r="AG276">
            <v>17</v>
          </cell>
          <cell r="AH276">
            <v>1.65</v>
          </cell>
          <cell r="AI276">
            <v>1.65</v>
          </cell>
          <cell r="AJ276">
            <v>7.6</v>
          </cell>
          <cell r="AK276">
            <v>7.6</v>
          </cell>
          <cell r="AL276">
            <v>50</v>
          </cell>
          <cell r="AM276">
            <v>1</v>
          </cell>
          <cell r="AN276">
            <v>50</v>
          </cell>
          <cell r="AO276">
            <v>1</v>
          </cell>
          <cell r="AP276">
            <v>0</v>
          </cell>
          <cell r="AQ276">
            <v>0</v>
          </cell>
          <cell r="AR276">
            <v>0</v>
          </cell>
          <cell r="AS276">
            <v>0</v>
          </cell>
          <cell r="AT276">
            <v>0</v>
          </cell>
          <cell r="AU276">
            <v>0</v>
          </cell>
          <cell r="AV276">
            <v>0</v>
          </cell>
          <cell r="AW276">
            <v>0</v>
          </cell>
          <cell r="AX276" t="str">
            <v xml:space="preserve">        </v>
          </cell>
          <cell r="AY276">
            <v>0</v>
          </cell>
          <cell r="AZ276">
            <v>0</v>
          </cell>
          <cell r="BA276">
            <v>0</v>
          </cell>
          <cell r="BB276">
            <v>7622300000000</v>
          </cell>
          <cell r="BC276" t="str">
            <v>S</v>
          </cell>
          <cell r="BD276">
            <v>0.09</v>
          </cell>
          <cell r="BE276">
            <v>0.03</v>
          </cell>
          <cell r="BF276">
            <v>0.01</v>
          </cell>
          <cell r="BG276">
            <v>30</v>
          </cell>
          <cell r="BH276">
            <v>730</v>
          </cell>
          <cell r="BI276" t="str">
            <v xml:space="preserve">TRIDENT MENTA 14S EMB ECONOMICA....12X12                    </v>
          </cell>
          <cell r="BJ276">
            <v>1033</v>
          </cell>
          <cell r="BK276">
            <v>10330015</v>
          </cell>
          <cell r="BL276">
            <v>33033000000000</v>
          </cell>
          <cell r="BM276">
            <v>3.1E-2</v>
          </cell>
          <cell r="BN276">
            <v>3.4000000000000002E-2</v>
          </cell>
          <cell r="BO276">
            <v>1</v>
          </cell>
          <cell r="BP276">
            <v>1</v>
          </cell>
          <cell r="BQ276">
            <v>144</v>
          </cell>
          <cell r="BR276" t="str">
            <v>M</v>
          </cell>
          <cell r="BS276">
            <v>12</v>
          </cell>
          <cell r="BT276">
            <v>1</v>
          </cell>
          <cell r="BU276">
            <v>12</v>
          </cell>
          <cell r="BV276">
            <v>0</v>
          </cell>
          <cell r="BW276">
            <v>0</v>
          </cell>
        </row>
        <row r="277">
          <cell r="S277">
            <v>21069050</v>
          </cell>
          <cell r="T277" t="str">
            <v xml:space="preserve">'21069050  </v>
          </cell>
          <cell r="U277">
            <v>0</v>
          </cell>
          <cell r="V277">
            <v>0</v>
          </cell>
          <cell r="W277" t="str">
            <v>SP</v>
          </cell>
          <cell r="X277">
            <v>0</v>
          </cell>
          <cell r="Y277">
            <v>0</v>
          </cell>
          <cell r="Z277">
            <v>0</v>
          </cell>
          <cell r="AA277">
            <v>22</v>
          </cell>
          <cell r="AB277">
            <v>0</v>
          </cell>
          <cell r="AC277">
            <v>0</v>
          </cell>
          <cell r="AD277">
            <v>0</v>
          </cell>
          <cell r="AE277">
            <v>0</v>
          </cell>
          <cell r="AF277">
            <v>7</v>
          </cell>
          <cell r="AG277">
            <v>17</v>
          </cell>
          <cell r="AH277">
            <v>1.65</v>
          </cell>
          <cell r="AI277">
            <v>1.65</v>
          </cell>
          <cell r="AJ277">
            <v>7.6</v>
          </cell>
          <cell r="AK277">
            <v>7.6</v>
          </cell>
          <cell r="AL277">
            <v>50</v>
          </cell>
          <cell r="AM277">
            <v>1</v>
          </cell>
          <cell r="AN277">
            <v>50</v>
          </cell>
          <cell r="AO277">
            <v>1</v>
          </cell>
          <cell r="AP277">
            <v>0</v>
          </cell>
          <cell r="AQ277">
            <v>0</v>
          </cell>
          <cell r="AR277">
            <v>0</v>
          </cell>
          <cell r="AS277">
            <v>0</v>
          </cell>
          <cell r="AT277">
            <v>0</v>
          </cell>
          <cell r="AU277">
            <v>0</v>
          </cell>
          <cell r="AV277">
            <v>0</v>
          </cell>
          <cell r="AW277">
            <v>0</v>
          </cell>
          <cell r="AX277" t="str">
            <v xml:space="preserve">        </v>
          </cell>
          <cell r="AY277">
            <v>0</v>
          </cell>
          <cell r="AZ277">
            <v>0</v>
          </cell>
          <cell r="BA277">
            <v>0</v>
          </cell>
          <cell r="BB277">
            <v>7895800000000</v>
          </cell>
          <cell r="BC277" t="str">
            <v>S</v>
          </cell>
          <cell r="BD277">
            <v>0.15</v>
          </cell>
          <cell r="BE277">
            <v>0.1</v>
          </cell>
          <cell r="BF277">
            <v>0.01</v>
          </cell>
          <cell r="BG277">
            <v>60</v>
          </cell>
          <cell r="BH277">
            <v>730</v>
          </cell>
          <cell r="BI277" t="str">
            <v xml:space="preserve">TRIDENT MENTA SM................40X 04UN                    </v>
          </cell>
          <cell r="BJ277">
            <v>1033</v>
          </cell>
          <cell r="BK277">
            <v>10330023</v>
          </cell>
          <cell r="BL277">
            <v>33033000000000</v>
          </cell>
          <cell r="BM277">
            <v>3.2000000000000001E-2</v>
          </cell>
          <cell r="BN277">
            <v>3.5000000000000003E-2</v>
          </cell>
          <cell r="BO277">
            <v>1</v>
          </cell>
          <cell r="BP277">
            <v>1</v>
          </cell>
          <cell r="BQ277">
            <v>40</v>
          </cell>
          <cell r="BR277" t="str">
            <v>M</v>
          </cell>
          <cell r="BS277">
            <v>5</v>
          </cell>
          <cell r="BT277">
            <v>1</v>
          </cell>
          <cell r="BU277">
            <v>1</v>
          </cell>
          <cell r="BV277">
            <v>0</v>
          </cell>
          <cell r="BW277">
            <v>0</v>
          </cell>
        </row>
        <row r="278">
          <cell r="S278">
            <v>21069050</v>
          </cell>
          <cell r="T278" t="str">
            <v xml:space="preserve">'21069050  </v>
          </cell>
          <cell r="U278">
            <v>0</v>
          </cell>
          <cell r="V278">
            <v>0</v>
          </cell>
          <cell r="W278" t="str">
            <v>SP</v>
          </cell>
          <cell r="X278">
            <v>0</v>
          </cell>
          <cell r="Y278">
            <v>0</v>
          </cell>
          <cell r="Z278">
            <v>0</v>
          </cell>
          <cell r="AA278">
            <v>22</v>
          </cell>
          <cell r="AB278">
            <v>0</v>
          </cell>
          <cell r="AC278">
            <v>0</v>
          </cell>
          <cell r="AD278">
            <v>0</v>
          </cell>
          <cell r="AE278">
            <v>0</v>
          </cell>
          <cell r="AF278">
            <v>7</v>
          </cell>
          <cell r="AG278">
            <v>17</v>
          </cell>
          <cell r="AH278">
            <v>1.65</v>
          </cell>
          <cell r="AI278">
            <v>1.65</v>
          </cell>
          <cell r="AJ278">
            <v>7.6</v>
          </cell>
          <cell r="AK278">
            <v>7.6</v>
          </cell>
          <cell r="AL278">
            <v>50</v>
          </cell>
          <cell r="AM278">
            <v>1</v>
          </cell>
          <cell r="AN278">
            <v>50</v>
          </cell>
          <cell r="AO278">
            <v>1</v>
          </cell>
          <cell r="AP278">
            <v>0</v>
          </cell>
          <cell r="AQ278">
            <v>0</v>
          </cell>
          <cell r="AR278">
            <v>0</v>
          </cell>
          <cell r="AS278">
            <v>0</v>
          </cell>
          <cell r="AT278">
            <v>0</v>
          </cell>
          <cell r="AU278">
            <v>0</v>
          </cell>
          <cell r="AV278">
            <v>0</v>
          </cell>
          <cell r="AW278">
            <v>0</v>
          </cell>
          <cell r="AX278" t="str">
            <v xml:space="preserve">        </v>
          </cell>
          <cell r="AY278">
            <v>0</v>
          </cell>
          <cell r="AZ278">
            <v>0</v>
          </cell>
          <cell r="BA278">
            <v>0</v>
          </cell>
          <cell r="BB278">
            <v>7895800000000</v>
          </cell>
          <cell r="BC278" t="str">
            <v>S</v>
          </cell>
          <cell r="BD278">
            <v>0.09</v>
          </cell>
          <cell r="BE278">
            <v>0.04</v>
          </cell>
          <cell r="BF278">
            <v>0.01</v>
          </cell>
          <cell r="BG278">
            <v>30</v>
          </cell>
          <cell r="BH278">
            <v>730</v>
          </cell>
          <cell r="BI278" t="str">
            <v xml:space="preserve">TRIDENT MENTA NEW..................32X21                    </v>
          </cell>
          <cell r="BJ278">
            <v>1033</v>
          </cell>
          <cell r="BK278">
            <v>10330017</v>
          </cell>
          <cell r="BL278">
            <v>33033000000000</v>
          </cell>
          <cell r="BM278">
            <v>8.0000000000000002E-3</v>
          </cell>
          <cell r="BN278">
            <v>8.9999999999999993E-3</v>
          </cell>
          <cell r="BO278">
            <v>1</v>
          </cell>
          <cell r="BP278">
            <v>1</v>
          </cell>
          <cell r="BQ278">
            <v>672</v>
          </cell>
          <cell r="BR278" t="str">
            <v>M</v>
          </cell>
          <cell r="BS278">
            <v>21</v>
          </cell>
          <cell r="BT278">
            <v>1</v>
          </cell>
          <cell r="BU278">
            <v>21</v>
          </cell>
          <cell r="BV278">
            <v>0</v>
          </cell>
          <cell r="BW278">
            <v>0</v>
          </cell>
        </row>
        <row r="279">
          <cell r="S279">
            <v>21069050</v>
          </cell>
          <cell r="T279" t="str">
            <v xml:space="preserve">'21069050  </v>
          </cell>
          <cell r="U279">
            <v>0</v>
          </cell>
          <cell r="V279">
            <v>0</v>
          </cell>
          <cell r="W279" t="str">
            <v>SP</v>
          </cell>
          <cell r="X279">
            <v>0</v>
          </cell>
          <cell r="Y279">
            <v>0</v>
          </cell>
          <cell r="Z279">
            <v>0</v>
          </cell>
          <cell r="AA279">
            <v>22</v>
          </cell>
          <cell r="AB279">
            <v>0</v>
          </cell>
          <cell r="AC279">
            <v>0</v>
          </cell>
          <cell r="AD279">
            <v>0</v>
          </cell>
          <cell r="AE279">
            <v>0</v>
          </cell>
          <cell r="AF279">
            <v>7</v>
          </cell>
          <cell r="AG279">
            <v>17</v>
          </cell>
          <cell r="AH279">
            <v>1.65</v>
          </cell>
          <cell r="AI279">
            <v>1.65</v>
          </cell>
          <cell r="AJ279">
            <v>7.6</v>
          </cell>
          <cell r="AK279">
            <v>7.6</v>
          </cell>
          <cell r="AL279">
            <v>50</v>
          </cell>
          <cell r="AM279">
            <v>1</v>
          </cell>
          <cell r="AN279">
            <v>50</v>
          </cell>
          <cell r="AO279">
            <v>1</v>
          </cell>
          <cell r="AP279">
            <v>0</v>
          </cell>
          <cell r="AQ279">
            <v>0</v>
          </cell>
          <cell r="AR279">
            <v>0</v>
          </cell>
          <cell r="AS279">
            <v>0</v>
          </cell>
          <cell r="AT279">
            <v>0</v>
          </cell>
          <cell r="AU279">
            <v>0</v>
          </cell>
          <cell r="AV279">
            <v>0</v>
          </cell>
          <cell r="AW279">
            <v>0</v>
          </cell>
          <cell r="AX279" t="str">
            <v xml:space="preserve">        </v>
          </cell>
          <cell r="AY279">
            <v>0</v>
          </cell>
          <cell r="AZ279">
            <v>0</v>
          </cell>
          <cell r="BA279">
            <v>0</v>
          </cell>
          <cell r="BB279">
            <v>7895800000000</v>
          </cell>
          <cell r="BC279" t="str">
            <v>S</v>
          </cell>
          <cell r="BD279">
            <v>0.15</v>
          </cell>
          <cell r="BE279">
            <v>0.1</v>
          </cell>
          <cell r="BF279">
            <v>0.01</v>
          </cell>
          <cell r="BG279">
            <v>60</v>
          </cell>
          <cell r="BH279">
            <v>730</v>
          </cell>
          <cell r="BI279" t="str">
            <v xml:space="preserve">TRIDENT MORANGO SM..............40X 04UN                    </v>
          </cell>
          <cell r="BJ279">
            <v>1033</v>
          </cell>
          <cell r="BK279">
            <v>10330023</v>
          </cell>
          <cell r="BL279">
            <v>33033000000000</v>
          </cell>
          <cell r="BM279">
            <v>3.2000000000000001E-2</v>
          </cell>
          <cell r="BN279">
            <v>4.5999999999999999E-2</v>
          </cell>
          <cell r="BO279">
            <v>1</v>
          </cell>
          <cell r="BP279">
            <v>1</v>
          </cell>
          <cell r="BQ279">
            <v>40</v>
          </cell>
          <cell r="BR279" t="str">
            <v>M</v>
          </cell>
          <cell r="BS279">
            <v>5</v>
          </cell>
          <cell r="BT279">
            <v>1</v>
          </cell>
          <cell r="BU279">
            <v>1</v>
          </cell>
          <cell r="BV279">
            <v>0</v>
          </cell>
          <cell r="BW279">
            <v>0</v>
          </cell>
        </row>
        <row r="280">
          <cell r="S280">
            <v>21069050</v>
          </cell>
          <cell r="T280" t="str">
            <v xml:space="preserve">'21069050  </v>
          </cell>
          <cell r="U280">
            <v>0</v>
          </cell>
          <cell r="V280">
            <v>0</v>
          </cell>
          <cell r="W280" t="str">
            <v>SP</v>
          </cell>
          <cell r="X280">
            <v>0</v>
          </cell>
          <cell r="Y280">
            <v>0</v>
          </cell>
          <cell r="Z280">
            <v>0</v>
          </cell>
          <cell r="AA280">
            <v>22</v>
          </cell>
          <cell r="AB280">
            <v>0</v>
          </cell>
          <cell r="AC280">
            <v>0</v>
          </cell>
          <cell r="AD280">
            <v>0</v>
          </cell>
          <cell r="AE280">
            <v>0</v>
          </cell>
          <cell r="AF280">
            <v>7</v>
          </cell>
          <cell r="AG280">
            <v>17</v>
          </cell>
          <cell r="AH280">
            <v>1.65</v>
          </cell>
          <cell r="AI280">
            <v>1.65</v>
          </cell>
          <cell r="AJ280">
            <v>7.6</v>
          </cell>
          <cell r="AK280">
            <v>7.6</v>
          </cell>
          <cell r="AL280">
            <v>50</v>
          </cell>
          <cell r="AM280">
            <v>1</v>
          </cell>
          <cell r="AN280">
            <v>50</v>
          </cell>
          <cell r="AO280">
            <v>1</v>
          </cell>
          <cell r="AP280">
            <v>0</v>
          </cell>
          <cell r="AQ280">
            <v>0</v>
          </cell>
          <cell r="AR280">
            <v>0</v>
          </cell>
          <cell r="AS280">
            <v>0</v>
          </cell>
          <cell r="AT280">
            <v>0</v>
          </cell>
          <cell r="AU280">
            <v>0</v>
          </cell>
          <cell r="AV280">
            <v>0</v>
          </cell>
          <cell r="AW280">
            <v>0</v>
          </cell>
          <cell r="AX280" t="str">
            <v xml:space="preserve">        </v>
          </cell>
          <cell r="AY280">
            <v>0</v>
          </cell>
          <cell r="AZ280">
            <v>0</v>
          </cell>
          <cell r="BA280">
            <v>0</v>
          </cell>
          <cell r="BB280">
            <v>7895800000000</v>
          </cell>
          <cell r="BC280" t="str">
            <v>S</v>
          </cell>
          <cell r="BD280">
            <v>0.09</v>
          </cell>
          <cell r="BE280">
            <v>0.04</v>
          </cell>
          <cell r="BF280">
            <v>0.01</v>
          </cell>
          <cell r="BG280">
            <v>30</v>
          </cell>
          <cell r="BH280">
            <v>730</v>
          </cell>
          <cell r="BI280" t="str">
            <v xml:space="preserve">TRIDENT MORANGO (DP21)........32X21X08GR                    </v>
          </cell>
          <cell r="BJ280">
            <v>1033</v>
          </cell>
          <cell r="BK280">
            <v>10330017</v>
          </cell>
          <cell r="BL280">
            <v>33033000000000</v>
          </cell>
          <cell r="BM280">
            <v>8.0000000000000002E-3</v>
          </cell>
          <cell r="BN280">
            <v>8.9999999999999993E-3</v>
          </cell>
          <cell r="BO280">
            <v>1</v>
          </cell>
          <cell r="BP280">
            <v>1</v>
          </cell>
          <cell r="BQ280">
            <v>672</v>
          </cell>
          <cell r="BR280" t="str">
            <v>M</v>
          </cell>
          <cell r="BS280">
            <v>21</v>
          </cell>
          <cell r="BT280">
            <v>1</v>
          </cell>
          <cell r="BU280">
            <v>21</v>
          </cell>
          <cell r="BV280">
            <v>0</v>
          </cell>
          <cell r="BW280">
            <v>0</v>
          </cell>
        </row>
        <row r="281">
          <cell r="S281">
            <v>21069050</v>
          </cell>
          <cell r="T281" t="str">
            <v xml:space="preserve">'21069050  </v>
          </cell>
          <cell r="U281">
            <v>0</v>
          </cell>
          <cell r="V281">
            <v>0</v>
          </cell>
          <cell r="W281" t="str">
            <v>SP</v>
          </cell>
          <cell r="X281">
            <v>0</v>
          </cell>
          <cell r="Y281">
            <v>0</v>
          </cell>
          <cell r="Z281">
            <v>0</v>
          </cell>
          <cell r="AA281">
            <v>22</v>
          </cell>
          <cell r="AB281">
            <v>0</v>
          </cell>
          <cell r="AC281">
            <v>0</v>
          </cell>
          <cell r="AD281">
            <v>0</v>
          </cell>
          <cell r="AE281">
            <v>0</v>
          </cell>
          <cell r="AF281">
            <v>7</v>
          </cell>
          <cell r="AG281">
            <v>17</v>
          </cell>
          <cell r="AH281">
            <v>1.65</v>
          </cell>
          <cell r="AI281">
            <v>1.65</v>
          </cell>
          <cell r="AJ281">
            <v>7.6</v>
          </cell>
          <cell r="AK281">
            <v>7.6</v>
          </cell>
          <cell r="AL281">
            <v>50</v>
          </cell>
          <cell r="AM281">
            <v>1</v>
          </cell>
          <cell r="AN281">
            <v>50</v>
          </cell>
          <cell r="AO281">
            <v>1</v>
          </cell>
          <cell r="AP281">
            <v>0</v>
          </cell>
          <cell r="AQ281">
            <v>0</v>
          </cell>
          <cell r="AR281">
            <v>0</v>
          </cell>
          <cell r="AS281">
            <v>0</v>
          </cell>
          <cell r="AT281">
            <v>0</v>
          </cell>
          <cell r="AU281">
            <v>0</v>
          </cell>
          <cell r="AV281">
            <v>0</v>
          </cell>
          <cell r="AW281">
            <v>0</v>
          </cell>
          <cell r="AX281" t="str">
            <v xml:space="preserve">        </v>
          </cell>
          <cell r="AY281">
            <v>0</v>
          </cell>
          <cell r="AZ281">
            <v>0</v>
          </cell>
          <cell r="BA281">
            <v>0</v>
          </cell>
          <cell r="BB281">
            <v>7622210000000</v>
          </cell>
          <cell r="BC281" t="str">
            <v>S</v>
          </cell>
          <cell r="BD281">
            <v>0.03</v>
          </cell>
          <cell r="BE281">
            <v>0.09</v>
          </cell>
          <cell r="BF281">
            <v>0.01</v>
          </cell>
          <cell r="BG281">
            <v>500</v>
          </cell>
          <cell r="BH281">
            <v>730</v>
          </cell>
          <cell r="BI281" t="str">
            <v xml:space="preserve">TRIDENT TUTTI FRUTTI 14S EMB ECON..12X12                    </v>
          </cell>
          <cell r="BJ281">
            <v>1033</v>
          </cell>
          <cell r="BK281">
            <v>10330015</v>
          </cell>
          <cell r="BL281">
            <v>33033000000000</v>
          </cell>
          <cell r="BM281">
            <v>2.5000000000000001E-2</v>
          </cell>
          <cell r="BN281">
            <v>2.8000000000000001E-2</v>
          </cell>
          <cell r="BO281">
            <v>1</v>
          </cell>
          <cell r="BP281">
            <v>1</v>
          </cell>
          <cell r="BQ281">
            <v>144</v>
          </cell>
          <cell r="BR281" t="str">
            <v>M</v>
          </cell>
          <cell r="BS281">
            <v>12</v>
          </cell>
          <cell r="BT281">
            <v>1</v>
          </cell>
          <cell r="BU281">
            <v>12</v>
          </cell>
          <cell r="BV281">
            <v>0</v>
          </cell>
          <cell r="BW281">
            <v>0</v>
          </cell>
        </row>
        <row r="282">
          <cell r="S282">
            <v>21069050</v>
          </cell>
          <cell r="T282" t="str">
            <v xml:space="preserve">'21069050  </v>
          </cell>
          <cell r="U282">
            <v>0</v>
          </cell>
          <cell r="V282">
            <v>0</v>
          </cell>
          <cell r="W282" t="str">
            <v>SP</v>
          </cell>
          <cell r="X282">
            <v>0</v>
          </cell>
          <cell r="Y282">
            <v>0</v>
          </cell>
          <cell r="Z282">
            <v>0</v>
          </cell>
          <cell r="AA282">
            <v>22</v>
          </cell>
          <cell r="AB282">
            <v>0</v>
          </cell>
          <cell r="AC282">
            <v>0</v>
          </cell>
          <cell r="AD282">
            <v>0</v>
          </cell>
          <cell r="AE282">
            <v>0</v>
          </cell>
          <cell r="AF282">
            <v>7</v>
          </cell>
          <cell r="AG282">
            <v>17</v>
          </cell>
          <cell r="AH282">
            <v>1.65</v>
          </cell>
          <cell r="AI282">
            <v>1.65</v>
          </cell>
          <cell r="AJ282">
            <v>7.6</v>
          </cell>
          <cell r="AK282">
            <v>7.6</v>
          </cell>
          <cell r="AL282">
            <v>50</v>
          </cell>
          <cell r="AM282">
            <v>1</v>
          </cell>
          <cell r="AN282">
            <v>50</v>
          </cell>
          <cell r="AO282">
            <v>1</v>
          </cell>
          <cell r="AP282">
            <v>0</v>
          </cell>
          <cell r="AQ282">
            <v>0</v>
          </cell>
          <cell r="AR282">
            <v>0</v>
          </cell>
          <cell r="AS282">
            <v>0</v>
          </cell>
          <cell r="AT282">
            <v>0</v>
          </cell>
          <cell r="AU282">
            <v>0</v>
          </cell>
          <cell r="AV282">
            <v>0</v>
          </cell>
          <cell r="AW282">
            <v>0</v>
          </cell>
          <cell r="AX282" t="str">
            <v xml:space="preserve">        </v>
          </cell>
          <cell r="AY282">
            <v>0</v>
          </cell>
          <cell r="AZ282">
            <v>0</v>
          </cell>
          <cell r="BA282">
            <v>0</v>
          </cell>
          <cell r="BB282">
            <v>7895800000000</v>
          </cell>
          <cell r="BC282" t="str">
            <v>S</v>
          </cell>
          <cell r="BD282">
            <v>0.15</v>
          </cell>
          <cell r="BE282">
            <v>0.1</v>
          </cell>
          <cell r="BF282">
            <v>0.01</v>
          </cell>
          <cell r="BG282">
            <v>60</v>
          </cell>
          <cell r="BH282">
            <v>730</v>
          </cell>
          <cell r="BI282" t="str">
            <v xml:space="preserve">TRIDENT TUTTI FRUTTI SM..........40X 04UN                   </v>
          </cell>
          <cell r="BJ282">
            <v>1033</v>
          </cell>
          <cell r="BK282">
            <v>10330023</v>
          </cell>
          <cell r="BL282">
            <v>33033000000000</v>
          </cell>
          <cell r="BM282">
            <v>3.2000000000000001E-2</v>
          </cell>
          <cell r="BN282">
            <v>3.5000000000000003E-2</v>
          </cell>
          <cell r="BO282">
            <v>1</v>
          </cell>
          <cell r="BP282">
            <v>1</v>
          </cell>
          <cell r="BQ282">
            <v>40</v>
          </cell>
          <cell r="BR282" t="str">
            <v>M</v>
          </cell>
          <cell r="BS282">
            <v>5</v>
          </cell>
          <cell r="BT282">
            <v>1</v>
          </cell>
          <cell r="BU282">
            <v>1</v>
          </cell>
          <cell r="BV282">
            <v>0</v>
          </cell>
          <cell r="BW282">
            <v>0</v>
          </cell>
        </row>
        <row r="283">
          <cell r="S283">
            <v>21069050</v>
          </cell>
          <cell r="T283" t="str">
            <v xml:space="preserve">'21069050  </v>
          </cell>
          <cell r="U283">
            <v>0</v>
          </cell>
          <cell r="V283">
            <v>0</v>
          </cell>
          <cell r="W283" t="str">
            <v>SP</v>
          </cell>
          <cell r="X283">
            <v>0</v>
          </cell>
          <cell r="Y283">
            <v>0</v>
          </cell>
          <cell r="Z283">
            <v>0</v>
          </cell>
          <cell r="AA283">
            <v>22</v>
          </cell>
          <cell r="AB283">
            <v>0</v>
          </cell>
          <cell r="AC283">
            <v>0</v>
          </cell>
          <cell r="AD283">
            <v>0</v>
          </cell>
          <cell r="AE283">
            <v>0</v>
          </cell>
          <cell r="AF283">
            <v>7</v>
          </cell>
          <cell r="AG283">
            <v>17</v>
          </cell>
          <cell r="AH283">
            <v>1.65</v>
          </cell>
          <cell r="AI283">
            <v>1.65</v>
          </cell>
          <cell r="AJ283">
            <v>7.6</v>
          </cell>
          <cell r="AK283">
            <v>7.6</v>
          </cell>
          <cell r="AL283">
            <v>50</v>
          </cell>
          <cell r="AM283">
            <v>1</v>
          </cell>
          <cell r="AN283">
            <v>50</v>
          </cell>
          <cell r="AO283">
            <v>1</v>
          </cell>
          <cell r="AP283">
            <v>0</v>
          </cell>
          <cell r="AQ283">
            <v>0</v>
          </cell>
          <cell r="AR283">
            <v>0</v>
          </cell>
          <cell r="AS283">
            <v>0</v>
          </cell>
          <cell r="AT283">
            <v>0</v>
          </cell>
          <cell r="AU283">
            <v>0</v>
          </cell>
          <cell r="AV283">
            <v>0</v>
          </cell>
          <cell r="AW283">
            <v>0</v>
          </cell>
          <cell r="AX283" t="str">
            <v xml:space="preserve">        </v>
          </cell>
          <cell r="AY283">
            <v>0</v>
          </cell>
          <cell r="AZ283">
            <v>0</v>
          </cell>
          <cell r="BA283">
            <v>0</v>
          </cell>
          <cell r="BB283">
            <v>7895800000000</v>
          </cell>
          <cell r="BC283" t="str">
            <v>S</v>
          </cell>
          <cell r="BD283">
            <v>0.09</v>
          </cell>
          <cell r="BE283">
            <v>0.04</v>
          </cell>
          <cell r="BF283">
            <v>0.01</v>
          </cell>
          <cell r="BG283">
            <v>30</v>
          </cell>
          <cell r="BH283">
            <v>730</v>
          </cell>
          <cell r="BI283" t="str">
            <v xml:space="preserve">TRIDENT TUTTI FRUTTI...............32X21                    </v>
          </cell>
          <cell r="BJ283">
            <v>1033</v>
          </cell>
          <cell r="BK283">
            <v>10330017</v>
          </cell>
          <cell r="BL283">
            <v>33033000000000</v>
          </cell>
          <cell r="BM283">
            <v>8.0000000000000002E-3</v>
          </cell>
          <cell r="BN283">
            <v>8.9999999999999993E-3</v>
          </cell>
          <cell r="BO283">
            <v>1</v>
          </cell>
          <cell r="BP283">
            <v>1</v>
          </cell>
          <cell r="BQ283">
            <v>672</v>
          </cell>
          <cell r="BR283" t="str">
            <v>M</v>
          </cell>
          <cell r="BS283">
            <v>21</v>
          </cell>
          <cell r="BT283">
            <v>1</v>
          </cell>
          <cell r="BU283">
            <v>21</v>
          </cell>
          <cell r="BV283">
            <v>0</v>
          </cell>
          <cell r="BW283">
            <v>0</v>
          </cell>
        </row>
        <row r="284">
          <cell r="S284">
            <v>21069050</v>
          </cell>
          <cell r="T284" t="str">
            <v xml:space="preserve">'21069050  </v>
          </cell>
          <cell r="U284">
            <v>0</v>
          </cell>
          <cell r="V284">
            <v>0</v>
          </cell>
          <cell r="W284" t="str">
            <v>SP</v>
          </cell>
          <cell r="X284">
            <v>0</v>
          </cell>
          <cell r="Y284">
            <v>0</v>
          </cell>
          <cell r="Z284">
            <v>0</v>
          </cell>
          <cell r="AA284">
            <v>22</v>
          </cell>
          <cell r="AB284">
            <v>0</v>
          </cell>
          <cell r="AC284">
            <v>0</v>
          </cell>
          <cell r="AD284">
            <v>0</v>
          </cell>
          <cell r="AE284">
            <v>0</v>
          </cell>
          <cell r="AF284">
            <v>7</v>
          </cell>
          <cell r="AG284">
            <v>17</v>
          </cell>
          <cell r="AH284">
            <v>1.65</v>
          </cell>
          <cell r="AI284">
            <v>1.65</v>
          </cell>
          <cell r="AJ284">
            <v>7.6</v>
          </cell>
          <cell r="AK284">
            <v>7.6</v>
          </cell>
          <cell r="AL284">
            <v>50</v>
          </cell>
          <cell r="AM284">
            <v>1</v>
          </cell>
          <cell r="AN284">
            <v>50</v>
          </cell>
          <cell r="AO284">
            <v>1</v>
          </cell>
          <cell r="AP284">
            <v>0</v>
          </cell>
          <cell r="AQ284">
            <v>0</v>
          </cell>
          <cell r="AR284">
            <v>0</v>
          </cell>
          <cell r="AS284">
            <v>0</v>
          </cell>
          <cell r="AT284">
            <v>0</v>
          </cell>
          <cell r="AU284">
            <v>0</v>
          </cell>
          <cell r="AV284">
            <v>0</v>
          </cell>
          <cell r="AW284">
            <v>0</v>
          </cell>
          <cell r="AX284" t="str">
            <v xml:space="preserve">        </v>
          </cell>
          <cell r="AY284">
            <v>0</v>
          </cell>
          <cell r="AZ284">
            <v>0</v>
          </cell>
          <cell r="BA284">
            <v>0</v>
          </cell>
          <cell r="BB284">
            <v>7622210000000</v>
          </cell>
          <cell r="BC284" t="str">
            <v>S</v>
          </cell>
          <cell r="BD284">
            <v>0.04</v>
          </cell>
          <cell r="BE284">
            <v>0.09</v>
          </cell>
          <cell r="BF284">
            <v>0.01</v>
          </cell>
          <cell r="BG284">
            <v>500</v>
          </cell>
          <cell r="BH284">
            <v>730</v>
          </cell>
          <cell r="BI284" t="str">
            <v xml:space="preserve">TRIDENT XFRESH HERBAL (DP21)...32X21X08GR                   </v>
          </cell>
          <cell r="BJ284">
            <v>1033</v>
          </cell>
          <cell r="BK284">
            <v>10330017</v>
          </cell>
          <cell r="BL284">
            <v>33033000000000</v>
          </cell>
          <cell r="BM284">
            <v>8.0000000000000002E-3</v>
          </cell>
          <cell r="BN284">
            <v>8.9999999999999993E-3</v>
          </cell>
          <cell r="BO284">
            <v>1</v>
          </cell>
          <cell r="BP284">
            <v>1</v>
          </cell>
          <cell r="BQ284">
            <v>672</v>
          </cell>
          <cell r="BR284" t="str">
            <v>M</v>
          </cell>
          <cell r="BS284">
            <v>21</v>
          </cell>
          <cell r="BT284">
            <v>1</v>
          </cell>
          <cell r="BU284">
            <v>21</v>
          </cell>
          <cell r="BV284">
            <v>0</v>
          </cell>
          <cell r="BW284">
            <v>0</v>
          </cell>
        </row>
        <row r="285">
          <cell r="S285">
            <v>21069050</v>
          </cell>
          <cell r="T285" t="str">
            <v xml:space="preserve">'21069050  </v>
          </cell>
          <cell r="U285">
            <v>0</v>
          </cell>
          <cell r="V285">
            <v>0</v>
          </cell>
          <cell r="W285" t="str">
            <v>SP</v>
          </cell>
          <cell r="X285">
            <v>0</v>
          </cell>
          <cell r="Y285">
            <v>0</v>
          </cell>
          <cell r="Z285">
            <v>0</v>
          </cell>
          <cell r="AA285">
            <v>22</v>
          </cell>
          <cell r="AB285">
            <v>0</v>
          </cell>
          <cell r="AC285">
            <v>0</v>
          </cell>
          <cell r="AD285">
            <v>0</v>
          </cell>
          <cell r="AE285">
            <v>0</v>
          </cell>
          <cell r="AF285">
            <v>7</v>
          </cell>
          <cell r="AG285">
            <v>17</v>
          </cell>
          <cell r="AH285">
            <v>1.65</v>
          </cell>
          <cell r="AI285">
            <v>1.65</v>
          </cell>
          <cell r="AJ285">
            <v>7.6</v>
          </cell>
          <cell r="AK285">
            <v>7.6</v>
          </cell>
          <cell r="AL285">
            <v>50</v>
          </cell>
          <cell r="AM285">
            <v>1</v>
          </cell>
          <cell r="AN285">
            <v>50</v>
          </cell>
          <cell r="AO285">
            <v>1</v>
          </cell>
          <cell r="AP285">
            <v>0</v>
          </cell>
          <cell r="AQ285">
            <v>0</v>
          </cell>
          <cell r="AR285">
            <v>0</v>
          </cell>
          <cell r="AS285">
            <v>0</v>
          </cell>
          <cell r="AT285">
            <v>0</v>
          </cell>
          <cell r="AU285">
            <v>0</v>
          </cell>
          <cell r="AV285">
            <v>0</v>
          </cell>
          <cell r="AW285">
            <v>0</v>
          </cell>
          <cell r="AX285" t="str">
            <v xml:space="preserve">        </v>
          </cell>
          <cell r="AY285">
            <v>0</v>
          </cell>
          <cell r="AZ285">
            <v>0</v>
          </cell>
          <cell r="BA285">
            <v>0</v>
          </cell>
          <cell r="BB285">
            <v>7895800000000</v>
          </cell>
          <cell r="BC285" t="str">
            <v>S</v>
          </cell>
          <cell r="BD285">
            <v>0.15</v>
          </cell>
          <cell r="BE285">
            <v>0.1</v>
          </cell>
          <cell r="BF285">
            <v>0.01</v>
          </cell>
          <cell r="BG285">
            <v>500</v>
          </cell>
          <cell r="BH285">
            <v>730</v>
          </cell>
          <cell r="BI285" t="str">
            <v xml:space="preserve">TRIDENT XFRESH PRETO................40x4                    </v>
          </cell>
          <cell r="BJ285">
            <v>1033</v>
          </cell>
          <cell r="BK285">
            <v>10330023</v>
          </cell>
          <cell r="BL285">
            <v>33033000000000</v>
          </cell>
          <cell r="BM285">
            <v>3.2000000000000001E-2</v>
          </cell>
          <cell r="BN285">
            <v>3.5000000000000003E-2</v>
          </cell>
          <cell r="BO285">
            <v>1</v>
          </cell>
          <cell r="BP285">
            <v>1</v>
          </cell>
          <cell r="BQ285">
            <v>40</v>
          </cell>
          <cell r="BR285" t="str">
            <v>M</v>
          </cell>
          <cell r="BS285">
            <v>5</v>
          </cell>
          <cell r="BT285">
            <v>1</v>
          </cell>
          <cell r="BU285">
            <v>1</v>
          </cell>
          <cell r="BV285">
            <v>0</v>
          </cell>
          <cell r="BW285">
            <v>0</v>
          </cell>
        </row>
        <row r="286">
          <cell r="S286">
            <v>21069050</v>
          </cell>
          <cell r="T286" t="str">
            <v xml:space="preserve">'21069050  </v>
          </cell>
          <cell r="U286">
            <v>0</v>
          </cell>
          <cell r="V286">
            <v>0</v>
          </cell>
          <cell r="W286" t="str">
            <v>SP</v>
          </cell>
          <cell r="X286">
            <v>0</v>
          </cell>
          <cell r="Y286">
            <v>0</v>
          </cell>
          <cell r="Z286">
            <v>0</v>
          </cell>
          <cell r="AA286">
            <v>22</v>
          </cell>
          <cell r="AB286">
            <v>0</v>
          </cell>
          <cell r="AC286">
            <v>0</v>
          </cell>
          <cell r="AD286">
            <v>0</v>
          </cell>
          <cell r="AE286">
            <v>0</v>
          </cell>
          <cell r="AF286">
            <v>7</v>
          </cell>
          <cell r="AG286">
            <v>17</v>
          </cell>
          <cell r="AH286">
            <v>1.65</v>
          </cell>
          <cell r="AI286">
            <v>1.65</v>
          </cell>
          <cell r="AJ286">
            <v>7.6</v>
          </cell>
          <cell r="AK286">
            <v>7.6</v>
          </cell>
          <cell r="AL286">
            <v>50</v>
          </cell>
          <cell r="AM286">
            <v>1</v>
          </cell>
          <cell r="AN286">
            <v>50</v>
          </cell>
          <cell r="AO286">
            <v>1</v>
          </cell>
          <cell r="AP286">
            <v>0</v>
          </cell>
          <cell r="AQ286">
            <v>0</v>
          </cell>
          <cell r="AR286">
            <v>0</v>
          </cell>
          <cell r="AS286">
            <v>0</v>
          </cell>
          <cell r="AT286">
            <v>0</v>
          </cell>
          <cell r="AU286">
            <v>0</v>
          </cell>
          <cell r="AV286">
            <v>0</v>
          </cell>
          <cell r="AW286">
            <v>0</v>
          </cell>
          <cell r="AX286" t="str">
            <v xml:space="preserve">        </v>
          </cell>
          <cell r="AY286">
            <v>0</v>
          </cell>
          <cell r="AZ286">
            <v>0</v>
          </cell>
          <cell r="BA286">
            <v>0</v>
          </cell>
          <cell r="BB286">
            <v>7622210000000</v>
          </cell>
          <cell r="BC286" t="str">
            <v>S</v>
          </cell>
          <cell r="BD286">
            <v>0.09</v>
          </cell>
          <cell r="BE286">
            <v>0.04</v>
          </cell>
          <cell r="BF286">
            <v>0.01</v>
          </cell>
          <cell r="BG286">
            <v>30</v>
          </cell>
          <cell r="BH286">
            <v>730</v>
          </cell>
          <cell r="BI286" t="str">
            <v xml:space="preserve">TRIDENT XFRESH INTENSE (DP21)...32X21X08GR                  </v>
          </cell>
          <cell r="BJ286">
            <v>1033</v>
          </cell>
          <cell r="BK286">
            <v>10330017</v>
          </cell>
          <cell r="BL286">
            <v>33033000000000</v>
          </cell>
          <cell r="BM286">
            <v>8.0000000000000002E-3</v>
          </cell>
          <cell r="BN286">
            <v>1.0999999999999999E-2</v>
          </cell>
          <cell r="BO286">
            <v>1</v>
          </cell>
          <cell r="BP286">
            <v>1</v>
          </cell>
          <cell r="BQ286">
            <v>672</v>
          </cell>
          <cell r="BR286" t="str">
            <v>M</v>
          </cell>
          <cell r="BS286">
            <v>21</v>
          </cell>
          <cell r="BT286">
            <v>1</v>
          </cell>
          <cell r="BU286">
            <v>21</v>
          </cell>
          <cell r="BV286">
            <v>0</v>
          </cell>
          <cell r="BW286">
            <v>0</v>
          </cell>
        </row>
        <row r="287">
          <cell r="S287">
            <v>21069050</v>
          </cell>
          <cell r="T287" t="str">
            <v xml:space="preserve">'21069050  </v>
          </cell>
          <cell r="U287">
            <v>0</v>
          </cell>
          <cell r="V287">
            <v>0</v>
          </cell>
          <cell r="W287" t="str">
            <v>SP</v>
          </cell>
          <cell r="X287">
            <v>0</v>
          </cell>
          <cell r="Y287">
            <v>0</v>
          </cell>
          <cell r="Z287">
            <v>0</v>
          </cell>
          <cell r="AA287">
            <v>22</v>
          </cell>
          <cell r="AB287">
            <v>0</v>
          </cell>
          <cell r="AC287">
            <v>0</v>
          </cell>
          <cell r="AD287">
            <v>0</v>
          </cell>
          <cell r="AE287">
            <v>0</v>
          </cell>
          <cell r="AF287">
            <v>7</v>
          </cell>
          <cell r="AG287">
            <v>17</v>
          </cell>
          <cell r="AH287">
            <v>1.65</v>
          </cell>
          <cell r="AI287">
            <v>1.65</v>
          </cell>
          <cell r="AJ287">
            <v>7.6</v>
          </cell>
          <cell r="AK287">
            <v>7.6</v>
          </cell>
          <cell r="AL287">
            <v>50</v>
          </cell>
          <cell r="AM287">
            <v>1</v>
          </cell>
          <cell r="AN287">
            <v>50</v>
          </cell>
          <cell r="AO287">
            <v>1</v>
          </cell>
          <cell r="AP287">
            <v>0</v>
          </cell>
          <cell r="AQ287">
            <v>0</v>
          </cell>
          <cell r="AR287">
            <v>0</v>
          </cell>
          <cell r="AS287">
            <v>0</v>
          </cell>
          <cell r="AT287">
            <v>0</v>
          </cell>
          <cell r="AU287">
            <v>0</v>
          </cell>
          <cell r="AV287">
            <v>0</v>
          </cell>
          <cell r="AW287">
            <v>0</v>
          </cell>
          <cell r="AX287" t="str">
            <v xml:space="preserve">        </v>
          </cell>
          <cell r="AY287">
            <v>0</v>
          </cell>
          <cell r="AZ287">
            <v>0</v>
          </cell>
          <cell r="BA287">
            <v>0</v>
          </cell>
          <cell r="BB287">
            <v>7622210000000</v>
          </cell>
          <cell r="BC287" t="str">
            <v>S</v>
          </cell>
          <cell r="BD287">
            <v>0.09</v>
          </cell>
          <cell r="BE287">
            <v>0.04</v>
          </cell>
          <cell r="BF287">
            <v>0.01</v>
          </cell>
          <cell r="BG287">
            <v>30</v>
          </cell>
          <cell r="BH287">
            <v>730</v>
          </cell>
          <cell r="BI287" t="str">
            <v xml:space="preserve">TRIDENT XSENSES B CITRUS...........32X21                    </v>
          </cell>
          <cell r="BJ287">
            <v>1033</v>
          </cell>
          <cell r="BK287">
            <v>10330017</v>
          </cell>
          <cell r="BL287">
            <v>33033000000000</v>
          </cell>
          <cell r="BM287">
            <v>8.0000000000000002E-3</v>
          </cell>
          <cell r="BN287">
            <v>1.0999999999999999E-2</v>
          </cell>
          <cell r="BO287">
            <v>1</v>
          </cell>
          <cell r="BP287">
            <v>1</v>
          </cell>
          <cell r="BQ287">
            <v>672</v>
          </cell>
          <cell r="BR287" t="str">
            <v>M</v>
          </cell>
          <cell r="BS287">
            <v>21</v>
          </cell>
          <cell r="BT287">
            <v>1</v>
          </cell>
          <cell r="BU287">
            <v>21</v>
          </cell>
          <cell r="BV287">
            <v>0</v>
          </cell>
          <cell r="BW287">
            <v>0</v>
          </cell>
        </row>
        <row r="288">
          <cell r="S288">
            <v>21069050</v>
          </cell>
          <cell r="T288" t="str">
            <v xml:space="preserve">'21069050  </v>
          </cell>
          <cell r="U288">
            <v>0</v>
          </cell>
          <cell r="V288">
            <v>0</v>
          </cell>
          <cell r="W288" t="str">
            <v>SP</v>
          </cell>
          <cell r="X288">
            <v>0</v>
          </cell>
          <cell r="Y288">
            <v>0</v>
          </cell>
          <cell r="Z288">
            <v>0</v>
          </cell>
          <cell r="AA288">
            <v>22</v>
          </cell>
          <cell r="AB288">
            <v>0</v>
          </cell>
          <cell r="AC288">
            <v>0</v>
          </cell>
          <cell r="AD288">
            <v>0</v>
          </cell>
          <cell r="AE288">
            <v>0</v>
          </cell>
          <cell r="AF288">
            <v>7</v>
          </cell>
          <cell r="AG288">
            <v>17</v>
          </cell>
          <cell r="AH288">
            <v>1.65</v>
          </cell>
          <cell r="AI288">
            <v>1.65</v>
          </cell>
          <cell r="AJ288">
            <v>7.6</v>
          </cell>
          <cell r="AK288">
            <v>7.6</v>
          </cell>
          <cell r="AL288">
            <v>50</v>
          </cell>
          <cell r="AM288">
            <v>1</v>
          </cell>
          <cell r="AN288">
            <v>50</v>
          </cell>
          <cell r="AO288">
            <v>1</v>
          </cell>
          <cell r="AP288">
            <v>0</v>
          </cell>
          <cell r="AQ288">
            <v>0</v>
          </cell>
          <cell r="AR288">
            <v>0</v>
          </cell>
          <cell r="AS288">
            <v>0</v>
          </cell>
          <cell r="AT288">
            <v>0</v>
          </cell>
          <cell r="AU288">
            <v>0</v>
          </cell>
          <cell r="AV288">
            <v>0</v>
          </cell>
          <cell r="AW288">
            <v>0</v>
          </cell>
          <cell r="AX288" t="str">
            <v xml:space="preserve">        </v>
          </cell>
          <cell r="AY288">
            <v>0</v>
          </cell>
          <cell r="AZ288">
            <v>0</v>
          </cell>
          <cell r="BA288">
            <v>0</v>
          </cell>
          <cell r="BB288">
            <v>7622210000000</v>
          </cell>
          <cell r="BC288" t="str">
            <v>S</v>
          </cell>
          <cell r="BD288">
            <v>0.09</v>
          </cell>
          <cell r="BE288">
            <v>0.03</v>
          </cell>
          <cell r="BF288">
            <v>0.01</v>
          </cell>
          <cell r="BG288">
            <v>30</v>
          </cell>
          <cell r="BH288">
            <v>730</v>
          </cell>
          <cell r="BI288" t="str">
            <v xml:space="preserve">TRIDENT XSENSES INTENSE 14S........12X12                    </v>
          </cell>
          <cell r="BJ288">
            <v>1033</v>
          </cell>
          <cell r="BK288">
            <v>10330015</v>
          </cell>
          <cell r="BL288">
            <v>33033000000000</v>
          </cell>
          <cell r="BM288">
            <v>3.1E-2</v>
          </cell>
          <cell r="BN288">
            <v>3.4000000000000002E-2</v>
          </cell>
          <cell r="BO288">
            <v>1</v>
          </cell>
          <cell r="BP288">
            <v>1</v>
          </cell>
          <cell r="BQ288">
            <v>144</v>
          </cell>
          <cell r="BR288" t="str">
            <v>M</v>
          </cell>
          <cell r="BS288">
            <v>12</v>
          </cell>
          <cell r="BT288">
            <v>1</v>
          </cell>
          <cell r="BU288">
            <v>12</v>
          </cell>
          <cell r="BV288">
            <v>0</v>
          </cell>
          <cell r="BW288">
            <v>0</v>
          </cell>
        </row>
        <row r="289">
          <cell r="S289">
            <v>21069050</v>
          </cell>
          <cell r="T289" t="str">
            <v xml:space="preserve">'21069050  </v>
          </cell>
          <cell r="U289">
            <v>0</v>
          </cell>
          <cell r="V289">
            <v>0</v>
          </cell>
          <cell r="W289" t="str">
            <v>SP</v>
          </cell>
          <cell r="X289">
            <v>0</v>
          </cell>
          <cell r="Y289">
            <v>0</v>
          </cell>
          <cell r="Z289">
            <v>0</v>
          </cell>
          <cell r="AA289">
            <v>22</v>
          </cell>
          <cell r="AB289">
            <v>0</v>
          </cell>
          <cell r="AC289">
            <v>0</v>
          </cell>
          <cell r="AD289">
            <v>0</v>
          </cell>
          <cell r="AE289">
            <v>0</v>
          </cell>
          <cell r="AF289">
            <v>7</v>
          </cell>
          <cell r="AG289">
            <v>17</v>
          </cell>
          <cell r="AH289">
            <v>1.65</v>
          </cell>
          <cell r="AI289">
            <v>1.65</v>
          </cell>
          <cell r="AJ289">
            <v>7.6</v>
          </cell>
          <cell r="AK289">
            <v>7.6</v>
          </cell>
          <cell r="AL289">
            <v>50</v>
          </cell>
          <cell r="AM289">
            <v>1</v>
          </cell>
          <cell r="AN289">
            <v>50</v>
          </cell>
          <cell r="AO289">
            <v>1</v>
          </cell>
          <cell r="AP289">
            <v>0</v>
          </cell>
          <cell r="AQ289">
            <v>0</v>
          </cell>
          <cell r="AR289">
            <v>0</v>
          </cell>
          <cell r="AS289">
            <v>0</v>
          </cell>
          <cell r="AT289">
            <v>0</v>
          </cell>
          <cell r="AU289">
            <v>0</v>
          </cell>
          <cell r="AV289">
            <v>0</v>
          </cell>
          <cell r="AW289">
            <v>0</v>
          </cell>
          <cell r="AX289" t="str">
            <v xml:space="preserve">        </v>
          </cell>
          <cell r="AY289">
            <v>0</v>
          </cell>
          <cell r="AZ289">
            <v>0</v>
          </cell>
          <cell r="BA289">
            <v>0</v>
          </cell>
          <cell r="BB289">
            <v>7622210000000</v>
          </cell>
          <cell r="BC289" t="str">
            <v>S</v>
          </cell>
          <cell r="BD289">
            <v>0.09</v>
          </cell>
          <cell r="BE289">
            <v>0.04</v>
          </cell>
          <cell r="BF289">
            <v>0.02</v>
          </cell>
          <cell r="BG289">
            <v>110</v>
          </cell>
          <cell r="BH289">
            <v>730</v>
          </cell>
          <cell r="BI289" t="str">
            <v xml:space="preserve">TRIDENT MAX RASBERRY.........24X14X16.5G                    </v>
          </cell>
          <cell r="BJ289">
            <v>1033</v>
          </cell>
          <cell r="BK289">
            <v>10330021</v>
          </cell>
          <cell r="BL289">
            <v>33033000000000</v>
          </cell>
          <cell r="BM289">
            <v>1.7000000000000001E-2</v>
          </cell>
          <cell r="BN289">
            <v>1.7999999999999999E-2</v>
          </cell>
          <cell r="BO289">
            <v>1</v>
          </cell>
          <cell r="BP289">
            <v>1</v>
          </cell>
          <cell r="BQ289">
            <v>336</v>
          </cell>
          <cell r="BR289" t="str">
            <v>M</v>
          </cell>
          <cell r="BS289">
            <v>14</v>
          </cell>
          <cell r="BT289">
            <v>1</v>
          </cell>
          <cell r="BU289">
            <v>14</v>
          </cell>
          <cell r="BV289">
            <v>103</v>
          </cell>
          <cell r="BW289">
            <v>0</v>
          </cell>
        </row>
        <row r="290">
          <cell r="S290">
            <v>18063210</v>
          </cell>
          <cell r="T290" t="str">
            <v xml:space="preserve">'18063210  </v>
          </cell>
          <cell r="U290">
            <v>1700300</v>
          </cell>
          <cell r="V290">
            <v>3.25</v>
          </cell>
          <cell r="W290" t="str">
            <v>SP</v>
          </cell>
          <cell r="X290">
            <v>0</v>
          </cell>
          <cell r="Y290">
            <v>0</v>
          </cell>
          <cell r="Z290">
            <v>0</v>
          </cell>
          <cell r="AA290">
            <v>22</v>
          </cell>
          <cell r="AB290">
            <v>0</v>
          </cell>
          <cell r="AC290">
            <v>0</v>
          </cell>
          <cell r="AD290">
            <v>0</v>
          </cell>
          <cell r="AE290">
            <v>26.61</v>
          </cell>
          <cell r="AF290">
            <v>7</v>
          </cell>
          <cell r="AG290">
            <v>17</v>
          </cell>
          <cell r="AH290">
            <v>1.65</v>
          </cell>
          <cell r="AI290">
            <v>1.65</v>
          </cell>
          <cell r="AJ290">
            <v>7.6</v>
          </cell>
          <cell r="AK290">
            <v>7.6</v>
          </cell>
          <cell r="AL290">
            <v>50</v>
          </cell>
          <cell r="AM290">
            <v>1</v>
          </cell>
          <cell r="AN290">
            <v>50</v>
          </cell>
          <cell r="AO290">
            <v>1</v>
          </cell>
          <cell r="AP290">
            <v>0</v>
          </cell>
          <cell r="AQ290">
            <v>0</v>
          </cell>
          <cell r="AR290">
            <v>0</v>
          </cell>
          <cell r="AS290">
            <v>0</v>
          </cell>
          <cell r="AT290">
            <v>0</v>
          </cell>
          <cell r="AU290">
            <v>0</v>
          </cell>
          <cell r="AV290">
            <v>0</v>
          </cell>
          <cell r="AW290">
            <v>0</v>
          </cell>
          <cell r="AX290" t="str">
            <v xml:space="preserve">        </v>
          </cell>
          <cell r="AY290">
            <v>0</v>
          </cell>
          <cell r="AZ290">
            <v>0</v>
          </cell>
          <cell r="BA290">
            <v>0</v>
          </cell>
          <cell r="BB290">
            <v>7622210000000</v>
          </cell>
          <cell r="BC290" t="str">
            <v>S</v>
          </cell>
          <cell r="BD290">
            <v>0.2</v>
          </cell>
          <cell r="BE290">
            <v>0.09</v>
          </cell>
          <cell r="BF290">
            <v>0.01</v>
          </cell>
          <cell r="BG290">
            <v>60</v>
          </cell>
          <cell r="BH290">
            <v>365</v>
          </cell>
          <cell r="BI290" t="str">
            <v xml:space="preserve">LACTA AO LEITE TRIPACK 3X.......22X240GR                    </v>
          </cell>
          <cell r="BJ290">
            <v>1032</v>
          </cell>
          <cell r="BK290">
            <v>10320011</v>
          </cell>
          <cell r="BL290">
            <v>33033000000000</v>
          </cell>
          <cell r="BM290">
            <v>0.24</v>
          </cell>
          <cell r="BN290">
            <v>0.26400000000000001</v>
          </cell>
          <cell r="BO290">
            <v>1</v>
          </cell>
          <cell r="BP290">
            <v>1</v>
          </cell>
          <cell r="BQ290">
            <v>22</v>
          </cell>
          <cell r="BR290" t="str">
            <v>M</v>
          </cell>
          <cell r="BS290">
            <v>4</v>
          </cell>
          <cell r="BT290">
            <v>1</v>
          </cell>
          <cell r="BU290">
            <v>1</v>
          </cell>
          <cell r="BV290">
            <v>0</v>
          </cell>
          <cell r="BW290">
            <v>0</v>
          </cell>
        </row>
        <row r="291">
          <cell r="S291">
            <v>19059020</v>
          </cell>
          <cell r="T291" t="str">
            <v xml:space="preserve">'19059020  </v>
          </cell>
          <cell r="U291">
            <v>1705602</v>
          </cell>
          <cell r="V291">
            <v>0</v>
          </cell>
          <cell r="W291" t="str">
            <v>SP</v>
          </cell>
          <cell r="X291">
            <v>0</v>
          </cell>
          <cell r="Y291">
            <v>0</v>
          </cell>
          <cell r="Z291">
            <v>0</v>
          </cell>
          <cell r="AA291">
            <v>22</v>
          </cell>
          <cell r="AB291">
            <v>0</v>
          </cell>
          <cell r="AC291">
            <v>0</v>
          </cell>
          <cell r="AD291">
            <v>0</v>
          </cell>
          <cell r="AE291">
            <v>25.85</v>
          </cell>
          <cell r="AF291">
            <v>7</v>
          </cell>
          <cell r="AG291">
            <v>17</v>
          </cell>
          <cell r="AH291">
            <v>1.65</v>
          </cell>
          <cell r="AI291">
            <v>1.65</v>
          </cell>
          <cell r="AJ291">
            <v>7.6</v>
          </cell>
          <cell r="AK291">
            <v>7.6</v>
          </cell>
          <cell r="AL291">
            <v>50</v>
          </cell>
          <cell r="AM291">
            <v>1</v>
          </cell>
          <cell r="AN291">
            <v>50</v>
          </cell>
          <cell r="AO291">
            <v>1</v>
          </cell>
          <cell r="AP291">
            <v>0</v>
          </cell>
          <cell r="AQ291">
            <v>0</v>
          </cell>
          <cell r="AR291">
            <v>0</v>
          </cell>
          <cell r="AS291">
            <v>0</v>
          </cell>
          <cell r="AT291">
            <v>0</v>
          </cell>
          <cell r="AU291">
            <v>0</v>
          </cell>
          <cell r="AV291">
            <v>0</v>
          </cell>
          <cell r="AW291">
            <v>0</v>
          </cell>
          <cell r="AX291" t="str">
            <v xml:space="preserve">        </v>
          </cell>
          <cell r="AY291">
            <v>0</v>
          </cell>
          <cell r="AZ291">
            <v>0</v>
          </cell>
          <cell r="BA291">
            <v>0</v>
          </cell>
          <cell r="BB291">
            <v>7622210000000</v>
          </cell>
          <cell r="BC291" t="str">
            <v>S</v>
          </cell>
          <cell r="BD291">
            <v>0.19</v>
          </cell>
          <cell r="BE291">
            <v>0.12</v>
          </cell>
          <cell r="BF291">
            <v>0.03</v>
          </cell>
          <cell r="BG291">
            <v>60</v>
          </cell>
          <cell r="BH291">
            <v>260</v>
          </cell>
          <cell r="BI291" t="str">
            <v xml:space="preserve">CLUB SOCIAL PRESUNTO EMB ECON...20X282GR                    </v>
          </cell>
          <cell r="BJ291">
            <v>1031</v>
          </cell>
          <cell r="BK291">
            <v>10310009</v>
          </cell>
          <cell r="BL291">
            <v>33033000000000</v>
          </cell>
          <cell r="BM291">
            <v>0.28199999999999997</v>
          </cell>
          <cell r="BN291">
            <v>0.31</v>
          </cell>
          <cell r="BO291">
            <v>1</v>
          </cell>
          <cell r="BP291">
            <v>1</v>
          </cell>
          <cell r="BQ291">
            <v>20</v>
          </cell>
          <cell r="BR291" t="str">
            <v>M</v>
          </cell>
          <cell r="BS291">
            <v>5</v>
          </cell>
          <cell r="BT291">
            <v>1</v>
          </cell>
          <cell r="BU291">
            <v>1</v>
          </cell>
          <cell r="BV291">
            <v>0</v>
          </cell>
          <cell r="BW291">
            <v>0</v>
          </cell>
        </row>
        <row r="292">
          <cell r="S292">
            <v>18063210</v>
          </cell>
          <cell r="T292" t="str">
            <v xml:space="preserve">'18063210  </v>
          </cell>
          <cell r="U292">
            <v>1700300</v>
          </cell>
          <cell r="V292">
            <v>3.25</v>
          </cell>
          <cell r="W292" t="str">
            <v>SP</v>
          </cell>
          <cell r="X292">
            <v>0</v>
          </cell>
          <cell r="Y292">
            <v>0</v>
          </cell>
          <cell r="Z292">
            <v>0</v>
          </cell>
          <cell r="AA292">
            <v>22</v>
          </cell>
          <cell r="AB292">
            <v>0</v>
          </cell>
          <cell r="AC292">
            <v>0</v>
          </cell>
          <cell r="AD292">
            <v>0</v>
          </cell>
          <cell r="AE292">
            <v>26.61</v>
          </cell>
          <cell r="AF292">
            <v>7</v>
          </cell>
          <cell r="AG292">
            <v>17</v>
          </cell>
          <cell r="AH292">
            <v>1.65</v>
          </cell>
          <cell r="AI292">
            <v>1.65</v>
          </cell>
          <cell r="AJ292">
            <v>7.6</v>
          </cell>
          <cell r="AK292">
            <v>7.6</v>
          </cell>
          <cell r="AL292">
            <v>50</v>
          </cell>
          <cell r="AM292">
            <v>1</v>
          </cell>
          <cell r="AN292">
            <v>50</v>
          </cell>
          <cell r="AO292">
            <v>1</v>
          </cell>
          <cell r="AP292">
            <v>0</v>
          </cell>
          <cell r="AQ292">
            <v>0</v>
          </cell>
          <cell r="AR292">
            <v>0</v>
          </cell>
          <cell r="AS292">
            <v>0</v>
          </cell>
          <cell r="AT292">
            <v>0</v>
          </cell>
          <cell r="AU292">
            <v>0</v>
          </cell>
          <cell r="AV292">
            <v>0</v>
          </cell>
          <cell r="AW292">
            <v>0</v>
          </cell>
          <cell r="AX292" t="str">
            <v xml:space="preserve">        </v>
          </cell>
          <cell r="AY292">
            <v>0</v>
          </cell>
          <cell r="AZ292">
            <v>0</v>
          </cell>
          <cell r="BA292">
            <v>0</v>
          </cell>
          <cell r="BB292">
            <v>7622210000000</v>
          </cell>
          <cell r="BC292" t="str">
            <v>S</v>
          </cell>
          <cell r="BD292">
            <v>0.23</v>
          </cell>
          <cell r="BE292">
            <v>0.1</v>
          </cell>
          <cell r="BF292">
            <v>0.02</v>
          </cell>
          <cell r="BG292">
            <v>104</v>
          </cell>
          <cell r="BH292">
            <v>275</v>
          </cell>
          <cell r="BI292" t="str">
            <v xml:space="preserve">TABL DIAMANTE NEGRO LAKA........48X145GR                    </v>
          </cell>
          <cell r="BJ292">
            <v>1032</v>
          </cell>
          <cell r="BK292">
            <v>10320013</v>
          </cell>
          <cell r="BL292">
            <v>33033000000000</v>
          </cell>
          <cell r="BM292">
            <v>0.14499999999999999</v>
          </cell>
          <cell r="BN292">
            <v>0.159</v>
          </cell>
          <cell r="BO292">
            <v>1</v>
          </cell>
          <cell r="BP292">
            <v>1</v>
          </cell>
          <cell r="BQ292">
            <v>48</v>
          </cell>
          <cell r="BR292" t="str">
            <v>M</v>
          </cell>
          <cell r="BS292">
            <v>12</v>
          </cell>
          <cell r="BT292">
            <v>1</v>
          </cell>
          <cell r="BU292">
            <v>12</v>
          </cell>
          <cell r="BV292">
            <v>0</v>
          </cell>
          <cell r="BW292">
            <v>0</v>
          </cell>
        </row>
        <row r="293">
          <cell r="S293">
            <v>18063210</v>
          </cell>
          <cell r="T293" t="str">
            <v xml:space="preserve">'18063210  </v>
          </cell>
          <cell r="U293">
            <v>1700300</v>
          </cell>
          <cell r="V293">
            <v>3.25</v>
          </cell>
          <cell r="W293" t="str">
            <v>SP</v>
          </cell>
          <cell r="X293">
            <v>0</v>
          </cell>
          <cell r="Y293">
            <v>0</v>
          </cell>
          <cell r="Z293">
            <v>0</v>
          </cell>
          <cell r="AA293">
            <v>22</v>
          </cell>
          <cell r="AB293">
            <v>0</v>
          </cell>
          <cell r="AC293">
            <v>0</v>
          </cell>
          <cell r="AD293">
            <v>0</v>
          </cell>
          <cell r="AE293">
            <v>26.61</v>
          </cell>
          <cell r="AF293">
            <v>7</v>
          </cell>
          <cell r="AG293">
            <v>17</v>
          </cell>
          <cell r="AH293">
            <v>1.65</v>
          </cell>
          <cell r="AI293">
            <v>1.65</v>
          </cell>
          <cell r="AJ293">
            <v>7.6</v>
          </cell>
          <cell r="AK293">
            <v>7.6</v>
          </cell>
          <cell r="AL293">
            <v>50</v>
          </cell>
          <cell r="AM293">
            <v>1</v>
          </cell>
          <cell r="AN293">
            <v>50</v>
          </cell>
          <cell r="AO293">
            <v>1</v>
          </cell>
          <cell r="AP293">
            <v>0</v>
          </cell>
          <cell r="AQ293">
            <v>0</v>
          </cell>
          <cell r="AR293">
            <v>0</v>
          </cell>
          <cell r="AS293">
            <v>0</v>
          </cell>
          <cell r="AT293">
            <v>0</v>
          </cell>
          <cell r="AU293">
            <v>0</v>
          </cell>
          <cell r="AV293">
            <v>0</v>
          </cell>
          <cell r="AW293">
            <v>0</v>
          </cell>
          <cell r="AX293" t="str">
            <v xml:space="preserve">        </v>
          </cell>
          <cell r="AY293">
            <v>0</v>
          </cell>
          <cell r="AZ293">
            <v>0</v>
          </cell>
          <cell r="BA293">
            <v>0</v>
          </cell>
          <cell r="BB293">
            <v>7622210000000</v>
          </cell>
          <cell r="BC293" t="str">
            <v>S</v>
          </cell>
          <cell r="BD293">
            <v>0.23</v>
          </cell>
          <cell r="BE293">
            <v>0.1</v>
          </cell>
          <cell r="BF293">
            <v>0.02</v>
          </cell>
          <cell r="BG293">
            <v>104</v>
          </cell>
          <cell r="BH293">
            <v>305</v>
          </cell>
          <cell r="BI293" t="str">
            <v xml:space="preserve">TABL DIAMANTE NEGRO.............48X145GR                    </v>
          </cell>
          <cell r="BJ293">
            <v>1032</v>
          </cell>
          <cell r="BK293">
            <v>10320013</v>
          </cell>
          <cell r="BL293">
            <v>33033000000000</v>
          </cell>
          <cell r="BM293">
            <v>0.14499999999999999</v>
          </cell>
          <cell r="BN293">
            <v>0.159</v>
          </cell>
          <cell r="BO293">
            <v>1</v>
          </cell>
          <cell r="BP293">
            <v>1</v>
          </cell>
          <cell r="BQ293">
            <v>48</v>
          </cell>
          <cell r="BR293" t="str">
            <v>M</v>
          </cell>
          <cell r="BS293">
            <v>12</v>
          </cell>
          <cell r="BT293">
            <v>1</v>
          </cell>
          <cell r="BU293">
            <v>12</v>
          </cell>
          <cell r="BV293">
            <v>0</v>
          </cell>
          <cell r="BW293">
            <v>0</v>
          </cell>
        </row>
        <row r="294">
          <cell r="S294">
            <v>18063210</v>
          </cell>
          <cell r="T294" t="str">
            <v xml:space="preserve">'18063210  </v>
          </cell>
          <cell r="U294">
            <v>1700300</v>
          </cell>
          <cell r="V294">
            <v>3.25</v>
          </cell>
          <cell r="W294" t="str">
            <v>SP</v>
          </cell>
          <cell r="X294">
            <v>0</v>
          </cell>
          <cell r="Y294">
            <v>0</v>
          </cell>
          <cell r="Z294">
            <v>0</v>
          </cell>
          <cell r="AA294">
            <v>22</v>
          </cell>
          <cell r="AB294">
            <v>0</v>
          </cell>
          <cell r="AC294">
            <v>0</v>
          </cell>
          <cell r="AD294">
            <v>0</v>
          </cell>
          <cell r="AE294">
            <v>26.61</v>
          </cell>
          <cell r="AF294">
            <v>7</v>
          </cell>
          <cell r="AG294">
            <v>17</v>
          </cell>
          <cell r="AH294">
            <v>1.65</v>
          </cell>
          <cell r="AI294">
            <v>1.65</v>
          </cell>
          <cell r="AJ294">
            <v>7.6</v>
          </cell>
          <cell r="AK294">
            <v>7.6</v>
          </cell>
          <cell r="AL294">
            <v>50</v>
          </cell>
          <cell r="AM294">
            <v>1</v>
          </cell>
          <cell r="AN294">
            <v>50</v>
          </cell>
          <cell r="AO294">
            <v>1</v>
          </cell>
          <cell r="AP294">
            <v>0</v>
          </cell>
          <cell r="AQ294">
            <v>0</v>
          </cell>
          <cell r="AR294">
            <v>0</v>
          </cell>
          <cell r="AS294">
            <v>0</v>
          </cell>
          <cell r="AT294">
            <v>0</v>
          </cell>
          <cell r="AU294">
            <v>0</v>
          </cell>
          <cell r="AV294">
            <v>0</v>
          </cell>
          <cell r="AW294">
            <v>0</v>
          </cell>
          <cell r="AX294" t="str">
            <v xml:space="preserve">        </v>
          </cell>
          <cell r="AY294">
            <v>0</v>
          </cell>
          <cell r="AZ294">
            <v>0</v>
          </cell>
          <cell r="BA294">
            <v>0</v>
          </cell>
          <cell r="BB294">
            <v>7622210000000</v>
          </cell>
          <cell r="BC294" t="str">
            <v>S</v>
          </cell>
          <cell r="BD294">
            <v>0.23</v>
          </cell>
          <cell r="BE294">
            <v>0.1</v>
          </cell>
          <cell r="BF294">
            <v>0.02</v>
          </cell>
          <cell r="BG294">
            <v>104</v>
          </cell>
          <cell r="BH294">
            <v>365</v>
          </cell>
          <cell r="BI294" t="str">
            <v xml:space="preserve">TABL LACTA AMARO................48X145GR                    </v>
          </cell>
          <cell r="BJ294">
            <v>1032</v>
          </cell>
          <cell r="BK294">
            <v>10320013</v>
          </cell>
          <cell r="BL294">
            <v>33033000000000</v>
          </cell>
          <cell r="BM294">
            <v>0.14499999999999999</v>
          </cell>
          <cell r="BN294">
            <v>0.159</v>
          </cell>
          <cell r="BO294">
            <v>1</v>
          </cell>
          <cell r="BP294">
            <v>1</v>
          </cell>
          <cell r="BQ294">
            <v>48</v>
          </cell>
          <cell r="BR294" t="str">
            <v>M</v>
          </cell>
          <cell r="BS294">
            <v>12</v>
          </cell>
          <cell r="BT294">
            <v>1</v>
          </cell>
          <cell r="BU294">
            <v>12</v>
          </cell>
          <cell r="BV294">
            <v>0</v>
          </cell>
          <cell r="BW294">
            <v>0</v>
          </cell>
        </row>
        <row r="295">
          <cell r="S295">
            <v>18063210</v>
          </cell>
          <cell r="T295" t="str">
            <v xml:space="preserve">'18063210  </v>
          </cell>
          <cell r="U295">
            <v>1700300</v>
          </cell>
          <cell r="V295">
            <v>3.25</v>
          </cell>
          <cell r="W295" t="str">
            <v>SP</v>
          </cell>
          <cell r="X295">
            <v>0</v>
          </cell>
          <cell r="Y295">
            <v>0</v>
          </cell>
          <cell r="Z295">
            <v>0</v>
          </cell>
          <cell r="AA295">
            <v>22</v>
          </cell>
          <cell r="AB295">
            <v>0</v>
          </cell>
          <cell r="AC295">
            <v>0</v>
          </cell>
          <cell r="AD295">
            <v>0</v>
          </cell>
          <cell r="AE295">
            <v>26.61</v>
          </cell>
          <cell r="AF295">
            <v>7</v>
          </cell>
          <cell r="AG295">
            <v>17</v>
          </cell>
          <cell r="AH295">
            <v>1.65</v>
          </cell>
          <cell r="AI295">
            <v>1.65</v>
          </cell>
          <cell r="AJ295">
            <v>7.6</v>
          </cell>
          <cell r="AK295">
            <v>7.6</v>
          </cell>
          <cell r="AL295">
            <v>50</v>
          </cell>
          <cell r="AM295">
            <v>1</v>
          </cell>
          <cell r="AN295">
            <v>50</v>
          </cell>
          <cell r="AO295">
            <v>1</v>
          </cell>
          <cell r="AP295">
            <v>0</v>
          </cell>
          <cell r="AQ295">
            <v>0</v>
          </cell>
          <cell r="AR295">
            <v>0</v>
          </cell>
          <cell r="AS295">
            <v>0</v>
          </cell>
          <cell r="AT295">
            <v>0</v>
          </cell>
          <cell r="AU295">
            <v>0</v>
          </cell>
          <cell r="AV295">
            <v>0</v>
          </cell>
          <cell r="AW295">
            <v>0</v>
          </cell>
          <cell r="AX295" t="str">
            <v xml:space="preserve">        </v>
          </cell>
          <cell r="AY295">
            <v>0</v>
          </cell>
          <cell r="AZ295">
            <v>0</v>
          </cell>
          <cell r="BA295">
            <v>0</v>
          </cell>
          <cell r="BB295">
            <v>7622210000000</v>
          </cell>
          <cell r="BC295" t="str">
            <v>S</v>
          </cell>
          <cell r="BD295">
            <v>0.23</v>
          </cell>
          <cell r="BE295">
            <v>0.1</v>
          </cell>
          <cell r="BF295">
            <v>0.02</v>
          </cell>
          <cell r="BG295">
            <v>104</v>
          </cell>
          <cell r="BH295">
            <v>365</v>
          </cell>
          <cell r="BI295" t="str">
            <v xml:space="preserve">TABL LACTA AO LEITE.............48X145GR                    </v>
          </cell>
          <cell r="BJ295">
            <v>1032</v>
          </cell>
          <cell r="BK295">
            <v>10320013</v>
          </cell>
          <cell r="BL295">
            <v>33033000000000</v>
          </cell>
          <cell r="BM295">
            <v>0.14499999999999999</v>
          </cell>
          <cell r="BN295">
            <v>0.159</v>
          </cell>
          <cell r="BO295">
            <v>1</v>
          </cell>
          <cell r="BP295">
            <v>1</v>
          </cell>
          <cell r="BQ295">
            <v>48</v>
          </cell>
          <cell r="BR295" t="str">
            <v>M</v>
          </cell>
          <cell r="BS295">
            <v>12</v>
          </cell>
          <cell r="BT295">
            <v>1</v>
          </cell>
          <cell r="BU295">
            <v>12</v>
          </cell>
          <cell r="BV295">
            <v>0</v>
          </cell>
          <cell r="BW295">
            <v>0</v>
          </cell>
        </row>
        <row r="296">
          <cell r="S296">
            <v>17049010</v>
          </cell>
          <cell r="T296" t="str">
            <v xml:space="preserve">'17049010  </v>
          </cell>
          <cell r="U296">
            <v>1700100</v>
          </cell>
          <cell r="V296">
            <v>3.25</v>
          </cell>
          <cell r="W296" t="str">
            <v>SP</v>
          </cell>
          <cell r="X296">
            <v>0</v>
          </cell>
          <cell r="Y296">
            <v>0</v>
          </cell>
          <cell r="Z296">
            <v>0</v>
          </cell>
          <cell r="AA296">
            <v>22</v>
          </cell>
          <cell r="AB296">
            <v>0</v>
          </cell>
          <cell r="AC296">
            <v>0</v>
          </cell>
          <cell r="AD296">
            <v>0</v>
          </cell>
          <cell r="AE296">
            <v>26.61</v>
          </cell>
          <cell r="AF296">
            <v>7</v>
          </cell>
          <cell r="AG296">
            <v>17</v>
          </cell>
          <cell r="AH296">
            <v>1.65</v>
          </cell>
          <cell r="AI296">
            <v>1.65</v>
          </cell>
          <cell r="AJ296">
            <v>7.6</v>
          </cell>
          <cell r="AK296">
            <v>7.6</v>
          </cell>
          <cell r="AL296">
            <v>50</v>
          </cell>
          <cell r="AM296">
            <v>1</v>
          </cell>
          <cell r="AN296">
            <v>50</v>
          </cell>
          <cell r="AO296">
            <v>1</v>
          </cell>
          <cell r="AP296">
            <v>0</v>
          </cell>
          <cell r="AQ296">
            <v>0</v>
          </cell>
          <cell r="AR296">
            <v>0</v>
          </cell>
          <cell r="AS296">
            <v>0</v>
          </cell>
          <cell r="AT296">
            <v>0</v>
          </cell>
          <cell r="AU296">
            <v>0</v>
          </cell>
          <cell r="AV296">
            <v>0</v>
          </cell>
          <cell r="AW296">
            <v>0</v>
          </cell>
          <cell r="AX296" t="str">
            <v xml:space="preserve">        </v>
          </cell>
          <cell r="AY296">
            <v>0</v>
          </cell>
          <cell r="AZ296">
            <v>0</v>
          </cell>
          <cell r="BA296">
            <v>0</v>
          </cell>
          <cell r="BB296">
            <v>7622210000000</v>
          </cell>
          <cell r="BC296" t="str">
            <v>S</v>
          </cell>
          <cell r="BD296">
            <v>0.23</v>
          </cell>
          <cell r="BE296">
            <v>0.1</v>
          </cell>
          <cell r="BF296">
            <v>0.02</v>
          </cell>
          <cell r="BG296">
            <v>104</v>
          </cell>
          <cell r="BH296">
            <v>275</v>
          </cell>
          <cell r="BI296" t="str">
            <v xml:space="preserve">TABL LACTA LAKA.................48X145GR                    </v>
          </cell>
          <cell r="BJ296">
            <v>1032</v>
          </cell>
          <cell r="BK296">
            <v>10320013</v>
          </cell>
          <cell r="BL296">
            <v>33033000000000</v>
          </cell>
          <cell r="BM296">
            <v>0.14499999999999999</v>
          </cell>
          <cell r="BN296">
            <v>0.159</v>
          </cell>
          <cell r="BO296">
            <v>1</v>
          </cell>
          <cell r="BP296">
            <v>1</v>
          </cell>
          <cell r="BQ296">
            <v>48</v>
          </cell>
          <cell r="BR296" t="str">
            <v>M</v>
          </cell>
          <cell r="BS296">
            <v>12</v>
          </cell>
          <cell r="BT296">
            <v>1</v>
          </cell>
          <cell r="BU296">
            <v>12</v>
          </cell>
          <cell r="BV296">
            <v>0</v>
          </cell>
          <cell r="BW296">
            <v>0</v>
          </cell>
        </row>
        <row r="297">
          <cell r="S297">
            <v>18063210</v>
          </cell>
          <cell r="T297" t="str">
            <v xml:space="preserve">'18063210  </v>
          </cell>
          <cell r="U297">
            <v>1700300</v>
          </cell>
          <cell r="V297">
            <v>3.25</v>
          </cell>
          <cell r="W297" t="str">
            <v>SP</v>
          </cell>
          <cell r="X297">
            <v>0</v>
          </cell>
          <cell r="Y297">
            <v>0</v>
          </cell>
          <cell r="Z297">
            <v>0</v>
          </cell>
          <cell r="AA297">
            <v>22</v>
          </cell>
          <cell r="AB297">
            <v>0</v>
          </cell>
          <cell r="AC297">
            <v>0</v>
          </cell>
          <cell r="AD297">
            <v>0</v>
          </cell>
          <cell r="AE297">
            <v>26.61</v>
          </cell>
          <cell r="AF297">
            <v>7</v>
          </cell>
          <cell r="AG297">
            <v>17</v>
          </cell>
          <cell r="AH297">
            <v>1.65</v>
          </cell>
          <cell r="AI297">
            <v>1.65</v>
          </cell>
          <cell r="AJ297">
            <v>7.6</v>
          </cell>
          <cell r="AK297">
            <v>7.6</v>
          </cell>
          <cell r="AL297">
            <v>50</v>
          </cell>
          <cell r="AM297">
            <v>1</v>
          </cell>
          <cell r="AN297">
            <v>50</v>
          </cell>
          <cell r="AO297">
            <v>1</v>
          </cell>
          <cell r="AP297">
            <v>0</v>
          </cell>
          <cell r="AQ297">
            <v>0</v>
          </cell>
          <cell r="AR297">
            <v>0</v>
          </cell>
          <cell r="AS297">
            <v>0</v>
          </cell>
          <cell r="AT297">
            <v>0</v>
          </cell>
          <cell r="AU297">
            <v>0</v>
          </cell>
          <cell r="AV297">
            <v>0</v>
          </cell>
          <cell r="AW297">
            <v>0</v>
          </cell>
          <cell r="AX297" t="str">
            <v xml:space="preserve">        </v>
          </cell>
          <cell r="AY297">
            <v>0</v>
          </cell>
          <cell r="AZ297">
            <v>0</v>
          </cell>
          <cell r="BA297">
            <v>0</v>
          </cell>
          <cell r="BB297">
            <v>7622210000000</v>
          </cell>
          <cell r="BC297" t="str">
            <v>S</v>
          </cell>
          <cell r="BD297">
            <v>0.23</v>
          </cell>
          <cell r="BE297">
            <v>0.1</v>
          </cell>
          <cell r="BF297">
            <v>0.02</v>
          </cell>
          <cell r="BG297">
            <v>104</v>
          </cell>
          <cell r="BH297">
            <v>275</v>
          </cell>
          <cell r="BI297" t="str">
            <v xml:space="preserve">TABL LACTA SHOT.................48X145GR                    </v>
          </cell>
          <cell r="BJ297">
            <v>1032</v>
          </cell>
          <cell r="BK297">
            <v>10320013</v>
          </cell>
          <cell r="BL297">
            <v>33033000000000</v>
          </cell>
          <cell r="BM297">
            <v>0.14499999999999999</v>
          </cell>
          <cell r="BN297">
            <v>0.159</v>
          </cell>
          <cell r="BO297">
            <v>1</v>
          </cell>
          <cell r="BP297">
            <v>1</v>
          </cell>
          <cell r="BQ297">
            <v>48</v>
          </cell>
          <cell r="BR297" t="str">
            <v>M</v>
          </cell>
          <cell r="BS297">
            <v>12</v>
          </cell>
          <cell r="BT297">
            <v>1</v>
          </cell>
          <cell r="BU297">
            <v>12</v>
          </cell>
          <cell r="BV297">
            <v>0</v>
          </cell>
          <cell r="BW297">
            <v>0</v>
          </cell>
        </row>
        <row r="298">
          <cell r="S298">
            <v>18063220</v>
          </cell>
          <cell r="T298" t="str">
            <v xml:space="preserve">'18063220  </v>
          </cell>
          <cell r="U298">
            <v>1700301</v>
          </cell>
          <cell r="V298">
            <v>3.25</v>
          </cell>
          <cell r="W298" t="str">
            <v>SP</v>
          </cell>
          <cell r="X298">
            <v>0</v>
          </cell>
          <cell r="Y298">
            <v>0</v>
          </cell>
          <cell r="Z298">
            <v>0</v>
          </cell>
          <cell r="AA298">
            <v>22</v>
          </cell>
          <cell r="AB298">
            <v>0</v>
          </cell>
          <cell r="AC298">
            <v>0</v>
          </cell>
          <cell r="AD298">
            <v>0</v>
          </cell>
          <cell r="AE298">
            <v>26.61</v>
          </cell>
          <cell r="AF298">
            <v>7</v>
          </cell>
          <cell r="AG298">
            <v>17</v>
          </cell>
          <cell r="AH298">
            <v>1.65</v>
          </cell>
          <cell r="AI298">
            <v>1.65</v>
          </cell>
          <cell r="AJ298">
            <v>7.6</v>
          </cell>
          <cell r="AK298">
            <v>7.6</v>
          </cell>
          <cell r="AL298">
            <v>50</v>
          </cell>
          <cell r="AM298">
            <v>1</v>
          </cell>
          <cell r="AN298">
            <v>50</v>
          </cell>
          <cell r="AO298">
            <v>1</v>
          </cell>
          <cell r="AP298">
            <v>0</v>
          </cell>
          <cell r="AQ298">
            <v>0</v>
          </cell>
          <cell r="AR298">
            <v>0</v>
          </cell>
          <cell r="AS298">
            <v>0</v>
          </cell>
          <cell r="AT298">
            <v>0</v>
          </cell>
          <cell r="AU298">
            <v>0</v>
          </cell>
          <cell r="AV298">
            <v>0</v>
          </cell>
          <cell r="AW298">
            <v>0</v>
          </cell>
          <cell r="AX298" t="str">
            <v xml:space="preserve">        </v>
          </cell>
          <cell r="AY298">
            <v>0</v>
          </cell>
          <cell r="AZ298">
            <v>0</v>
          </cell>
          <cell r="BA298">
            <v>0</v>
          </cell>
          <cell r="BB298">
            <v>7622210000000</v>
          </cell>
          <cell r="BC298" t="str">
            <v>S</v>
          </cell>
          <cell r="BD298">
            <v>0.23</v>
          </cell>
          <cell r="BE298">
            <v>0.1</v>
          </cell>
          <cell r="BF298">
            <v>0.02</v>
          </cell>
          <cell r="BG298">
            <v>104</v>
          </cell>
          <cell r="BH298">
            <v>275</v>
          </cell>
          <cell r="BI298" t="str">
            <v xml:space="preserve">TABL LAKA OREO..................48X145GR                    </v>
          </cell>
          <cell r="BJ298">
            <v>1032</v>
          </cell>
          <cell r="BK298">
            <v>10320013</v>
          </cell>
          <cell r="BL298">
            <v>33033000000000</v>
          </cell>
          <cell r="BM298">
            <v>0.14499999999999999</v>
          </cell>
          <cell r="BN298">
            <v>0.159</v>
          </cell>
          <cell r="BO298">
            <v>1</v>
          </cell>
          <cell r="BP298">
            <v>1</v>
          </cell>
          <cell r="BQ298">
            <v>48</v>
          </cell>
          <cell r="BR298" t="str">
            <v>M</v>
          </cell>
          <cell r="BS298">
            <v>12</v>
          </cell>
          <cell r="BT298">
            <v>1</v>
          </cell>
          <cell r="BU298">
            <v>12</v>
          </cell>
          <cell r="BV298">
            <v>0</v>
          </cell>
          <cell r="BW298">
            <v>0</v>
          </cell>
        </row>
        <row r="299">
          <cell r="S299">
            <v>19053200</v>
          </cell>
          <cell r="T299" t="str">
            <v xml:space="preserve">'19053200  </v>
          </cell>
          <cell r="U299">
            <v>1705800</v>
          </cell>
          <cell r="V299">
            <v>0</v>
          </cell>
          <cell r="W299" t="str">
            <v>SP</v>
          </cell>
          <cell r="X299">
            <v>0</v>
          </cell>
          <cell r="Y299">
            <v>0</v>
          </cell>
          <cell r="Z299">
            <v>0</v>
          </cell>
          <cell r="AA299">
            <v>22</v>
          </cell>
          <cell r="AB299">
            <v>0</v>
          </cell>
          <cell r="AC299">
            <v>0</v>
          </cell>
          <cell r="AD299">
            <v>0</v>
          </cell>
          <cell r="AE299">
            <v>25.85</v>
          </cell>
          <cell r="AF299">
            <v>7</v>
          </cell>
          <cell r="AG299">
            <v>17</v>
          </cell>
          <cell r="AH299">
            <v>1.65</v>
          </cell>
          <cell r="AI299">
            <v>1.65</v>
          </cell>
          <cell r="AJ299">
            <v>7.6</v>
          </cell>
          <cell r="AK299">
            <v>7.6</v>
          </cell>
          <cell r="AL299">
            <v>50</v>
          </cell>
          <cell r="AM299">
            <v>1</v>
          </cell>
          <cell r="AN299">
            <v>50</v>
          </cell>
          <cell r="AO299">
            <v>1</v>
          </cell>
          <cell r="AP299">
            <v>0</v>
          </cell>
          <cell r="AQ299">
            <v>0</v>
          </cell>
          <cell r="AR299">
            <v>0</v>
          </cell>
          <cell r="AS299">
            <v>0</v>
          </cell>
          <cell r="AT299">
            <v>0</v>
          </cell>
          <cell r="AU299">
            <v>0</v>
          </cell>
          <cell r="AV299">
            <v>0</v>
          </cell>
          <cell r="AW299">
            <v>0</v>
          </cell>
          <cell r="AX299" t="str">
            <v xml:space="preserve">        </v>
          </cell>
          <cell r="AY299">
            <v>0</v>
          </cell>
          <cell r="AZ299">
            <v>0</v>
          </cell>
          <cell r="BA299">
            <v>0</v>
          </cell>
          <cell r="BB299">
            <v>7622210000000</v>
          </cell>
          <cell r="BC299" t="str">
            <v>S</v>
          </cell>
          <cell r="BD299">
            <v>0.14000000000000001</v>
          </cell>
          <cell r="BE299">
            <v>0.06</v>
          </cell>
          <cell r="BF299">
            <v>0.01</v>
          </cell>
          <cell r="BG299">
            <v>160</v>
          </cell>
          <cell r="BH299">
            <v>300</v>
          </cell>
          <cell r="BI299" t="str">
            <v xml:space="preserve">BIS XTRA BRANCO.................01X 45GR                    </v>
          </cell>
          <cell r="BJ299">
            <v>1032</v>
          </cell>
          <cell r="BK299">
            <v>10320001</v>
          </cell>
          <cell r="BL299">
            <v>33033000000000</v>
          </cell>
          <cell r="BM299">
            <v>4.4999999999999998E-2</v>
          </cell>
          <cell r="BN299">
            <v>4.9000000000000002E-2</v>
          </cell>
          <cell r="BO299">
            <v>1</v>
          </cell>
          <cell r="BP299">
            <v>1</v>
          </cell>
          <cell r="BQ299">
            <v>96</v>
          </cell>
          <cell r="BR299" t="str">
            <v>M</v>
          </cell>
          <cell r="BS299">
            <v>24</v>
          </cell>
          <cell r="BT299">
            <v>1</v>
          </cell>
          <cell r="BU299">
            <v>24</v>
          </cell>
          <cell r="BV299">
            <v>0</v>
          </cell>
          <cell r="BW299">
            <v>0</v>
          </cell>
        </row>
        <row r="300">
          <cell r="S300">
            <v>19053200</v>
          </cell>
          <cell r="T300" t="str">
            <v xml:space="preserve">'19053200  </v>
          </cell>
          <cell r="U300">
            <v>1705800</v>
          </cell>
          <cell r="V300">
            <v>0</v>
          </cell>
          <cell r="W300" t="str">
            <v>SP</v>
          </cell>
          <cell r="X300">
            <v>0</v>
          </cell>
          <cell r="Y300">
            <v>0</v>
          </cell>
          <cell r="Z300">
            <v>0</v>
          </cell>
          <cell r="AA300">
            <v>22</v>
          </cell>
          <cell r="AB300">
            <v>0</v>
          </cell>
          <cell r="AC300">
            <v>0</v>
          </cell>
          <cell r="AD300">
            <v>0</v>
          </cell>
          <cell r="AE300">
            <v>25.85</v>
          </cell>
          <cell r="AF300">
            <v>7</v>
          </cell>
          <cell r="AG300">
            <v>17</v>
          </cell>
          <cell r="AH300">
            <v>1.65</v>
          </cell>
          <cell r="AI300">
            <v>1.65</v>
          </cell>
          <cell r="AJ300">
            <v>7.6</v>
          </cell>
          <cell r="AK300">
            <v>7.6</v>
          </cell>
          <cell r="AL300">
            <v>50</v>
          </cell>
          <cell r="AM300">
            <v>1</v>
          </cell>
          <cell r="AN300">
            <v>50</v>
          </cell>
          <cell r="AO300">
            <v>1</v>
          </cell>
          <cell r="AP300">
            <v>0</v>
          </cell>
          <cell r="AQ300">
            <v>0</v>
          </cell>
          <cell r="AR300">
            <v>0</v>
          </cell>
          <cell r="AS300">
            <v>0</v>
          </cell>
          <cell r="AT300">
            <v>0</v>
          </cell>
          <cell r="AU300">
            <v>0</v>
          </cell>
          <cell r="AV300">
            <v>0</v>
          </cell>
          <cell r="AW300">
            <v>0</v>
          </cell>
          <cell r="AX300" t="str">
            <v xml:space="preserve">        </v>
          </cell>
          <cell r="AY300">
            <v>0</v>
          </cell>
          <cell r="AZ300">
            <v>0</v>
          </cell>
          <cell r="BA300">
            <v>0</v>
          </cell>
          <cell r="BB300">
            <v>7622210000000</v>
          </cell>
          <cell r="BC300" t="str">
            <v>S</v>
          </cell>
          <cell r="BD300">
            <v>0.16</v>
          </cell>
          <cell r="BE300">
            <v>0.06</v>
          </cell>
          <cell r="BF300">
            <v>0.03</v>
          </cell>
          <cell r="BG300">
            <v>30</v>
          </cell>
          <cell r="BH300">
            <v>365</v>
          </cell>
          <cell r="BI300" t="str">
            <v xml:space="preserve">BIS LIMAO.....................65X100.8GR                    </v>
          </cell>
          <cell r="BJ300">
            <v>1032</v>
          </cell>
          <cell r="BK300">
            <v>10320001</v>
          </cell>
          <cell r="BL300">
            <v>33033000000000</v>
          </cell>
          <cell r="BM300">
            <v>0.10100000000000001</v>
          </cell>
          <cell r="BN300">
            <v>0.111</v>
          </cell>
          <cell r="BO300">
            <v>1</v>
          </cell>
          <cell r="BP300">
            <v>1</v>
          </cell>
          <cell r="BQ300">
            <v>65</v>
          </cell>
          <cell r="BR300" t="str">
            <v>M</v>
          </cell>
          <cell r="BS300">
            <v>0</v>
          </cell>
          <cell r="BT300">
            <v>1</v>
          </cell>
          <cell r="BU300">
            <v>1</v>
          </cell>
          <cell r="BV300">
            <v>0</v>
          </cell>
          <cell r="BW300">
            <v>0</v>
          </cell>
        </row>
        <row r="301">
          <cell r="S301">
            <v>19053200</v>
          </cell>
          <cell r="T301" t="str">
            <v xml:space="preserve">'19053200  </v>
          </cell>
          <cell r="U301">
            <v>1705800</v>
          </cell>
          <cell r="V301">
            <v>0</v>
          </cell>
          <cell r="W301" t="str">
            <v>SP</v>
          </cell>
          <cell r="X301">
            <v>0</v>
          </cell>
          <cell r="Y301">
            <v>0</v>
          </cell>
          <cell r="Z301">
            <v>0</v>
          </cell>
          <cell r="AA301">
            <v>22</v>
          </cell>
          <cell r="AB301">
            <v>0</v>
          </cell>
          <cell r="AC301">
            <v>0</v>
          </cell>
          <cell r="AD301">
            <v>0</v>
          </cell>
          <cell r="AE301">
            <v>25.85</v>
          </cell>
          <cell r="AF301">
            <v>7</v>
          </cell>
          <cell r="AG301">
            <v>17</v>
          </cell>
          <cell r="AH301">
            <v>1.65</v>
          </cell>
          <cell r="AI301">
            <v>1.65</v>
          </cell>
          <cell r="AJ301">
            <v>7.6</v>
          </cell>
          <cell r="AK301">
            <v>7.6</v>
          </cell>
          <cell r="AL301">
            <v>50</v>
          </cell>
          <cell r="AM301">
            <v>1</v>
          </cell>
          <cell r="AN301">
            <v>50</v>
          </cell>
          <cell r="AO301">
            <v>1</v>
          </cell>
          <cell r="AP301">
            <v>0</v>
          </cell>
          <cell r="AQ301">
            <v>0</v>
          </cell>
          <cell r="AR301">
            <v>0</v>
          </cell>
          <cell r="AS301">
            <v>0</v>
          </cell>
          <cell r="AT301">
            <v>0</v>
          </cell>
          <cell r="AU301">
            <v>0</v>
          </cell>
          <cell r="AV301">
            <v>0</v>
          </cell>
          <cell r="AW301">
            <v>0</v>
          </cell>
          <cell r="AX301" t="str">
            <v xml:space="preserve">        </v>
          </cell>
          <cell r="AY301">
            <v>0</v>
          </cell>
          <cell r="AZ301">
            <v>0</v>
          </cell>
          <cell r="BA301">
            <v>0</v>
          </cell>
          <cell r="BB301">
            <v>7622200000000</v>
          </cell>
          <cell r="BC301" t="str">
            <v>S</v>
          </cell>
          <cell r="BD301">
            <v>0.2</v>
          </cell>
          <cell r="BE301">
            <v>0.06</v>
          </cell>
          <cell r="BF301">
            <v>0.02</v>
          </cell>
          <cell r="BG301">
            <v>117</v>
          </cell>
          <cell r="BH301">
            <v>365</v>
          </cell>
          <cell r="BI301" t="str">
            <v xml:space="preserve">BIS AO LEITE....................96X 63GR                    </v>
          </cell>
          <cell r="BJ301">
            <v>1032</v>
          </cell>
          <cell r="BK301">
            <v>10320001</v>
          </cell>
          <cell r="BL301">
            <v>33033000000000</v>
          </cell>
          <cell r="BM301">
            <v>6.3E-2</v>
          </cell>
          <cell r="BN301">
            <v>6.9000000000000006E-2</v>
          </cell>
          <cell r="BO301">
            <v>1</v>
          </cell>
          <cell r="BP301">
            <v>1</v>
          </cell>
          <cell r="BQ301">
            <v>96</v>
          </cell>
          <cell r="BR301" t="str">
            <v>M</v>
          </cell>
          <cell r="BS301">
            <v>3</v>
          </cell>
          <cell r="BT301">
            <v>1</v>
          </cell>
          <cell r="BU301">
            <v>1</v>
          </cell>
          <cell r="BV301">
            <v>0</v>
          </cell>
          <cell r="BW301">
            <v>0</v>
          </cell>
        </row>
        <row r="302">
          <cell r="S302">
            <v>19053200</v>
          </cell>
          <cell r="T302" t="str">
            <v xml:space="preserve">'19053200  </v>
          </cell>
          <cell r="U302">
            <v>1705800</v>
          </cell>
          <cell r="V302">
            <v>0</v>
          </cell>
          <cell r="W302" t="str">
            <v>SP</v>
          </cell>
          <cell r="X302">
            <v>0</v>
          </cell>
          <cell r="Y302">
            <v>0</v>
          </cell>
          <cell r="Z302">
            <v>0</v>
          </cell>
          <cell r="AA302">
            <v>22</v>
          </cell>
          <cell r="AB302">
            <v>0</v>
          </cell>
          <cell r="AC302">
            <v>0</v>
          </cell>
          <cell r="AD302">
            <v>0</v>
          </cell>
          <cell r="AE302">
            <v>25.85</v>
          </cell>
          <cell r="AF302">
            <v>7</v>
          </cell>
          <cell r="AG302">
            <v>17</v>
          </cell>
          <cell r="AH302">
            <v>1.65</v>
          </cell>
          <cell r="AI302">
            <v>1.65</v>
          </cell>
          <cell r="AJ302">
            <v>7.6</v>
          </cell>
          <cell r="AK302">
            <v>7.6</v>
          </cell>
          <cell r="AL302">
            <v>50</v>
          </cell>
          <cell r="AM302">
            <v>1</v>
          </cell>
          <cell r="AN302">
            <v>50</v>
          </cell>
          <cell r="AO302">
            <v>1</v>
          </cell>
          <cell r="AP302">
            <v>0</v>
          </cell>
          <cell r="AQ302">
            <v>0</v>
          </cell>
          <cell r="AR302">
            <v>0</v>
          </cell>
          <cell r="AS302">
            <v>0</v>
          </cell>
          <cell r="AT302">
            <v>0</v>
          </cell>
          <cell r="AU302">
            <v>0</v>
          </cell>
          <cell r="AV302">
            <v>0</v>
          </cell>
          <cell r="AW302">
            <v>0</v>
          </cell>
          <cell r="AX302" t="str">
            <v xml:space="preserve">        </v>
          </cell>
          <cell r="AY302">
            <v>0</v>
          </cell>
          <cell r="AZ302">
            <v>0</v>
          </cell>
          <cell r="BA302">
            <v>0</v>
          </cell>
          <cell r="BB302">
            <v>7622200000000</v>
          </cell>
          <cell r="BC302" t="str">
            <v>S</v>
          </cell>
          <cell r="BD302">
            <v>0.2</v>
          </cell>
          <cell r="BE302">
            <v>0.06</v>
          </cell>
          <cell r="BF302">
            <v>0.02</v>
          </cell>
          <cell r="BG302">
            <v>50</v>
          </cell>
          <cell r="BH302">
            <v>305</v>
          </cell>
          <cell r="BI302" t="str">
            <v xml:space="preserve">BIS LAKA........................96X 63GR                    </v>
          </cell>
          <cell r="BJ302">
            <v>1032</v>
          </cell>
          <cell r="BK302">
            <v>10320001</v>
          </cell>
          <cell r="BL302">
            <v>33033000000000</v>
          </cell>
          <cell r="BM302">
            <v>6.3E-2</v>
          </cell>
          <cell r="BN302">
            <v>6.9000000000000006E-2</v>
          </cell>
          <cell r="BO302">
            <v>1</v>
          </cell>
          <cell r="BP302">
            <v>1</v>
          </cell>
          <cell r="BQ302">
            <v>96</v>
          </cell>
          <cell r="BR302" t="str">
            <v>M</v>
          </cell>
          <cell r="BS302">
            <v>3</v>
          </cell>
          <cell r="BT302">
            <v>1</v>
          </cell>
          <cell r="BU302">
            <v>1</v>
          </cell>
          <cell r="BV302">
            <v>0</v>
          </cell>
          <cell r="BW302">
            <v>0</v>
          </cell>
        </row>
        <row r="303">
          <cell r="S303">
            <v>19053200</v>
          </cell>
          <cell r="T303" t="str">
            <v xml:space="preserve">'19053200  </v>
          </cell>
          <cell r="U303">
            <v>1705800</v>
          </cell>
          <cell r="V303">
            <v>0</v>
          </cell>
          <cell r="W303" t="str">
            <v>SP</v>
          </cell>
          <cell r="X303">
            <v>0</v>
          </cell>
          <cell r="Y303">
            <v>0</v>
          </cell>
          <cell r="Z303">
            <v>0</v>
          </cell>
          <cell r="AA303">
            <v>22</v>
          </cell>
          <cell r="AB303">
            <v>0</v>
          </cell>
          <cell r="AC303">
            <v>0</v>
          </cell>
          <cell r="AD303">
            <v>0</v>
          </cell>
          <cell r="AE303">
            <v>25.85</v>
          </cell>
          <cell r="AF303">
            <v>7</v>
          </cell>
          <cell r="AG303">
            <v>17</v>
          </cell>
          <cell r="AH303">
            <v>1.65</v>
          </cell>
          <cell r="AI303">
            <v>1.65</v>
          </cell>
          <cell r="AJ303">
            <v>7.6</v>
          </cell>
          <cell r="AK303">
            <v>7.6</v>
          </cell>
          <cell r="AL303">
            <v>50</v>
          </cell>
          <cell r="AM303">
            <v>1</v>
          </cell>
          <cell r="AN303">
            <v>50</v>
          </cell>
          <cell r="AO303">
            <v>1</v>
          </cell>
          <cell r="AP303">
            <v>0</v>
          </cell>
          <cell r="AQ303">
            <v>0</v>
          </cell>
          <cell r="AR303">
            <v>0</v>
          </cell>
          <cell r="AS303">
            <v>0</v>
          </cell>
          <cell r="AT303">
            <v>0</v>
          </cell>
          <cell r="AU303">
            <v>0</v>
          </cell>
          <cell r="AV303">
            <v>0</v>
          </cell>
          <cell r="AW303">
            <v>0</v>
          </cell>
          <cell r="AX303" t="str">
            <v xml:space="preserve">        </v>
          </cell>
          <cell r="AY303">
            <v>0</v>
          </cell>
          <cell r="AZ303">
            <v>0</v>
          </cell>
          <cell r="BA303">
            <v>0</v>
          </cell>
          <cell r="BB303">
            <v>7622200000000</v>
          </cell>
          <cell r="BC303" t="str">
            <v>S</v>
          </cell>
          <cell r="BD303">
            <v>0.28000000000000003</v>
          </cell>
          <cell r="BE303">
            <v>0.25</v>
          </cell>
          <cell r="BF303">
            <v>0.06</v>
          </cell>
          <cell r="BG303">
            <v>60</v>
          </cell>
          <cell r="BH303">
            <v>305</v>
          </cell>
          <cell r="BI303" t="str">
            <v xml:space="preserve">WAFER LACTA OREO.............12X540GR                       </v>
          </cell>
          <cell r="BJ303">
            <v>1032</v>
          </cell>
          <cell r="BK303">
            <v>10320007</v>
          </cell>
          <cell r="BL303">
            <v>33033000000000</v>
          </cell>
          <cell r="BM303">
            <v>0.54</v>
          </cell>
          <cell r="BN303">
            <v>0.59399999999999997</v>
          </cell>
          <cell r="BO303">
            <v>1</v>
          </cell>
          <cell r="BP303">
            <v>1</v>
          </cell>
          <cell r="BQ303">
            <v>12</v>
          </cell>
          <cell r="BR303" t="str">
            <v>M</v>
          </cell>
          <cell r="BS303">
            <v>1</v>
          </cell>
          <cell r="BT303">
            <v>1</v>
          </cell>
          <cell r="BU303">
            <v>1</v>
          </cell>
          <cell r="BV303">
            <v>0</v>
          </cell>
          <cell r="BW303">
            <v>0</v>
          </cell>
        </row>
        <row r="304">
          <cell r="S304">
            <v>18063210</v>
          </cell>
          <cell r="T304" t="str">
            <v xml:space="preserve">'18063210  </v>
          </cell>
          <cell r="U304">
            <v>1700300</v>
          </cell>
          <cell r="V304">
            <v>3.25</v>
          </cell>
          <cell r="W304" t="str">
            <v>SP</v>
          </cell>
          <cell r="X304">
            <v>0</v>
          </cell>
          <cell r="Y304">
            <v>0</v>
          </cell>
          <cell r="Z304">
            <v>0</v>
          </cell>
          <cell r="AA304">
            <v>22</v>
          </cell>
          <cell r="AB304">
            <v>0</v>
          </cell>
          <cell r="AC304">
            <v>0</v>
          </cell>
          <cell r="AD304">
            <v>0</v>
          </cell>
          <cell r="AE304">
            <v>26.61</v>
          </cell>
          <cell r="AF304">
            <v>7</v>
          </cell>
          <cell r="AG304">
            <v>17</v>
          </cell>
          <cell r="AH304">
            <v>1.65</v>
          </cell>
          <cell r="AI304">
            <v>1.65</v>
          </cell>
          <cell r="AJ304">
            <v>7.6</v>
          </cell>
          <cell r="AK304">
            <v>7.6</v>
          </cell>
          <cell r="AL304">
            <v>50</v>
          </cell>
          <cell r="AM304">
            <v>1</v>
          </cell>
          <cell r="AN304">
            <v>50</v>
          </cell>
          <cell r="AO304">
            <v>1</v>
          </cell>
          <cell r="AP304">
            <v>0</v>
          </cell>
          <cell r="AQ304">
            <v>0</v>
          </cell>
          <cell r="AR304">
            <v>0</v>
          </cell>
          <cell r="AS304">
            <v>0</v>
          </cell>
          <cell r="AT304">
            <v>0</v>
          </cell>
          <cell r="AU304">
            <v>0</v>
          </cell>
          <cell r="AV304">
            <v>0</v>
          </cell>
          <cell r="AW304">
            <v>0</v>
          </cell>
          <cell r="AX304" t="str">
            <v xml:space="preserve">        </v>
          </cell>
          <cell r="AY304">
            <v>0</v>
          </cell>
          <cell r="AZ304">
            <v>0</v>
          </cell>
          <cell r="BA304">
            <v>0</v>
          </cell>
          <cell r="BB304">
            <v>7622200000000</v>
          </cell>
          <cell r="BC304" t="str">
            <v>S</v>
          </cell>
          <cell r="BD304">
            <v>0.11</v>
          </cell>
          <cell r="BE304">
            <v>0.04</v>
          </cell>
          <cell r="BF304">
            <v>0.03</v>
          </cell>
          <cell r="BG304">
            <v>96</v>
          </cell>
          <cell r="BH304">
            <v>305</v>
          </cell>
          <cell r="BI304" t="str">
            <v xml:space="preserve">DIAMANTE NEGRO...............12X12X 28GR                    </v>
          </cell>
          <cell r="BJ304">
            <v>1032</v>
          </cell>
          <cell r="BK304">
            <v>10320009</v>
          </cell>
          <cell r="BL304">
            <v>33033000000000</v>
          </cell>
          <cell r="BM304">
            <v>2.8000000000000001E-2</v>
          </cell>
          <cell r="BN304">
            <v>0.03</v>
          </cell>
          <cell r="BO304">
            <v>1</v>
          </cell>
          <cell r="BP304">
            <v>1</v>
          </cell>
          <cell r="BQ304">
            <v>144</v>
          </cell>
          <cell r="BR304" t="str">
            <v>M</v>
          </cell>
          <cell r="BS304">
            <v>12</v>
          </cell>
          <cell r="BT304">
            <v>1</v>
          </cell>
          <cell r="BU304">
            <v>12</v>
          </cell>
          <cell r="BV304">
            <v>0</v>
          </cell>
          <cell r="BW304">
            <v>0</v>
          </cell>
        </row>
        <row r="305">
          <cell r="S305">
            <v>18063210</v>
          </cell>
          <cell r="T305" t="str">
            <v xml:space="preserve">'18063210  </v>
          </cell>
          <cell r="U305">
            <v>1700300</v>
          </cell>
          <cell r="V305">
            <v>3.25</v>
          </cell>
          <cell r="W305" t="str">
            <v>SP</v>
          </cell>
          <cell r="X305">
            <v>0</v>
          </cell>
          <cell r="Y305">
            <v>0</v>
          </cell>
          <cell r="Z305">
            <v>0</v>
          </cell>
          <cell r="AA305">
            <v>22</v>
          </cell>
          <cell r="AB305">
            <v>0</v>
          </cell>
          <cell r="AC305">
            <v>0</v>
          </cell>
          <cell r="AD305">
            <v>0</v>
          </cell>
          <cell r="AE305">
            <v>26.61</v>
          </cell>
          <cell r="AF305">
            <v>7</v>
          </cell>
          <cell r="AG305">
            <v>17</v>
          </cell>
          <cell r="AH305">
            <v>1.65</v>
          </cell>
          <cell r="AI305">
            <v>1.65</v>
          </cell>
          <cell r="AJ305">
            <v>7.6</v>
          </cell>
          <cell r="AK305">
            <v>7.6</v>
          </cell>
          <cell r="AL305">
            <v>50</v>
          </cell>
          <cell r="AM305">
            <v>1</v>
          </cell>
          <cell r="AN305">
            <v>50</v>
          </cell>
          <cell r="AO305">
            <v>1</v>
          </cell>
          <cell r="AP305">
            <v>0</v>
          </cell>
          <cell r="AQ305">
            <v>0</v>
          </cell>
          <cell r="AR305">
            <v>0</v>
          </cell>
          <cell r="AS305">
            <v>0</v>
          </cell>
          <cell r="AT305">
            <v>0</v>
          </cell>
          <cell r="AU305">
            <v>0</v>
          </cell>
          <cell r="AV305">
            <v>0</v>
          </cell>
          <cell r="AW305">
            <v>0</v>
          </cell>
          <cell r="AX305" t="str">
            <v xml:space="preserve">        </v>
          </cell>
          <cell r="AY305">
            <v>0</v>
          </cell>
          <cell r="AZ305">
            <v>0</v>
          </cell>
          <cell r="BA305">
            <v>0</v>
          </cell>
          <cell r="BB305">
            <v>7622200000000</v>
          </cell>
          <cell r="BC305" t="str">
            <v>S</v>
          </cell>
          <cell r="BD305">
            <v>0.15</v>
          </cell>
          <cell r="BE305">
            <v>0.04</v>
          </cell>
          <cell r="BF305">
            <v>0.02</v>
          </cell>
          <cell r="BG305">
            <v>96</v>
          </cell>
          <cell r="BH305">
            <v>365</v>
          </cell>
          <cell r="BI305" t="str">
            <v xml:space="preserve">LACTA AO LEITE...............12X12X 28GR                    </v>
          </cell>
          <cell r="BJ305">
            <v>1032</v>
          </cell>
          <cell r="BK305">
            <v>10320009</v>
          </cell>
          <cell r="BL305">
            <v>33033000000000</v>
          </cell>
          <cell r="BM305">
            <v>2.8000000000000001E-2</v>
          </cell>
          <cell r="BN305">
            <v>0.03</v>
          </cell>
          <cell r="BO305">
            <v>1</v>
          </cell>
          <cell r="BP305">
            <v>1</v>
          </cell>
          <cell r="BQ305">
            <v>144</v>
          </cell>
          <cell r="BR305" t="str">
            <v>M</v>
          </cell>
          <cell r="BS305">
            <v>12</v>
          </cell>
          <cell r="BT305">
            <v>1</v>
          </cell>
          <cell r="BU305">
            <v>12</v>
          </cell>
          <cell r="BV305">
            <v>0</v>
          </cell>
          <cell r="BW305">
            <v>0</v>
          </cell>
        </row>
        <row r="306">
          <cell r="S306">
            <v>17049010</v>
          </cell>
          <cell r="T306" t="str">
            <v xml:space="preserve">'17049010  </v>
          </cell>
          <cell r="U306">
            <v>1700100</v>
          </cell>
          <cell r="V306">
            <v>3.25</v>
          </cell>
          <cell r="W306" t="str">
            <v>SP</v>
          </cell>
          <cell r="X306">
            <v>0</v>
          </cell>
          <cell r="Y306">
            <v>0</v>
          </cell>
          <cell r="Z306">
            <v>0</v>
          </cell>
          <cell r="AA306">
            <v>22</v>
          </cell>
          <cell r="AB306">
            <v>0</v>
          </cell>
          <cell r="AC306">
            <v>0</v>
          </cell>
          <cell r="AD306">
            <v>0</v>
          </cell>
          <cell r="AE306">
            <v>26.61</v>
          </cell>
          <cell r="AF306">
            <v>7</v>
          </cell>
          <cell r="AG306">
            <v>17</v>
          </cell>
          <cell r="AH306">
            <v>1.65</v>
          </cell>
          <cell r="AI306">
            <v>1.65</v>
          </cell>
          <cell r="AJ306">
            <v>7.6</v>
          </cell>
          <cell r="AK306">
            <v>7.6</v>
          </cell>
          <cell r="AL306">
            <v>50</v>
          </cell>
          <cell r="AM306">
            <v>1</v>
          </cell>
          <cell r="AN306">
            <v>50</v>
          </cell>
          <cell r="AO306">
            <v>1</v>
          </cell>
          <cell r="AP306">
            <v>0</v>
          </cell>
          <cell r="AQ306">
            <v>0</v>
          </cell>
          <cell r="AR306">
            <v>0</v>
          </cell>
          <cell r="AS306">
            <v>0</v>
          </cell>
          <cell r="AT306">
            <v>0</v>
          </cell>
          <cell r="AU306">
            <v>0</v>
          </cell>
          <cell r="AV306">
            <v>0</v>
          </cell>
          <cell r="AW306">
            <v>0</v>
          </cell>
          <cell r="AX306" t="str">
            <v xml:space="preserve">        </v>
          </cell>
          <cell r="AY306">
            <v>0</v>
          </cell>
          <cell r="AZ306">
            <v>0</v>
          </cell>
          <cell r="BA306">
            <v>0</v>
          </cell>
          <cell r="BB306">
            <v>7622200000000</v>
          </cell>
          <cell r="BC306" t="str">
            <v>S</v>
          </cell>
          <cell r="BD306">
            <v>0.15</v>
          </cell>
          <cell r="BE306">
            <v>0.04</v>
          </cell>
          <cell r="BF306">
            <v>0.02</v>
          </cell>
          <cell r="BG306">
            <v>96</v>
          </cell>
          <cell r="BH306">
            <v>275</v>
          </cell>
          <cell r="BI306" t="str">
            <v xml:space="preserve">LACTA LAKA...................12X12X 28GR                    </v>
          </cell>
          <cell r="BJ306">
            <v>1032</v>
          </cell>
          <cell r="BK306">
            <v>10320009</v>
          </cell>
          <cell r="BL306">
            <v>33033000000000</v>
          </cell>
          <cell r="BM306">
            <v>2.8000000000000001E-2</v>
          </cell>
          <cell r="BN306">
            <v>0.03</v>
          </cell>
          <cell r="BO306">
            <v>1</v>
          </cell>
          <cell r="BP306">
            <v>1</v>
          </cell>
          <cell r="BQ306">
            <v>144</v>
          </cell>
          <cell r="BR306" t="str">
            <v>M</v>
          </cell>
          <cell r="BS306">
            <v>12</v>
          </cell>
          <cell r="BT306">
            <v>1</v>
          </cell>
          <cell r="BU306">
            <v>12</v>
          </cell>
          <cell r="BV306">
            <v>0</v>
          </cell>
          <cell r="BW306">
            <v>0</v>
          </cell>
        </row>
        <row r="307">
          <cell r="S307">
            <v>18063210</v>
          </cell>
          <cell r="T307" t="str">
            <v xml:space="preserve">'18063210  </v>
          </cell>
          <cell r="U307">
            <v>1700300</v>
          </cell>
          <cell r="V307">
            <v>3.25</v>
          </cell>
          <cell r="W307" t="str">
            <v>SP</v>
          </cell>
          <cell r="X307">
            <v>0</v>
          </cell>
          <cell r="Y307">
            <v>0</v>
          </cell>
          <cell r="Z307">
            <v>0</v>
          </cell>
          <cell r="AA307">
            <v>22</v>
          </cell>
          <cell r="AB307">
            <v>0</v>
          </cell>
          <cell r="AC307">
            <v>0</v>
          </cell>
          <cell r="AD307">
            <v>0</v>
          </cell>
          <cell r="AE307">
            <v>26.61</v>
          </cell>
          <cell r="AF307">
            <v>7</v>
          </cell>
          <cell r="AG307">
            <v>17</v>
          </cell>
          <cell r="AH307">
            <v>1.65</v>
          </cell>
          <cell r="AI307">
            <v>1.65</v>
          </cell>
          <cell r="AJ307">
            <v>7.6</v>
          </cell>
          <cell r="AK307">
            <v>7.6</v>
          </cell>
          <cell r="AL307">
            <v>50</v>
          </cell>
          <cell r="AM307">
            <v>1</v>
          </cell>
          <cell r="AN307">
            <v>50</v>
          </cell>
          <cell r="AO307">
            <v>1</v>
          </cell>
          <cell r="AP307">
            <v>0</v>
          </cell>
          <cell r="AQ307">
            <v>0</v>
          </cell>
          <cell r="AR307">
            <v>0</v>
          </cell>
          <cell r="AS307">
            <v>0</v>
          </cell>
          <cell r="AT307">
            <v>0</v>
          </cell>
          <cell r="AU307">
            <v>0</v>
          </cell>
          <cell r="AV307">
            <v>0</v>
          </cell>
          <cell r="AW307">
            <v>0</v>
          </cell>
          <cell r="AX307" t="str">
            <v xml:space="preserve">        </v>
          </cell>
          <cell r="AY307">
            <v>0</v>
          </cell>
          <cell r="AZ307">
            <v>0</v>
          </cell>
          <cell r="BA307">
            <v>0</v>
          </cell>
          <cell r="BB307">
            <v>7622200000000</v>
          </cell>
          <cell r="BC307" t="str">
            <v>S</v>
          </cell>
          <cell r="BD307">
            <v>0.16</v>
          </cell>
          <cell r="BE307">
            <v>0.06</v>
          </cell>
          <cell r="BF307">
            <v>0.01</v>
          </cell>
          <cell r="BG307">
            <v>200</v>
          </cell>
          <cell r="BH307">
            <v>365</v>
          </cell>
          <cell r="BI307" t="str">
            <v xml:space="preserve">LACTA AO LEITE..............04X21X50.1GR                    </v>
          </cell>
          <cell r="BJ307">
            <v>1032</v>
          </cell>
          <cell r="BK307">
            <v>10320011</v>
          </cell>
          <cell r="BL307">
            <v>33033000000000</v>
          </cell>
          <cell r="BM307">
            <v>5.1999999999999998E-2</v>
          </cell>
          <cell r="BN307">
            <v>5.7000000000000002E-2</v>
          </cell>
          <cell r="BO307">
            <v>1</v>
          </cell>
          <cell r="BP307">
            <v>1</v>
          </cell>
          <cell r="BQ307">
            <v>84</v>
          </cell>
          <cell r="BR307" t="str">
            <v>M</v>
          </cell>
          <cell r="BS307">
            <v>21</v>
          </cell>
          <cell r="BT307">
            <v>1</v>
          </cell>
          <cell r="BU307">
            <v>21</v>
          </cell>
          <cell r="BV307">
            <v>0</v>
          </cell>
          <cell r="BW307">
            <v>0</v>
          </cell>
        </row>
        <row r="308">
          <cell r="S308">
            <v>17049010</v>
          </cell>
          <cell r="T308" t="str">
            <v xml:space="preserve">'17049010  </v>
          </cell>
          <cell r="U308">
            <v>1700100</v>
          </cell>
          <cell r="V308">
            <v>3.25</v>
          </cell>
          <cell r="W308" t="str">
            <v>SP</v>
          </cell>
          <cell r="X308">
            <v>0</v>
          </cell>
          <cell r="Y308">
            <v>0</v>
          </cell>
          <cell r="Z308">
            <v>0</v>
          </cell>
          <cell r="AA308">
            <v>22</v>
          </cell>
          <cell r="AB308">
            <v>0</v>
          </cell>
          <cell r="AC308">
            <v>0</v>
          </cell>
          <cell r="AD308">
            <v>0</v>
          </cell>
          <cell r="AE308">
            <v>26.61</v>
          </cell>
          <cell r="AF308">
            <v>7</v>
          </cell>
          <cell r="AG308">
            <v>17</v>
          </cell>
          <cell r="AH308">
            <v>1.65</v>
          </cell>
          <cell r="AI308">
            <v>1.65</v>
          </cell>
          <cell r="AJ308">
            <v>7.6</v>
          </cell>
          <cell r="AK308">
            <v>7.6</v>
          </cell>
          <cell r="AL308">
            <v>50</v>
          </cell>
          <cell r="AM308">
            <v>1</v>
          </cell>
          <cell r="AN308">
            <v>50</v>
          </cell>
          <cell r="AO308">
            <v>1</v>
          </cell>
          <cell r="AP308">
            <v>0</v>
          </cell>
          <cell r="AQ308">
            <v>0</v>
          </cell>
          <cell r="AR308">
            <v>0</v>
          </cell>
          <cell r="AS308">
            <v>0</v>
          </cell>
          <cell r="AT308">
            <v>0</v>
          </cell>
          <cell r="AU308">
            <v>0</v>
          </cell>
          <cell r="AV308">
            <v>0</v>
          </cell>
          <cell r="AW308">
            <v>0</v>
          </cell>
          <cell r="AX308" t="str">
            <v xml:space="preserve">        </v>
          </cell>
          <cell r="AY308">
            <v>0</v>
          </cell>
          <cell r="AZ308">
            <v>0</v>
          </cell>
          <cell r="BA308">
            <v>0</v>
          </cell>
          <cell r="BB308">
            <v>7622200000000</v>
          </cell>
          <cell r="BC308" t="str">
            <v>S</v>
          </cell>
          <cell r="BD308">
            <v>0.16</v>
          </cell>
          <cell r="BE308">
            <v>0.06</v>
          </cell>
          <cell r="BF308">
            <v>0.01</v>
          </cell>
          <cell r="BG308">
            <v>200</v>
          </cell>
          <cell r="BH308">
            <v>275</v>
          </cell>
          <cell r="BI308" t="str">
            <v xml:space="preserve">LACTA LAKA..................04X21X50.1GR                    </v>
          </cell>
          <cell r="BJ308">
            <v>1032</v>
          </cell>
          <cell r="BK308">
            <v>10320011</v>
          </cell>
          <cell r="BL308">
            <v>33033000000000</v>
          </cell>
          <cell r="BM308">
            <v>5.1999999999999998E-2</v>
          </cell>
          <cell r="BN308">
            <v>5.7000000000000002E-2</v>
          </cell>
          <cell r="BO308">
            <v>1</v>
          </cell>
          <cell r="BP308">
            <v>1</v>
          </cell>
          <cell r="BQ308">
            <v>84</v>
          </cell>
          <cell r="BR308" t="str">
            <v>M</v>
          </cell>
          <cell r="BS308">
            <v>21</v>
          </cell>
          <cell r="BT308">
            <v>1</v>
          </cell>
          <cell r="BU308">
            <v>21</v>
          </cell>
          <cell r="BV308">
            <v>0</v>
          </cell>
          <cell r="BW308">
            <v>0</v>
          </cell>
        </row>
        <row r="309">
          <cell r="S309">
            <v>18069000</v>
          </cell>
          <cell r="T309" t="str">
            <v xml:space="preserve">'18069000  </v>
          </cell>
          <cell r="U309">
            <v>1700700</v>
          </cell>
          <cell r="V309">
            <v>3.25</v>
          </cell>
          <cell r="W309" t="str">
            <v>SP</v>
          </cell>
          <cell r="X309">
            <v>0</v>
          </cell>
          <cell r="Y309">
            <v>0</v>
          </cell>
          <cell r="Z309">
            <v>22</v>
          </cell>
          <cell r="AA309">
            <v>22</v>
          </cell>
          <cell r="AB309">
            <v>0</v>
          </cell>
          <cell r="AC309">
            <v>0</v>
          </cell>
          <cell r="AD309">
            <v>0</v>
          </cell>
          <cell r="AE309">
            <v>26.61</v>
          </cell>
          <cell r="AF309">
            <v>7</v>
          </cell>
          <cell r="AG309">
            <v>17</v>
          </cell>
          <cell r="AH309">
            <v>1.65</v>
          </cell>
          <cell r="AI309">
            <v>1.65</v>
          </cell>
          <cell r="AJ309">
            <v>7.6</v>
          </cell>
          <cell r="AK309">
            <v>7.6</v>
          </cell>
          <cell r="AL309">
            <v>50</v>
          </cell>
          <cell r="AM309">
            <v>1</v>
          </cell>
          <cell r="AN309">
            <v>50</v>
          </cell>
          <cell r="AO309">
            <v>1</v>
          </cell>
          <cell r="AP309">
            <v>0</v>
          </cell>
          <cell r="AQ309">
            <v>0</v>
          </cell>
          <cell r="AR309">
            <v>0</v>
          </cell>
          <cell r="AS309">
            <v>0</v>
          </cell>
          <cell r="AT309">
            <v>0</v>
          </cell>
          <cell r="AU309">
            <v>0</v>
          </cell>
          <cell r="AV309">
            <v>0</v>
          </cell>
          <cell r="AW309">
            <v>0</v>
          </cell>
          <cell r="AX309" t="str">
            <v xml:space="preserve">        </v>
          </cell>
          <cell r="AY309">
            <v>0</v>
          </cell>
          <cell r="AZ309">
            <v>0</v>
          </cell>
          <cell r="BA309">
            <v>0</v>
          </cell>
          <cell r="BB309">
            <v>7622200000000</v>
          </cell>
          <cell r="BC309" t="str">
            <v>S</v>
          </cell>
          <cell r="BD309">
            <v>0.19</v>
          </cell>
          <cell r="BE309">
            <v>0.1</v>
          </cell>
          <cell r="BF309">
            <v>0.05</v>
          </cell>
          <cell r="BG309">
            <v>60</v>
          </cell>
          <cell r="BH309">
            <v>240</v>
          </cell>
          <cell r="BI309" t="str">
            <v xml:space="preserve">MIX LACTA FAVORITOS CAIXA.....42X131.4GR                    </v>
          </cell>
          <cell r="BJ309">
            <v>1032</v>
          </cell>
          <cell r="BK309">
            <v>10320003</v>
          </cell>
          <cell r="BL309">
            <v>33033000000000</v>
          </cell>
          <cell r="BM309">
            <v>0.13200000000000001</v>
          </cell>
          <cell r="BN309">
            <v>0.14499999999999999</v>
          </cell>
          <cell r="BO309">
            <v>1</v>
          </cell>
          <cell r="BP309">
            <v>1</v>
          </cell>
          <cell r="BQ309">
            <v>42</v>
          </cell>
          <cell r="BR309" t="str">
            <v>M</v>
          </cell>
          <cell r="BS309">
            <v>0</v>
          </cell>
          <cell r="BT309">
            <v>1</v>
          </cell>
          <cell r="BU309">
            <v>1</v>
          </cell>
          <cell r="BV309">
            <v>0</v>
          </cell>
          <cell r="BW309">
            <v>0</v>
          </cell>
        </row>
        <row r="310">
          <cell r="S310">
            <v>18069000</v>
          </cell>
          <cell r="T310" t="str">
            <v xml:space="preserve">'18069000  </v>
          </cell>
          <cell r="U310">
            <v>1700501</v>
          </cell>
          <cell r="V310">
            <v>3.25</v>
          </cell>
          <cell r="W310" t="str">
            <v>SP</v>
          </cell>
          <cell r="X310">
            <v>0</v>
          </cell>
          <cell r="Y310">
            <v>0</v>
          </cell>
          <cell r="Z310">
            <v>22</v>
          </cell>
          <cell r="AA310">
            <v>22</v>
          </cell>
          <cell r="AB310">
            <v>0</v>
          </cell>
          <cell r="AC310">
            <v>0</v>
          </cell>
          <cell r="AD310">
            <v>0</v>
          </cell>
          <cell r="AE310">
            <v>26.61</v>
          </cell>
          <cell r="AF310">
            <v>7</v>
          </cell>
          <cell r="AG310">
            <v>17</v>
          </cell>
          <cell r="AH310">
            <v>1.65</v>
          </cell>
          <cell r="AI310">
            <v>1.65</v>
          </cell>
          <cell r="AJ310">
            <v>7.6</v>
          </cell>
          <cell r="AK310">
            <v>7.6</v>
          </cell>
          <cell r="AL310">
            <v>50</v>
          </cell>
          <cell r="AM310">
            <v>1</v>
          </cell>
          <cell r="AN310">
            <v>50</v>
          </cell>
          <cell r="AO310">
            <v>1</v>
          </cell>
          <cell r="AP310">
            <v>0</v>
          </cell>
          <cell r="AQ310">
            <v>0</v>
          </cell>
          <cell r="AR310">
            <v>0</v>
          </cell>
          <cell r="AS310">
            <v>0</v>
          </cell>
          <cell r="AT310">
            <v>0</v>
          </cell>
          <cell r="AU310">
            <v>0</v>
          </cell>
          <cell r="AV310">
            <v>0</v>
          </cell>
          <cell r="AW310">
            <v>0</v>
          </cell>
          <cell r="AX310" t="str">
            <v xml:space="preserve">        </v>
          </cell>
          <cell r="AY310">
            <v>0</v>
          </cell>
          <cell r="AZ310">
            <v>0</v>
          </cell>
          <cell r="BA310">
            <v>0</v>
          </cell>
          <cell r="BB310">
            <v>7622210000000</v>
          </cell>
          <cell r="BC310" t="str">
            <v>S</v>
          </cell>
          <cell r="BD310">
            <v>0.3</v>
          </cell>
          <cell r="BE310">
            <v>0.12</v>
          </cell>
          <cell r="BF310">
            <v>0.12</v>
          </cell>
          <cell r="BG310">
            <v>500</v>
          </cell>
          <cell r="BH310">
            <v>365</v>
          </cell>
          <cell r="BI310" t="str">
            <v xml:space="preserve">OVO LACTA BARBIE N15.............12X166G                    </v>
          </cell>
          <cell r="BJ310">
            <v>1038</v>
          </cell>
          <cell r="BK310">
            <v>10380003</v>
          </cell>
          <cell r="BL310">
            <v>33033000000000</v>
          </cell>
          <cell r="BM310">
            <v>0.16600000000000001</v>
          </cell>
          <cell r="BN310">
            <v>0.27800000000000002</v>
          </cell>
          <cell r="BO310">
            <v>1</v>
          </cell>
          <cell r="BP310">
            <v>1</v>
          </cell>
          <cell r="BQ310">
            <v>12</v>
          </cell>
          <cell r="BR310" t="str">
            <v>M</v>
          </cell>
          <cell r="BS310">
            <v>6</v>
          </cell>
          <cell r="BT310">
            <v>1</v>
          </cell>
          <cell r="BU310">
            <v>1</v>
          </cell>
          <cell r="BV310">
            <v>0</v>
          </cell>
          <cell r="BW310">
            <v>0</v>
          </cell>
        </row>
        <row r="311">
          <cell r="S311">
            <v>18069000</v>
          </cell>
          <cell r="T311" t="str">
            <v xml:space="preserve">'18069000  </v>
          </cell>
          <cell r="U311">
            <v>1700501</v>
          </cell>
          <cell r="V311">
            <v>3.25</v>
          </cell>
          <cell r="W311" t="str">
            <v>SP</v>
          </cell>
          <cell r="X311">
            <v>0</v>
          </cell>
          <cell r="Y311">
            <v>0</v>
          </cell>
          <cell r="Z311">
            <v>22</v>
          </cell>
          <cell r="AA311">
            <v>22</v>
          </cell>
          <cell r="AB311">
            <v>0</v>
          </cell>
          <cell r="AC311">
            <v>0</v>
          </cell>
          <cell r="AD311">
            <v>0</v>
          </cell>
          <cell r="AE311">
            <v>26.61</v>
          </cell>
          <cell r="AF311">
            <v>7</v>
          </cell>
          <cell r="AG311">
            <v>17</v>
          </cell>
          <cell r="AH311">
            <v>1.65</v>
          </cell>
          <cell r="AI311">
            <v>1.65</v>
          </cell>
          <cell r="AJ311">
            <v>7.6</v>
          </cell>
          <cell r="AK311">
            <v>7.6</v>
          </cell>
          <cell r="AL311">
            <v>50</v>
          </cell>
          <cell r="AM311">
            <v>1</v>
          </cell>
          <cell r="AN311">
            <v>50</v>
          </cell>
          <cell r="AO311">
            <v>1</v>
          </cell>
          <cell r="AP311">
            <v>0</v>
          </cell>
          <cell r="AQ311">
            <v>0</v>
          </cell>
          <cell r="AR311">
            <v>0</v>
          </cell>
          <cell r="AS311">
            <v>0</v>
          </cell>
          <cell r="AT311">
            <v>0</v>
          </cell>
          <cell r="AU311">
            <v>0</v>
          </cell>
          <cell r="AV311">
            <v>0</v>
          </cell>
          <cell r="AW311">
            <v>0</v>
          </cell>
          <cell r="AX311" t="str">
            <v xml:space="preserve">        </v>
          </cell>
          <cell r="AY311">
            <v>0</v>
          </cell>
          <cell r="AZ311">
            <v>0</v>
          </cell>
          <cell r="BA311">
            <v>0</v>
          </cell>
          <cell r="BB311">
            <v>7622210000000</v>
          </cell>
          <cell r="BC311" t="str">
            <v>S</v>
          </cell>
          <cell r="BD311">
            <v>0.3</v>
          </cell>
          <cell r="BE311">
            <v>0.12</v>
          </cell>
          <cell r="BF311">
            <v>0.12</v>
          </cell>
          <cell r="BG311">
            <v>500</v>
          </cell>
          <cell r="BH311">
            <v>365</v>
          </cell>
          <cell r="BI311" t="str">
            <v xml:space="preserve">OVO LACTA DIAMANTE NEGRO N20.....12X300G                    </v>
          </cell>
          <cell r="BJ311">
            <v>1038</v>
          </cell>
          <cell r="BK311">
            <v>10380001</v>
          </cell>
          <cell r="BL311">
            <v>33033000000000</v>
          </cell>
          <cell r="BM311">
            <v>0.3</v>
          </cell>
          <cell r="BN311">
            <v>0.38700000000000001</v>
          </cell>
          <cell r="BO311">
            <v>1</v>
          </cell>
          <cell r="BP311">
            <v>1</v>
          </cell>
          <cell r="BQ311">
            <v>12</v>
          </cell>
          <cell r="BR311" t="str">
            <v>M</v>
          </cell>
          <cell r="BS311">
            <v>6</v>
          </cell>
          <cell r="BT311">
            <v>1</v>
          </cell>
          <cell r="BU311">
            <v>1</v>
          </cell>
          <cell r="BV311">
            <v>0</v>
          </cell>
          <cell r="BW311">
            <v>0</v>
          </cell>
        </row>
        <row r="312">
          <cell r="S312">
            <v>18069000</v>
          </cell>
          <cell r="T312" t="str">
            <v xml:space="preserve">'18069000  </v>
          </cell>
          <cell r="U312">
            <v>1700501</v>
          </cell>
          <cell r="V312">
            <v>3.25</v>
          </cell>
          <cell r="W312" t="str">
            <v>SP</v>
          </cell>
          <cell r="X312">
            <v>0</v>
          </cell>
          <cell r="Y312">
            <v>0</v>
          </cell>
          <cell r="Z312">
            <v>22</v>
          </cell>
          <cell r="AA312">
            <v>22</v>
          </cell>
          <cell r="AB312">
            <v>0</v>
          </cell>
          <cell r="AC312">
            <v>0</v>
          </cell>
          <cell r="AD312">
            <v>0</v>
          </cell>
          <cell r="AE312">
            <v>26.61</v>
          </cell>
          <cell r="AF312">
            <v>7</v>
          </cell>
          <cell r="AG312">
            <v>17</v>
          </cell>
          <cell r="AH312">
            <v>1.65</v>
          </cell>
          <cell r="AI312">
            <v>1.65</v>
          </cell>
          <cell r="AJ312">
            <v>7.6</v>
          </cell>
          <cell r="AK312">
            <v>7.6</v>
          </cell>
          <cell r="AL312">
            <v>50</v>
          </cell>
          <cell r="AM312">
            <v>1</v>
          </cell>
          <cell r="AN312">
            <v>50</v>
          </cell>
          <cell r="AO312">
            <v>1</v>
          </cell>
          <cell r="AP312">
            <v>0</v>
          </cell>
          <cell r="AQ312">
            <v>0</v>
          </cell>
          <cell r="AR312">
            <v>0</v>
          </cell>
          <cell r="AS312">
            <v>0</v>
          </cell>
          <cell r="AT312">
            <v>0</v>
          </cell>
          <cell r="AU312">
            <v>0</v>
          </cell>
          <cell r="AV312">
            <v>0</v>
          </cell>
          <cell r="AW312">
            <v>0</v>
          </cell>
          <cell r="AX312" t="str">
            <v xml:space="preserve">        </v>
          </cell>
          <cell r="AY312">
            <v>0</v>
          </cell>
          <cell r="AZ312">
            <v>0</v>
          </cell>
          <cell r="BA312">
            <v>0</v>
          </cell>
          <cell r="BB312">
            <v>7622210000000</v>
          </cell>
          <cell r="BC312" t="str">
            <v>S</v>
          </cell>
          <cell r="BD312">
            <v>0.3</v>
          </cell>
          <cell r="BE312">
            <v>0.12</v>
          </cell>
          <cell r="BF312">
            <v>0.12</v>
          </cell>
          <cell r="BG312">
            <v>500</v>
          </cell>
          <cell r="BH312">
            <v>365</v>
          </cell>
          <cell r="BI312" t="str">
            <v xml:space="preserve">OVO LACTA HOTWHEELS N15..........12X166G                    </v>
          </cell>
          <cell r="BJ312">
            <v>1038</v>
          </cell>
          <cell r="BK312">
            <v>10380003</v>
          </cell>
          <cell r="BL312">
            <v>33033000000000</v>
          </cell>
          <cell r="BM312">
            <v>0.16600000000000001</v>
          </cell>
          <cell r="BN312">
            <v>0.28899999999999998</v>
          </cell>
          <cell r="BO312">
            <v>1</v>
          </cell>
          <cell r="BP312">
            <v>1</v>
          </cell>
          <cell r="BQ312">
            <v>12</v>
          </cell>
          <cell r="BR312" t="str">
            <v>M</v>
          </cell>
          <cell r="BS312">
            <v>6</v>
          </cell>
          <cell r="BT312">
            <v>1</v>
          </cell>
          <cell r="BU312">
            <v>1</v>
          </cell>
          <cell r="BV312">
            <v>0</v>
          </cell>
          <cell r="BW312">
            <v>0</v>
          </cell>
        </row>
        <row r="313">
          <cell r="S313">
            <v>18069000</v>
          </cell>
          <cell r="T313" t="str">
            <v xml:space="preserve">'18069000  </v>
          </cell>
          <cell r="U313">
            <v>1700501</v>
          </cell>
          <cell r="V313">
            <v>3.25</v>
          </cell>
          <cell r="W313" t="str">
            <v>SP</v>
          </cell>
          <cell r="X313">
            <v>0</v>
          </cell>
          <cell r="Y313">
            <v>0</v>
          </cell>
          <cell r="Z313">
            <v>22</v>
          </cell>
          <cell r="AA313">
            <v>22</v>
          </cell>
          <cell r="AB313">
            <v>0</v>
          </cell>
          <cell r="AC313">
            <v>0</v>
          </cell>
          <cell r="AD313">
            <v>0</v>
          </cell>
          <cell r="AE313">
            <v>26.61</v>
          </cell>
          <cell r="AF313">
            <v>7</v>
          </cell>
          <cell r="AG313">
            <v>17</v>
          </cell>
          <cell r="AH313">
            <v>1.65</v>
          </cell>
          <cell r="AI313">
            <v>1.65</v>
          </cell>
          <cell r="AJ313">
            <v>7.6</v>
          </cell>
          <cell r="AK313">
            <v>7.6</v>
          </cell>
          <cell r="AL313">
            <v>50</v>
          </cell>
          <cell r="AM313">
            <v>1</v>
          </cell>
          <cell r="AN313">
            <v>50</v>
          </cell>
          <cell r="AO313">
            <v>1</v>
          </cell>
          <cell r="AP313">
            <v>0</v>
          </cell>
          <cell r="AQ313">
            <v>0</v>
          </cell>
          <cell r="AR313">
            <v>0</v>
          </cell>
          <cell r="AS313">
            <v>0</v>
          </cell>
          <cell r="AT313">
            <v>0</v>
          </cell>
          <cell r="AU313">
            <v>0</v>
          </cell>
          <cell r="AV313">
            <v>0</v>
          </cell>
          <cell r="AW313">
            <v>0</v>
          </cell>
          <cell r="AX313" t="str">
            <v xml:space="preserve">        </v>
          </cell>
          <cell r="AY313">
            <v>0</v>
          </cell>
          <cell r="AZ313">
            <v>0</v>
          </cell>
          <cell r="BA313">
            <v>0</v>
          </cell>
          <cell r="BB313">
            <v>7622200000000</v>
          </cell>
          <cell r="BC313" t="str">
            <v>S</v>
          </cell>
          <cell r="BD313">
            <v>0.3</v>
          </cell>
          <cell r="BE313">
            <v>0.12</v>
          </cell>
          <cell r="BF313">
            <v>0.12</v>
          </cell>
          <cell r="BG313">
            <v>500</v>
          </cell>
          <cell r="BH313">
            <v>365</v>
          </cell>
          <cell r="BI313" t="str">
            <v xml:space="preserve">OVO TRIPLA CAMADA OREO............6X320G                    </v>
          </cell>
          <cell r="BJ313">
            <v>1038</v>
          </cell>
          <cell r="BK313">
            <v>10380001</v>
          </cell>
          <cell r="BL313">
            <v>33033000000000</v>
          </cell>
          <cell r="BM313">
            <v>0.32</v>
          </cell>
          <cell r="BN313">
            <v>0.35199999999999998</v>
          </cell>
          <cell r="BO313">
            <v>1</v>
          </cell>
          <cell r="BP313">
            <v>1</v>
          </cell>
          <cell r="BQ313">
            <v>6</v>
          </cell>
          <cell r="BR313" t="str">
            <v>M</v>
          </cell>
          <cell r="BS313">
            <v>3</v>
          </cell>
          <cell r="BT313">
            <v>1</v>
          </cell>
          <cell r="BU313">
            <v>1</v>
          </cell>
          <cell r="BV313">
            <v>0</v>
          </cell>
          <cell r="BW313">
            <v>0</v>
          </cell>
        </row>
        <row r="314">
          <cell r="S314">
            <v>17049010</v>
          </cell>
          <cell r="T314" t="str">
            <v xml:space="preserve">'17049010  </v>
          </cell>
          <cell r="U314">
            <v>1700500</v>
          </cell>
          <cell r="V314">
            <v>3.25</v>
          </cell>
          <cell r="W314" t="str">
            <v>SP</v>
          </cell>
          <cell r="X314">
            <v>0</v>
          </cell>
          <cell r="Y314">
            <v>0</v>
          </cell>
          <cell r="Z314">
            <v>0</v>
          </cell>
          <cell r="AA314">
            <v>22</v>
          </cell>
          <cell r="AB314">
            <v>0</v>
          </cell>
          <cell r="AC314">
            <v>0</v>
          </cell>
          <cell r="AD314">
            <v>0</v>
          </cell>
          <cell r="AE314">
            <v>26.61</v>
          </cell>
          <cell r="AF314">
            <v>7</v>
          </cell>
          <cell r="AG314">
            <v>17</v>
          </cell>
          <cell r="AH314">
            <v>1.65</v>
          </cell>
          <cell r="AI314">
            <v>1.65</v>
          </cell>
          <cell r="AJ314">
            <v>7.6</v>
          </cell>
          <cell r="AK314">
            <v>7.6</v>
          </cell>
          <cell r="AL314">
            <v>50</v>
          </cell>
          <cell r="AM314">
            <v>1</v>
          </cell>
          <cell r="AN314">
            <v>50</v>
          </cell>
          <cell r="AO314">
            <v>1</v>
          </cell>
          <cell r="AP314">
            <v>0</v>
          </cell>
          <cell r="AQ314">
            <v>0</v>
          </cell>
          <cell r="AR314">
            <v>0</v>
          </cell>
          <cell r="AS314">
            <v>0</v>
          </cell>
          <cell r="AT314">
            <v>0</v>
          </cell>
          <cell r="AU314">
            <v>0</v>
          </cell>
          <cell r="AV314">
            <v>0</v>
          </cell>
          <cell r="AW314">
            <v>0</v>
          </cell>
          <cell r="AX314" t="str">
            <v xml:space="preserve">        </v>
          </cell>
          <cell r="AY314">
            <v>0</v>
          </cell>
          <cell r="AZ314">
            <v>0</v>
          </cell>
          <cell r="BA314">
            <v>0</v>
          </cell>
          <cell r="BB314">
            <v>7622210000000</v>
          </cell>
          <cell r="BC314" t="str">
            <v>S</v>
          </cell>
          <cell r="BD314">
            <v>0.3</v>
          </cell>
          <cell r="BE314">
            <v>0.12</v>
          </cell>
          <cell r="BF314">
            <v>0.12</v>
          </cell>
          <cell r="BG314">
            <v>500</v>
          </cell>
          <cell r="BH314">
            <v>365</v>
          </cell>
          <cell r="BI314" t="str">
            <v xml:space="preserve">OVO LACTA OURO BRANCO N20........12X359G                    </v>
          </cell>
          <cell r="BJ314">
            <v>1038</v>
          </cell>
          <cell r="BK314">
            <v>10380001</v>
          </cell>
          <cell r="BL314">
            <v>33033000000000</v>
          </cell>
          <cell r="BM314">
            <v>0.35899999999999999</v>
          </cell>
          <cell r="BN314">
            <v>0.39500000000000002</v>
          </cell>
          <cell r="BO314">
            <v>1</v>
          </cell>
          <cell r="BP314">
            <v>1</v>
          </cell>
          <cell r="BQ314">
            <v>12</v>
          </cell>
          <cell r="BR314" t="str">
            <v>M</v>
          </cell>
          <cell r="BS314">
            <v>6</v>
          </cell>
          <cell r="BT314">
            <v>1</v>
          </cell>
          <cell r="BU314">
            <v>1</v>
          </cell>
          <cell r="BV314">
            <v>0</v>
          </cell>
          <cell r="BW314">
            <v>0</v>
          </cell>
        </row>
        <row r="315">
          <cell r="S315">
            <v>18069000</v>
          </cell>
          <cell r="T315" t="str">
            <v xml:space="preserve">'18069000  </v>
          </cell>
          <cell r="U315">
            <v>1700501</v>
          </cell>
          <cell r="V315">
            <v>3.25</v>
          </cell>
          <cell r="W315" t="str">
            <v>SP</v>
          </cell>
          <cell r="X315">
            <v>0</v>
          </cell>
          <cell r="Y315">
            <v>0</v>
          </cell>
          <cell r="Z315">
            <v>22</v>
          </cell>
          <cell r="AA315">
            <v>22</v>
          </cell>
          <cell r="AB315">
            <v>0</v>
          </cell>
          <cell r="AC315">
            <v>0</v>
          </cell>
          <cell r="AD315">
            <v>0</v>
          </cell>
          <cell r="AE315">
            <v>26.61</v>
          </cell>
          <cell r="AF315">
            <v>7</v>
          </cell>
          <cell r="AG315">
            <v>17</v>
          </cell>
          <cell r="AH315">
            <v>1.65</v>
          </cell>
          <cell r="AI315">
            <v>1.65</v>
          </cell>
          <cell r="AJ315">
            <v>7.6</v>
          </cell>
          <cell r="AK315">
            <v>7.6</v>
          </cell>
          <cell r="AL315">
            <v>50</v>
          </cell>
          <cell r="AM315">
            <v>1</v>
          </cell>
          <cell r="AN315">
            <v>50</v>
          </cell>
          <cell r="AO315">
            <v>1</v>
          </cell>
          <cell r="AP315">
            <v>0</v>
          </cell>
          <cell r="AQ315">
            <v>0</v>
          </cell>
          <cell r="AR315">
            <v>0</v>
          </cell>
          <cell r="AS315">
            <v>0</v>
          </cell>
          <cell r="AT315">
            <v>0</v>
          </cell>
          <cell r="AU315">
            <v>0</v>
          </cell>
          <cell r="AV315">
            <v>0</v>
          </cell>
          <cell r="AW315">
            <v>0</v>
          </cell>
          <cell r="AX315" t="str">
            <v xml:space="preserve">        </v>
          </cell>
          <cell r="AY315">
            <v>0</v>
          </cell>
          <cell r="AZ315">
            <v>0</v>
          </cell>
          <cell r="BA315">
            <v>0</v>
          </cell>
          <cell r="BB315">
            <v>7622210000000</v>
          </cell>
          <cell r="BC315" t="str">
            <v>S</v>
          </cell>
          <cell r="BD315">
            <v>0.3</v>
          </cell>
          <cell r="BE315">
            <v>0.12</v>
          </cell>
          <cell r="BF315">
            <v>0.12</v>
          </cell>
          <cell r="BG315">
            <v>500</v>
          </cell>
          <cell r="BH315">
            <v>365</v>
          </cell>
          <cell r="BI315" t="str">
            <v xml:space="preserve">OVO LACTA SONHO DE VALSA N15.....12X277G                    </v>
          </cell>
          <cell r="BJ315">
            <v>1038</v>
          </cell>
          <cell r="BK315">
            <v>10380001</v>
          </cell>
          <cell r="BL315">
            <v>33033000000000</v>
          </cell>
          <cell r="BM315">
            <v>0.27700000000000002</v>
          </cell>
          <cell r="BN315">
            <v>0.30499999999999999</v>
          </cell>
          <cell r="BO315">
            <v>1</v>
          </cell>
          <cell r="BP315">
            <v>1</v>
          </cell>
          <cell r="BQ315">
            <v>12</v>
          </cell>
          <cell r="BR315" t="str">
            <v>M</v>
          </cell>
          <cell r="BS315">
            <v>6</v>
          </cell>
          <cell r="BT315">
            <v>1</v>
          </cell>
          <cell r="BU315">
            <v>1</v>
          </cell>
          <cell r="BV315">
            <v>0</v>
          </cell>
          <cell r="BW315">
            <v>0</v>
          </cell>
        </row>
        <row r="316">
          <cell r="S316">
            <v>18069000</v>
          </cell>
          <cell r="T316" t="str">
            <v xml:space="preserve">'18069000  </v>
          </cell>
          <cell r="U316">
            <v>1700501</v>
          </cell>
          <cell r="V316">
            <v>3.25</v>
          </cell>
          <cell r="W316" t="str">
            <v>SP</v>
          </cell>
          <cell r="X316">
            <v>0</v>
          </cell>
          <cell r="Y316">
            <v>0</v>
          </cell>
          <cell r="Z316">
            <v>22</v>
          </cell>
          <cell r="AA316">
            <v>22</v>
          </cell>
          <cell r="AB316">
            <v>0</v>
          </cell>
          <cell r="AC316">
            <v>0</v>
          </cell>
          <cell r="AD316">
            <v>0</v>
          </cell>
          <cell r="AE316">
            <v>26.61</v>
          </cell>
          <cell r="AF316">
            <v>7</v>
          </cell>
          <cell r="AG316">
            <v>17</v>
          </cell>
          <cell r="AH316">
            <v>1.65</v>
          </cell>
          <cell r="AI316">
            <v>1.65</v>
          </cell>
          <cell r="AJ316">
            <v>7.6</v>
          </cell>
          <cell r="AK316">
            <v>7.6</v>
          </cell>
          <cell r="AL316">
            <v>50</v>
          </cell>
          <cell r="AM316">
            <v>1</v>
          </cell>
          <cell r="AN316">
            <v>50</v>
          </cell>
          <cell r="AO316">
            <v>1</v>
          </cell>
          <cell r="AP316">
            <v>0</v>
          </cell>
          <cell r="AQ316">
            <v>0</v>
          </cell>
          <cell r="AR316">
            <v>0</v>
          </cell>
          <cell r="AS316">
            <v>0</v>
          </cell>
          <cell r="AT316">
            <v>0</v>
          </cell>
          <cell r="AU316">
            <v>0</v>
          </cell>
          <cell r="AV316">
            <v>0</v>
          </cell>
          <cell r="AW316">
            <v>0</v>
          </cell>
          <cell r="AX316" t="str">
            <v xml:space="preserve">        </v>
          </cell>
          <cell r="AY316">
            <v>0</v>
          </cell>
          <cell r="AZ316">
            <v>0</v>
          </cell>
          <cell r="BA316">
            <v>0</v>
          </cell>
          <cell r="BB316">
            <v>7622210000000</v>
          </cell>
          <cell r="BC316" t="str">
            <v>S</v>
          </cell>
          <cell r="BD316">
            <v>0.3</v>
          </cell>
          <cell r="BE316">
            <v>0.12</v>
          </cell>
          <cell r="BF316">
            <v>0.12</v>
          </cell>
          <cell r="BG316">
            <v>500</v>
          </cell>
          <cell r="BH316">
            <v>365</v>
          </cell>
          <cell r="BI316" t="str">
            <v xml:space="preserve">OVO LACTA SONHO DE VALSA N20.....12X357G                    </v>
          </cell>
          <cell r="BJ316">
            <v>1038</v>
          </cell>
          <cell r="BK316">
            <v>10380001</v>
          </cell>
          <cell r="BL316">
            <v>33033000000000</v>
          </cell>
          <cell r="BM316">
            <v>0.35699999999999998</v>
          </cell>
          <cell r="BN316">
            <v>0.36299999999999999</v>
          </cell>
          <cell r="BO316">
            <v>1</v>
          </cell>
          <cell r="BP316">
            <v>1</v>
          </cell>
          <cell r="BQ316">
            <v>12</v>
          </cell>
          <cell r="BR316" t="str">
            <v>M</v>
          </cell>
          <cell r="BS316">
            <v>6</v>
          </cell>
          <cell r="BT316">
            <v>1</v>
          </cell>
          <cell r="BU316">
            <v>1</v>
          </cell>
          <cell r="BV316">
            <v>0</v>
          </cell>
          <cell r="BW316">
            <v>0</v>
          </cell>
        </row>
        <row r="317">
          <cell r="S317">
            <v>18069000</v>
          </cell>
          <cell r="T317" t="str">
            <v xml:space="preserve">'18069000  </v>
          </cell>
          <cell r="U317">
            <v>1700501</v>
          </cell>
          <cell r="V317">
            <v>3.25</v>
          </cell>
          <cell r="W317" t="str">
            <v>SP</v>
          </cell>
          <cell r="X317">
            <v>0</v>
          </cell>
          <cell r="Y317">
            <v>0</v>
          </cell>
          <cell r="Z317">
            <v>22</v>
          </cell>
          <cell r="AA317">
            <v>22</v>
          </cell>
          <cell r="AB317">
            <v>0</v>
          </cell>
          <cell r="AC317">
            <v>0</v>
          </cell>
          <cell r="AD317">
            <v>0</v>
          </cell>
          <cell r="AE317">
            <v>26.61</v>
          </cell>
          <cell r="AF317">
            <v>7</v>
          </cell>
          <cell r="AG317">
            <v>17</v>
          </cell>
          <cell r="AH317">
            <v>1.65</v>
          </cell>
          <cell r="AI317">
            <v>1.65</v>
          </cell>
          <cell r="AJ317">
            <v>7.6</v>
          </cell>
          <cell r="AK317">
            <v>7.6</v>
          </cell>
          <cell r="AL317">
            <v>50</v>
          </cell>
          <cell r="AM317">
            <v>1</v>
          </cell>
          <cell r="AN317">
            <v>50</v>
          </cell>
          <cell r="AO317">
            <v>1</v>
          </cell>
          <cell r="AP317">
            <v>0</v>
          </cell>
          <cell r="AQ317">
            <v>0</v>
          </cell>
          <cell r="AR317">
            <v>0</v>
          </cell>
          <cell r="AS317">
            <v>0</v>
          </cell>
          <cell r="AT317">
            <v>0</v>
          </cell>
          <cell r="AU317">
            <v>0</v>
          </cell>
          <cell r="AV317">
            <v>0</v>
          </cell>
          <cell r="AW317">
            <v>0</v>
          </cell>
          <cell r="AX317" t="str">
            <v xml:space="preserve">        </v>
          </cell>
          <cell r="AY317">
            <v>0</v>
          </cell>
          <cell r="AZ317">
            <v>0</v>
          </cell>
          <cell r="BA317">
            <v>0</v>
          </cell>
          <cell r="BB317">
            <v>7622200000000</v>
          </cell>
          <cell r="BC317" t="str">
            <v>S</v>
          </cell>
          <cell r="BD317">
            <v>0.3</v>
          </cell>
          <cell r="BE317">
            <v>0.12</v>
          </cell>
          <cell r="BF317">
            <v>0.12</v>
          </cell>
          <cell r="BG317">
            <v>500</v>
          </cell>
          <cell r="BH317">
            <v>365</v>
          </cell>
          <cell r="BI317" t="str">
            <v xml:space="preserve">OVO N15 TRIPLA CAMADA AVELA ......6X320G                    </v>
          </cell>
          <cell r="BJ317">
            <v>1038</v>
          </cell>
          <cell r="BK317">
            <v>10380001</v>
          </cell>
          <cell r="BL317">
            <v>33033000000000</v>
          </cell>
          <cell r="BM317">
            <v>0.32</v>
          </cell>
          <cell r="BN317">
            <v>0.35199999999999998</v>
          </cell>
          <cell r="BO317">
            <v>1</v>
          </cell>
          <cell r="BP317">
            <v>1</v>
          </cell>
          <cell r="BQ317">
            <v>6</v>
          </cell>
          <cell r="BR317" t="str">
            <v>M</v>
          </cell>
          <cell r="BS317">
            <v>3</v>
          </cell>
          <cell r="BT317">
            <v>1</v>
          </cell>
          <cell r="BU317">
            <v>1</v>
          </cell>
          <cell r="BV317">
            <v>0</v>
          </cell>
          <cell r="BW317">
            <v>0</v>
          </cell>
        </row>
        <row r="318">
          <cell r="S318">
            <v>18069000</v>
          </cell>
          <cell r="T318" t="str">
            <v xml:space="preserve">'18069000  </v>
          </cell>
          <cell r="U318">
            <v>1700501</v>
          </cell>
          <cell r="V318">
            <v>3.25</v>
          </cell>
          <cell r="W318" t="str">
            <v>SP</v>
          </cell>
          <cell r="X318">
            <v>0</v>
          </cell>
          <cell r="Y318">
            <v>0</v>
          </cell>
          <cell r="Z318">
            <v>22</v>
          </cell>
          <cell r="AA318">
            <v>22</v>
          </cell>
          <cell r="AB318">
            <v>0</v>
          </cell>
          <cell r="AC318">
            <v>0</v>
          </cell>
          <cell r="AD318">
            <v>0</v>
          </cell>
          <cell r="AE318">
            <v>26.61</v>
          </cell>
          <cell r="AF318">
            <v>7</v>
          </cell>
          <cell r="AG318">
            <v>17</v>
          </cell>
          <cell r="AH318">
            <v>1.65</v>
          </cell>
          <cell r="AI318">
            <v>1.65</v>
          </cell>
          <cell r="AJ318">
            <v>7.6</v>
          </cell>
          <cell r="AK318">
            <v>7.6</v>
          </cell>
          <cell r="AL318">
            <v>50</v>
          </cell>
          <cell r="AM318">
            <v>1</v>
          </cell>
          <cell r="AN318">
            <v>50</v>
          </cell>
          <cell r="AO318">
            <v>1</v>
          </cell>
          <cell r="AP318">
            <v>0</v>
          </cell>
          <cell r="AQ318">
            <v>0</v>
          </cell>
          <cell r="AR318">
            <v>0</v>
          </cell>
          <cell r="AS318">
            <v>0</v>
          </cell>
          <cell r="AT318">
            <v>0</v>
          </cell>
          <cell r="AU318">
            <v>0</v>
          </cell>
          <cell r="AV318">
            <v>0</v>
          </cell>
          <cell r="AW318">
            <v>0</v>
          </cell>
          <cell r="AX318" t="str">
            <v xml:space="preserve">        </v>
          </cell>
          <cell r="AY318">
            <v>0</v>
          </cell>
          <cell r="AZ318">
            <v>0</v>
          </cell>
          <cell r="BA318">
            <v>0</v>
          </cell>
          <cell r="BB318">
            <v>7622200000000</v>
          </cell>
          <cell r="BC318" t="str">
            <v>S</v>
          </cell>
          <cell r="BD318">
            <v>0.17</v>
          </cell>
          <cell r="BE318">
            <v>0.1</v>
          </cell>
          <cell r="BF318">
            <v>0.1</v>
          </cell>
          <cell r="BG318">
            <v>100</v>
          </cell>
          <cell r="BH318">
            <v>365</v>
          </cell>
          <cell r="BI318" t="str">
            <v xml:space="preserve">OP LACTA AO LEITE N15...........12X157GR                    </v>
          </cell>
          <cell r="BJ318">
            <v>1038</v>
          </cell>
          <cell r="BK318">
            <v>10380001</v>
          </cell>
          <cell r="BL318">
            <v>33033000000000</v>
          </cell>
          <cell r="BM318">
            <v>0.157</v>
          </cell>
          <cell r="BN318">
            <v>0.17199999999999999</v>
          </cell>
          <cell r="BO318">
            <v>1</v>
          </cell>
          <cell r="BP318">
            <v>1</v>
          </cell>
          <cell r="BQ318">
            <v>12</v>
          </cell>
          <cell r="BR318" t="str">
            <v>M</v>
          </cell>
          <cell r="BS318">
            <v>6</v>
          </cell>
          <cell r="BT318">
            <v>1</v>
          </cell>
          <cell r="BU318">
            <v>1</v>
          </cell>
          <cell r="BV318">
            <v>0</v>
          </cell>
          <cell r="BW318">
            <v>0</v>
          </cell>
        </row>
        <row r="319">
          <cell r="S319">
            <v>18069000</v>
          </cell>
          <cell r="T319" t="str">
            <v xml:space="preserve">'18069000  </v>
          </cell>
          <cell r="U319">
            <v>1700501</v>
          </cell>
          <cell r="V319">
            <v>3.25</v>
          </cell>
          <cell r="W319" t="str">
            <v>SP</v>
          </cell>
          <cell r="X319">
            <v>0</v>
          </cell>
          <cell r="Y319">
            <v>0</v>
          </cell>
          <cell r="Z319">
            <v>22</v>
          </cell>
          <cell r="AA319">
            <v>22</v>
          </cell>
          <cell r="AB319">
            <v>0</v>
          </cell>
          <cell r="AC319">
            <v>0</v>
          </cell>
          <cell r="AD319">
            <v>0</v>
          </cell>
          <cell r="AE319">
            <v>26.61</v>
          </cell>
          <cell r="AF319">
            <v>7</v>
          </cell>
          <cell r="AG319">
            <v>17</v>
          </cell>
          <cell r="AH319">
            <v>1.65</v>
          </cell>
          <cell r="AI319">
            <v>1.65</v>
          </cell>
          <cell r="AJ319">
            <v>7.6</v>
          </cell>
          <cell r="AK319">
            <v>7.6</v>
          </cell>
          <cell r="AL319">
            <v>50</v>
          </cell>
          <cell r="AM319">
            <v>1</v>
          </cell>
          <cell r="AN319">
            <v>50</v>
          </cell>
          <cell r="AO319">
            <v>1</v>
          </cell>
          <cell r="AP319">
            <v>0</v>
          </cell>
          <cell r="AQ319">
            <v>0</v>
          </cell>
          <cell r="AR319">
            <v>0</v>
          </cell>
          <cell r="AS319">
            <v>0</v>
          </cell>
          <cell r="AT319">
            <v>0</v>
          </cell>
          <cell r="AU319">
            <v>0</v>
          </cell>
          <cell r="AV319">
            <v>0</v>
          </cell>
          <cell r="AW319">
            <v>0</v>
          </cell>
          <cell r="AX319" t="str">
            <v xml:space="preserve">        </v>
          </cell>
          <cell r="AY319">
            <v>0</v>
          </cell>
          <cell r="AZ319">
            <v>0</v>
          </cell>
          <cell r="BA319">
            <v>0</v>
          </cell>
          <cell r="BB319">
            <v>7622200000000</v>
          </cell>
          <cell r="BC319" t="str">
            <v>S</v>
          </cell>
          <cell r="BD319">
            <v>0.19</v>
          </cell>
          <cell r="BE319">
            <v>0.11</v>
          </cell>
          <cell r="BF319">
            <v>0.11</v>
          </cell>
          <cell r="BG319">
            <v>63</v>
          </cell>
          <cell r="BH319">
            <v>240</v>
          </cell>
          <cell r="BI319" t="str">
            <v xml:space="preserve">OP LACTA BIS AO LEITE N20.....12X305.4GR                    </v>
          </cell>
          <cell r="BJ319">
            <v>1038</v>
          </cell>
          <cell r="BK319">
            <v>10380001</v>
          </cell>
          <cell r="BL319">
            <v>33033000000000</v>
          </cell>
          <cell r="BM319">
            <v>0.30599999999999999</v>
          </cell>
          <cell r="BN319">
            <v>0.33600000000000002</v>
          </cell>
          <cell r="BO319">
            <v>1</v>
          </cell>
          <cell r="BP319">
            <v>1</v>
          </cell>
          <cell r="BQ319">
            <v>12</v>
          </cell>
          <cell r="BR319" t="str">
            <v>M</v>
          </cell>
          <cell r="BS319">
            <v>1</v>
          </cell>
          <cell r="BT319">
            <v>1</v>
          </cell>
          <cell r="BU319">
            <v>1</v>
          </cell>
          <cell r="BV319">
            <v>0</v>
          </cell>
          <cell r="BW319">
            <v>0</v>
          </cell>
        </row>
        <row r="320">
          <cell r="S320">
            <v>18069000</v>
          </cell>
          <cell r="T320" t="str">
            <v xml:space="preserve">'18069000  </v>
          </cell>
          <cell r="U320">
            <v>1700501</v>
          </cell>
          <cell r="V320">
            <v>3.25</v>
          </cell>
          <cell r="W320" t="str">
            <v>SP</v>
          </cell>
          <cell r="X320">
            <v>0</v>
          </cell>
          <cell r="Y320">
            <v>0</v>
          </cell>
          <cell r="Z320">
            <v>22</v>
          </cell>
          <cell r="AA320">
            <v>22</v>
          </cell>
          <cell r="AB320">
            <v>0</v>
          </cell>
          <cell r="AC320">
            <v>0</v>
          </cell>
          <cell r="AD320">
            <v>0</v>
          </cell>
          <cell r="AE320">
            <v>26.61</v>
          </cell>
          <cell r="AF320">
            <v>7</v>
          </cell>
          <cell r="AG320">
            <v>17</v>
          </cell>
          <cell r="AH320">
            <v>1.65</v>
          </cell>
          <cell r="AI320">
            <v>1.65</v>
          </cell>
          <cell r="AJ320">
            <v>7.6</v>
          </cell>
          <cell r="AK320">
            <v>7.6</v>
          </cell>
          <cell r="AL320">
            <v>50</v>
          </cell>
          <cell r="AM320">
            <v>1</v>
          </cell>
          <cell r="AN320">
            <v>50</v>
          </cell>
          <cell r="AO320">
            <v>1</v>
          </cell>
          <cell r="AP320">
            <v>0</v>
          </cell>
          <cell r="AQ320">
            <v>0</v>
          </cell>
          <cell r="AR320">
            <v>0</v>
          </cell>
          <cell r="AS320">
            <v>0</v>
          </cell>
          <cell r="AT320">
            <v>0</v>
          </cell>
          <cell r="AU320">
            <v>0</v>
          </cell>
          <cell r="AV320">
            <v>0</v>
          </cell>
          <cell r="AW320">
            <v>0</v>
          </cell>
          <cell r="AX320" t="str">
            <v xml:space="preserve">        </v>
          </cell>
          <cell r="AY320">
            <v>0</v>
          </cell>
          <cell r="AZ320">
            <v>0</v>
          </cell>
          <cell r="BA320">
            <v>0</v>
          </cell>
          <cell r="BB320">
            <v>7622200000000</v>
          </cell>
          <cell r="BC320" t="str">
            <v>S</v>
          </cell>
          <cell r="BD320">
            <v>0.25</v>
          </cell>
          <cell r="BE320">
            <v>0.16</v>
          </cell>
          <cell r="BF320">
            <v>0.16</v>
          </cell>
          <cell r="BG320">
            <v>42</v>
          </cell>
          <cell r="BH320">
            <v>270</v>
          </cell>
          <cell r="BI320" t="str">
            <v xml:space="preserve">OP LACTA DIAM NEGRO LAKA N22....06X494GR                    </v>
          </cell>
          <cell r="BJ320">
            <v>1038</v>
          </cell>
          <cell r="BK320">
            <v>10380001</v>
          </cell>
          <cell r="BL320">
            <v>33033000000000</v>
          </cell>
          <cell r="BM320">
            <v>0.495</v>
          </cell>
          <cell r="BN320">
            <v>0.54400000000000004</v>
          </cell>
          <cell r="BO320">
            <v>1</v>
          </cell>
          <cell r="BP320">
            <v>1</v>
          </cell>
          <cell r="BQ320">
            <v>6</v>
          </cell>
          <cell r="BR320" t="str">
            <v>M</v>
          </cell>
          <cell r="BS320">
            <v>3</v>
          </cell>
          <cell r="BT320">
            <v>1</v>
          </cell>
          <cell r="BU320">
            <v>1</v>
          </cell>
          <cell r="BV320">
            <v>0</v>
          </cell>
          <cell r="BW320">
            <v>0</v>
          </cell>
        </row>
        <row r="321">
          <cell r="S321">
            <v>18069000</v>
          </cell>
          <cell r="T321" t="str">
            <v xml:space="preserve">'18069000  </v>
          </cell>
          <cell r="U321">
            <v>1700501</v>
          </cell>
          <cell r="V321">
            <v>3.25</v>
          </cell>
          <cell r="W321" t="str">
            <v>SP</v>
          </cell>
          <cell r="X321">
            <v>0</v>
          </cell>
          <cell r="Y321">
            <v>0</v>
          </cell>
          <cell r="Z321">
            <v>22</v>
          </cell>
          <cell r="AA321">
            <v>22</v>
          </cell>
          <cell r="AB321">
            <v>0</v>
          </cell>
          <cell r="AC321">
            <v>0</v>
          </cell>
          <cell r="AD321">
            <v>0</v>
          </cell>
          <cell r="AE321">
            <v>26.61</v>
          </cell>
          <cell r="AF321">
            <v>7</v>
          </cell>
          <cell r="AG321">
            <v>17</v>
          </cell>
          <cell r="AH321">
            <v>1.65</v>
          </cell>
          <cell r="AI321">
            <v>1.65</v>
          </cell>
          <cell r="AJ321">
            <v>7.6</v>
          </cell>
          <cell r="AK321">
            <v>7.6</v>
          </cell>
          <cell r="AL321">
            <v>50</v>
          </cell>
          <cell r="AM321">
            <v>1</v>
          </cell>
          <cell r="AN321">
            <v>50</v>
          </cell>
          <cell r="AO321">
            <v>1</v>
          </cell>
          <cell r="AP321">
            <v>0</v>
          </cell>
          <cell r="AQ321">
            <v>0</v>
          </cell>
          <cell r="AR321">
            <v>0</v>
          </cell>
          <cell r="AS321">
            <v>0</v>
          </cell>
          <cell r="AT321">
            <v>0</v>
          </cell>
          <cell r="AU321">
            <v>0</v>
          </cell>
          <cell r="AV321">
            <v>0</v>
          </cell>
          <cell r="AW321">
            <v>0</v>
          </cell>
          <cell r="AX321" t="str">
            <v xml:space="preserve">        </v>
          </cell>
          <cell r="AY321">
            <v>0</v>
          </cell>
          <cell r="AZ321">
            <v>0</v>
          </cell>
          <cell r="BA321">
            <v>0</v>
          </cell>
          <cell r="BB321">
            <v>7622200000000</v>
          </cell>
          <cell r="BC321" t="str">
            <v>S</v>
          </cell>
          <cell r="BD321">
            <v>0.17</v>
          </cell>
          <cell r="BE321">
            <v>0.1</v>
          </cell>
          <cell r="BF321">
            <v>0.1</v>
          </cell>
          <cell r="BG321">
            <v>100</v>
          </cell>
          <cell r="BH321">
            <v>305</v>
          </cell>
          <cell r="BI321" t="str">
            <v xml:space="preserve">OP LACTA DIAMANTE NEGRO N15.....12X163GR                    </v>
          </cell>
          <cell r="BJ321">
            <v>1038</v>
          </cell>
          <cell r="BK321">
            <v>10380001</v>
          </cell>
          <cell r="BL321">
            <v>33033000000000</v>
          </cell>
          <cell r="BM321">
            <v>0.16300000000000001</v>
          </cell>
          <cell r="BN321">
            <v>0.17899999999999999</v>
          </cell>
          <cell r="BO321">
            <v>1</v>
          </cell>
          <cell r="BP321">
            <v>1</v>
          </cell>
          <cell r="BQ321">
            <v>12</v>
          </cell>
          <cell r="BR321" t="str">
            <v>M</v>
          </cell>
          <cell r="BS321">
            <v>1</v>
          </cell>
          <cell r="BT321">
            <v>1</v>
          </cell>
          <cell r="BU321">
            <v>1</v>
          </cell>
          <cell r="BV321">
            <v>0</v>
          </cell>
          <cell r="BW321">
            <v>0</v>
          </cell>
        </row>
        <row r="322">
          <cell r="S322">
            <v>18069000</v>
          </cell>
          <cell r="T322" t="str">
            <v xml:space="preserve">'18069000  </v>
          </cell>
          <cell r="U322">
            <v>1700501</v>
          </cell>
          <cell r="V322">
            <v>3.25</v>
          </cell>
          <cell r="W322" t="str">
            <v>SP</v>
          </cell>
          <cell r="X322">
            <v>0</v>
          </cell>
          <cell r="Y322">
            <v>0</v>
          </cell>
          <cell r="Z322">
            <v>22</v>
          </cell>
          <cell r="AA322">
            <v>22</v>
          </cell>
          <cell r="AB322">
            <v>0</v>
          </cell>
          <cell r="AC322">
            <v>0</v>
          </cell>
          <cell r="AD322">
            <v>0</v>
          </cell>
          <cell r="AE322">
            <v>26.61</v>
          </cell>
          <cell r="AF322">
            <v>7</v>
          </cell>
          <cell r="AG322">
            <v>17</v>
          </cell>
          <cell r="AH322">
            <v>1.65</v>
          </cell>
          <cell r="AI322">
            <v>1.65</v>
          </cell>
          <cell r="AJ322">
            <v>7.6</v>
          </cell>
          <cell r="AK322">
            <v>7.6</v>
          </cell>
          <cell r="AL322">
            <v>50</v>
          </cell>
          <cell r="AM322">
            <v>1</v>
          </cell>
          <cell r="AN322">
            <v>50</v>
          </cell>
          <cell r="AO322">
            <v>1</v>
          </cell>
          <cell r="AP322">
            <v>0</v>
          </cell>
          <cell r="AQ322">
            <v>0</v>
          </cell>
          <cell r="AR322">
            <v>0</v>
          </cell>
          <cell r="AS322">
            <v>0</v>
          </cell>
          <cell r="AT322">
            <v>0</v>
          </cell>
          <cell r="AU322">
            <v>0</v>
          </cell>
          <cell r="AV322">
            <v>0</v>
          </cell>
          <cell r="AW322">
            <v>0</v>
          </cell>
          <cell r="AX322" t="str">
            <v xml:space="preserve">        </v>
          </cell>
          <cell r="AY322">
            <v>0</v>
          </cell>
          <cell r="AZ322">
            <v>0</v>
          </cell>
          <cell r="BA322">
            <v>0</v>
          </cell>
          <cell r="BB322">
            <v>7622200000000</v>
          </cell>
          <cell r="BC322" t="str">
            <v>S</v>
          </cell>
          <cell r="BD322">
            <v>0.25</v>
          </cell>
          <cell r="BE322">
            <v>0.16</v>
          </cell>
          <cell r="BF322">
            <v>0.16</v>
          </cell>
          <cell r="BG322">
            <v>42</v>
          </cell>
          <cell r="BH322">
            <v>270</v>
          </cell>
          <cell r="BI322" t="str">
            <v xml:space="preserve">OP LACTA FAVORITOS N22..........06X540GR                    </v>
          </cell>
          <cell r="BJ322">
            <v>1038</v>
          </cell>
          <cell r="BK322">
            <v>10380001</v>
          </cell>
          <cell r="BL322">
            <v>33033000000000</v>
          </cell>
          <cell r="BM322">
            <v>0.54</v>
          </cell>
          <cell r="BN322">
            <v>0.59399999999999997</v>
          </cell>
          <cell r="BO322">
            <v>1</v>
          </cell>
          <cell r="BP322">
            <v>1</v>
          </cell>
          <cell r="BQ322">
            <v>6</v>
          </cell>
          <cell r="BR322" t="str">
            <v>M</v>
          </cell>
          <cell r="BS322">
            <v>3</v>
          </cell>
          <cell r="BT322">
            <v>1</v>
          </cell>
          <cell r="BU322">
            <v>1</v>
          </cell>
          <cell r="BV322">
            <v>0</v>
          </cell>
          <cell r="BW322">
            <v>0</v>
          </cell>
        </row>
        <row r="323">
          <cell r="S323">
            <v>17049010</v>
          </cell>
          <cell r="T323" t="str">
            <v xml:space="preserve">'17049010  </v>
          </cell>
          <cell r="U323">
            <v>1700500</v>
          </cell>
          <cell r="V323">
            <v>3.25</v>
          </cell>
          <cell r="W323" t="str">
            <v>SP</v>
          </cell>
          <cell r="X323">
            <v>0</v>
          </cell>
          <cell r="Y323">
            <v>0</v>
          </cell>
          <cell r="Z323">
            <v>0</v>
          </cell>
          <cell r="AA323">
            <v>22</v>
          </cell>
          <cell r="AB323">
            <v>0</v>
          </cell>
          <cell r="AC323">
            <v>0</v>
          </cell>
          <cell r="AD323">
            <v>0</v>
          </cell>
          <cell r="AE323">
            <v>26.61</v>
          </cell>
          <cell r="AF323">
            <v>7</v>
          </cell>
          <cell r="AG323">
            <v>17</v>
          </cell>
          <cell r="AH323">
            <v>1.65</v>
          </cell>
          <cell r="AI323">
            <v>1.65</v>
          </cell>
          <cell r="AJ323">
            <v>7.6</v>
          </cell>
          <cell r="AK323">
            <v>7.6</v>
          </cell>
          <cell r="AL323">
            <v>50</v>
          </cell>
          <cell r="AM323">
            <v>1</v>
          </cell>
          <cell r="AN323">
            <v>50</v>
          </cell>
          <cell r="AO323">
            <v>1</v>
          </cell>
          <cell r="AP323">
            <v>0</v>
          </cell>
          <cell r="AQ323">
            <v>0</v>
          </cell>
          <cell r="AR323">
            <v>0</v>
          </cell>
          <cell r="AS323">
            <v>0</v>
          </cell>
          <cell r="AT323">
            <v>0</v>
          </cell>
          <cell r="AU323">
            <v>0</v>
          </cell>
          <cell r="AV323">
            <v>0</v>
          </cell>
          <cell r="AW323">
            <v>0</v>
          </cell>
          <cell r="AX323" t="str">
            <v xml:space="preserve">        </v>
          </cell>
          <cell r="AY323">
            <v>0</v>
          </cell>
          <cell r="AZ323">
            <v>0</v>
          </cell>
          <cell r="BA323">
            <v>0</v>
          </cell>
          <cell r="BB323">
            <v>7622200000000</v>
          </cell>
          <cell r="BC323" t="str">
            <v>S</v>
          </cell>
          <cell r="BD323">
            <v>0.17</v>
          </cell>
          <cell r="BE323">
            <v>0.1</v>
          </cell>
          <cell r="BF323">
            <v>0.1</v>
          </cell>
          <cell r="BG323">
            <v>100</v>
          </cell>
          <cell r="BH323">
            <v>270</v>
          </cell>
          <cell r="BI323" t="str">
            <v xml:space="preserve">OP LACTA LAKA N15...............12X162GR                    </v>
          </cell>
          <cell r="BJ323">
            <v>1038</v>
          </cell>
          <cell r="BK323">
            <v>10380001</v>
          </cell>
          <cell r="BL323">
            <v>33033000000000</v>
          </cell>
          <cell r="BM323">
            <v>0.16200000000000001</v>
          </cell>
          <cell r="BN323">
            <v>0.17799999999999999</v>
          </cell>
          <cell r="BO323">
            <v>1</v>
          </cell>
          <cell r="BP323">
            <v>1</v>
          </cell>
          <cell r="BQ323">
            <v>12</v>
          </cell>
          <cell r="BR323" t="str">
            <v>M</v>
          </cell>
          <cell r="BS323">
            <v>6</v>
          </cell>
          <cell r="BT323">
            <v>1</v>
          </cell>
          <cell r="BU323">
            <v>1</v>
          </cell>
          <cell r="BV323">
            <v>0</v>
          </cell>
          <cell r="BW323">
            <v>0</v>
          </cell>
        </row>
        <row r="324">
          <cell r="S324">
            <v>18069000</v>
          </cell>
          <cell r="T324" t="str">
            <v xml:space="preserve">'18069000  </v>
          </cell>
          <cell r="U324">
            <v>1700501</v>
          </cell>
          <cell r="V324">
            <v>3.25</v>
          </cell>
          <cell r="W324" t="str">
            <v>SP</v>
          </cell>
          <cell r="X324">
            <v>0</v>
          </cell>
          <cell r="Y324">
            <v>0</v>
          </cell>
          <cell r="Z324">
            <v>22</v>
          </cell>
          <cell r="AA324">
            <v>22</v>
          </cell>
          <cell r="AB324">
            <v>0</v>
          </cell>
          <cell r="AC324">
            <v>0</v>
          </cell>
          <cell r="AD324">
            <v>0</v>
          </cell>
          <cell r="AE324">
            <v>26.61</v>
          </cell>
          <cell r="AF324">
            <v>7</v>
          </cell>
          <cell r="AG324">
            <v>17</v>
          </cell>
          <cell r="AH324">
            <v>1.65</v>
          </cell>
          <cell r="AI324">
            <v>1.65</v>
          </cell>
          <cell r="AJ324">
            <v>7.6</v>
          </cell>
          <cell r="AK324">
            <v>7.6</v>
          </cell>
          <cell r="AL324">
            <v>50</v>
          </cell>
          <cell r="AM324">
            <v>1</v>
          </cell>
          <cell r="AN324">
            <v>50</v>
          </cell>
          <cell r="AO324">
            <v>1</v>
          </cell>
          <cell r="AP324">
            <v>0</v>
          </cell>
          <cell r="AQ324">
            <v>0</v>
          </cell>
          <cell r="AR324">
            <v>0</v>
          </cell>
          <cell r="AS324">
            <v>0</v>
          </cell>
          <cell r="AT324">
            <v>0</v>
          </cell>
          <cell r="AU324">
            <v>0</v>
          </cell>
          <cell r="AV324">
            <v>0</v>
          </cell>
          <cell r="AW324">
            <v>0</v>
          </cell>
          <cell r="AX324" t="str">
            <v xml:space="preserve">        </v>
          </cell>
          <cell r="AY324">
            <v>0</v>
          </cell>
          <cell r="AZ324">
            <v>0</v>
          </cell>
          <cell r="BA324">
            <v>0</v>
          </cell>
          <cell r="BB324">
            <v>7622200000000</v>
          </cell>
          <cell r="BC324" t="str">
            <v>S</v>
          </cell>
          <cell r="BD324">
            <v>0.17</v>
          </cell>
          <cell r="BE324">
            <v>0.1</v>
          </cell>
          <cell r="BF324">
            <v>0.1</v>
          </cell>
          <cell r="BG324">
            <v>100</v>
          </cell>
          <cell r="BH324">
            <v>270</v>
          </cell>
          <cell r="BI324" t="str">
            <v xml:space="preserve">OP LACTA OREO N15...............12X239GR                    </v>
          </cell>
          <cell r="BJ324">
            <v>1038</v>
          </cell>
          <cell r="BK324">
            <v>10380001</v>
          </cell>
          <cell r="BL324">
            <v>33033000000000</v>
          </cell>
          <cell r="BM324">
            <v>0.24</v>
          </cell>
          <cell r="BN324">
            <v>0.26400000000000001</v>
          </cell>
          <cell r="BO324">
            <v>1</v>
          </cell>
          <cell r="BP324">
            <v>1</v>
          </cell>
          <cell r="BQ324">
            <v>12</v>
          </cell>
          <cell r="BR324" t="str">
            <v>M</v>
          </cell>
          <cell r="BS324">
            <v>6</v>
          </cell>
          <cell r="BT324">
            <v>1</v>
          </cell>
          <cell r="BU324">
            <v>1</v>
          </cell>
          <cell r="BV324">
            <v>0</v>
          </cell>
          <cell r="BW324">
            <v>0</v>
          </cell>
        </row>
        <row r="325">
          <cell r="S325">
            <v>34013000</v>
          </cell>
          <cell r="T325" t="str">
            <v xml:space="preserve">'34013000B </v>
          </cell>
          <cell r="U325">
            <v>2001500</v>
          </cell>
          <cell r="V325">
            <v>0</v>
          </cell>
          <cell r="W325" t="str">
            <v>SP</v>
          </cell>
          <cell r="X325">
            <v>0</v>
          </cell>
          <cell r="Y325">
            <v>0</v>
          </cell>
          <cell r="Z325">
            <v>0</v>
          </cell>
          <cell r="AA325">
            <v>22</v>
          </cell>
          <cell r="AB325">
            <v>0</v>
          </cell>
          <cell r="AC325">
            <v>0</v>
          </cell>
          <cell r="AD325">
            <v>0</v>
          </cell>
          <cell r="AE325">
            <v>21.5</v>
          </cell>
          <cell r="AF325">
            <v>4</v>
          </cell>
          <cell r="AG325">
            <v>17</v>
          </cell>
          <cell r="AH325">
            <v>1.65</v>
          </cell>
          <cell r="AI325">
            <v>1.65</v>
          </cell>
          <cell r="AJ325">
            <v>7.6</v>
          </cell>
          <cell r="AK325">
            <v>7.6</v>
          </cell>
          <cell r="AL325">
            <v>50</v>
          </cell>
          <cell r="AM325">
            <v>1</v>
          </cell>
          <cell r="AN325">
            <v>50</v>
          </cell>
          <cell r="AO325">
            <v>1</v>
          </cell>
          <cell r="AP325">
            <v>0</v>
          </cell>
          <cell r="AQ325">
            <v>0</v>
          </cell>
          <cell r="AR325">
            <v>0</v>
          </cell>
          <cell r="AS325">
            <v>0</v>
          </cell>
          <cell r="AT325">
            <v>0</v>
          </cell>
          <cell r="AU325">
            <v>0</v>
          </cell>
          <cell r="AV325">
            <v>0</v>
          </cell>
          <cell r="AW325">
            <v>0</v>
          </cell>
          <cell r="AX325" t="str">
            <v xml:space="preserve">        </v>
          </cell>
          <cell r="AY325">
            <v>0</v>
          </cell>
          <cell r="AZ325">
            <v>0</v>
          </cell>
          <cell r="BA325">
            <v>0</v>
          </cell>
          <cell r="BB325">
            <v>4005900000000</v>
          </cell>
          <cell r="BC325" t="str">
            <v>S</v>
          </cell>
          <cell r="BD325">
            <v>0.18</v>
          </cell>
          <cell r="BE325">
            <v>7.0000000000000007E-2</v>
          </cell>
          <cell r="BF325">
            <v>0.05</v>
          </cell>
          <cell r="BG325">
            <v>65</v>
          </cell>
          <cell r="BH325">
            <v>365</v>
          </cell>
          <cell r="BI325" t="str">
            <v xml:space="preserve">AGUA MICELAR LIMPEZA 7EM1 MO......24x200                    </v>
          </cell>
          <cell r="BJ325">
            <v>1400</v>
          </cell>
          <cell r="BK325">
            <v>14000001</v>
          </cell>
          <cell r="BL325">
            <v>46389400000000</v>
          </cell>
          <cell r="BM325">
            <v>0.2</v>
          </cell>
          <cell r="BN325">
            <v>0.22</v>
          </cell>
          <cell r="BO325">
            <v>1</v>
          </cell>
          <cell r="BP325">
            <v>1</v>
          </cell>
          <cell r="BQ325">
            <v>24</v>
          </cell>
          <cell r="BR325" t="str">
            <v>M</v>
          </cell>
          <cell r="BS325">
            <v>2</v>
          </cell>
          <cell r="BT325">
            <v>2</v>
          </cell>
          <cell r="BU325">
            <v>1</v>
          </cell>
          <cell r="BV325">
            <v>0</v>
          </cell>
          <cell r="BW325">
            <v>0</v>
          </cell>
        </row>
        <row r="326">
          <cell r="S326">
            <v>34013000</v>
          </cell>
          <cell r="T326" t="str">
            <v xml:space="preserve">'34013000C </v>
          </cell>
          <cell r="U326">
            <v>2001500</v>
          </cell>
          <cell r="V326">
            <v>0</v>
          </cell>
          <cell r="W326" t="str">
            <v>SP</v>
          </cell>
          <cell r="X326">
            <v>0</v>
          </cell>
          <cell r="Y326">
            <v>0</v>
          </cell>
          <cell r="Z326">
            <v>0</v>
          </cell>
          <cell r="AA326">
            <v>22</v>
          </cell>
          <cell r="AB326">
            <v>0</v>
          </cell>
          <cell r="AC326">
            <v>0</v>
          </cell>
          <cell r="AD326">
            <v>0</v>
          </cell>
          <cell r="AE326">
            <v>21.5</v>
          </cell>
          <cell r="AF326">
            <v>4</v>
          </cell>
          <cell r="AG326">
            <v>17</v>
          </cell>
          <cell r="AH326">
            <v>1.65</v>
          </cell>
          <cell r="AI326">
            <v>1.65</v>
          </cell>
          <cell r="AJ326">
            <v>7.6</v>
          </cell>
          <cell r="AK326">
            <v>7.6</v>
          </cell>
          <cell r="AL326">
            <v>50</v>
          </cell>
          <cell r="AM326">
            <v>1</v>
          </cell>
          <cell r="AN326">
            <v>50</v>
          </cell>
          <cell r="AO326">
            <v>1</v>
          </cell>
          <cell r="AP326">
            <v>0</v>
          </cell>
          <cell r="AQ326">
            <v>0</v>
          </cell>
          <cell r="AR326">
            <v>0</v>
          </cell>
          <cell r="AS326">
            <v>0</v>
          </cell>
          <cell r="AT326">
            <v>0</v>
          </cell>
          <cell r="AU326">
            <v>0</v>
          </cell>
          <cell r="AV326">
            <v>0</v>
          </cell>
          <cell r="AW326">
            <v>0</v>
          </cell>
          <cell r="AX326" t="str">
            <v xml:space="preserve">        </v>
          </cell>
          <cell r="AY326">
            <v>0</v>
          </cell>
          <cell r="AZ326">
            <v>0</v>
          </cell>
          <cell r="BA326">
            <v>0</v>
          </cell>
          <cell r="BB326">
            <v>4005900000000</v>
          </cell>
          <cell r="BC326" t="str">
            <v>S</v>
          </cell>
          <cell r="BD326">
            <v>0.18</v>
          </cell>
          <cell r="BE326">
            <v>7.0000000000000007E-2</v>
          </cell>
          <cell r="BF326">
            <v>0.05</v>
          </cell>
          <cell r="BG326">
            <v>65</v>
          </cell>
          <cell r="BH326">
            <v>365</v>
          </cell>
          <cell r="BI326" t="str">
            <v xml:space="preserve">AGUA NIVEA MICELAR LIMPEZA 7EM1...24x200                    </v>
          </cell>
          <cell r="BJ326">
            <v>1400</v>
          </cell>
          <cell r="BK326">
            <v>14000001</v>
          </cell>
          <cell r="BL326">
            <v>46389400000000</v>
          </cell>
          <cell r="BM326">
            <v>0.2</v>
          </cell>
          <cell r="BN326">
            <v>0.22</v>
          </cell>
          <cell r="BO326">
            <v>1</v>
          </cell>
          <cell r="BP326">
            <v>1</v>
          </cell>
          <cell r="BQ326">
            <v>24</v>
          </cell>
          <cell r="BR326" t="str">
            <v>M</v>
          </cell>
          <cell r="BS326">
            <v>2</v>
          </cell>
          <cell r="BT326">
            <v>2</v>
          </cell>
          <cell r="BU326">
            <v>1</v>
          </cell>
          <cell r="BV326">
            <v>0</v>
          </cell>
          <cell r="BW326">
            <v>0</v>
          </cell>
        </row>
        <row r="327">
          <cell r="S327">
            <v>33071000</v>
          </cell>
          <cell r="T327" t="str">
            <v xml:space="preserve">'33071000A </v>
          </cell>
          <cell r="U327">
            <v>2002600</v>
          </cell>
          <cell r="V327">
            <v>0</v>
          </cell>
          <cell r="W327" t="str">
            <v>SP</v>
          </cell>
          <cell r="X327">
            <v>0</v>
          </cell>
          <cell r="Y327">
            <v>0</v>
          </cell>
          <cell r="Z327">
            <v>0</v>
          </cell>
          <cell r="AA327">
            <v>22</v>
          </cell>
          <cell r="AB327">
            <v>0</v>
          </cell>
          <cell r="AC327">
            <v>0</v>
          </cell>
          <cell r="AD327">
            <v>0</v>
          </cell>
          <cell r="AE327">
            <v>21.5</v>
          </cell>
          <cell r="AF327">
            <v>4</v>
          </cell>
          <cell r="AG327">
            <v>17</v>
          </cell>
          <cell r="AH327">
            <v>0</v>
          </cell>
          <cell r="AI327">
            <v>0</v>
          </cell>
          <cell r="AJ327">
            <v>0</v>
          </cell>
          <cell r="AK327">
            <v>0</v>
          </cell>
          <cell r="AL327">
            <v>73</v>
          </cell>
          <cell r="AM327">
            <v>6</v>
          </cell>
          <cell r="AN327">
            <v>73</v>
          </cell>
          <cell r="AO327">
            <v>6</v>
          </cell>
          <cell r="AP327">
            <v>0</v>
          </cell>
          <cell r="AQ327">
            <v>0</v>
          </cell>
          <cell r="AR327">
            <v>0</v>
          </cell>
          <cell r="AS327">
            <v>0</v>
          </cell>
          <cell r="AT327">
            <v>0</v>
          </cell>
          <cell r="AU327">
            <v>0</v>
          </cell>
          <cell r="AV327">
            <v>0</v>
          </cell>
          <cell r="AW327">
            <v>0</v>
          </cell>
          <cell r="AX327" t="str">
            <v xml:space="preserve">        </v>
          </cell>
          <cell r="AY327">
            <v>0</v>
          </cell>
          <cell r="AZ327">
            <v>0</v>
          </cell>
          <cell r="BA327">
            <v>0</v>
          </cell>
          <cell r="BB327">
            <v>4005900000000</v>
          </cell>
          <cell r="BC327" t="str">
            <v>S</v>
          </cell>
          <cell r="BD327">
            <v>0.18</v>
          </cell>
          <cell r="BE327">
            <v>0.04</v>
          </cell>
          <cell r="BF327">
            <v>0.04</v>
          </cell>
          <cell r="BG327">
            <v>65</v>
          </cell>
          <cell r="BH327">
            <v>1095</v>
          </cell>
          <cell r="BI327" t="str">
            <v xml:space="preserve">CREME DE BARBEAR SENSITIVE 2 EM 1..24x65                    </v>
          </cell>
          <cell r="BJ327">
            <v>1401</v>
          </cell>
          <cell r="BK327">
            <v>14010001</v>
          </cell>
          <cell r="BL327">
            <v>46389400000000</v>
          </cell>
          <cell r="BM327">
            <v>0.1</v>
          </cell>
          <cell r="BN327">
            <v>0.11</v>
          </cell>
          <cell r="BO327">
            <v>1</v>
          </cell>
          <cell r="BP327">
            <v>1</v>
          </cell>
          <cell r="BQ327">
            <v>24</v>
          </cell>
          <cell r="BR327" t="str">
            <v>M</v>
          </cell>
          <cell r="BS327">
            <v>3</v>
          </cell>
          <cell r="BT327">
            <v>2</v>
          </cell>
          <cell r="BU327">
            <v>1</v>
          </cell>
          <cell r="BV327">
            <v>0</v>
          </cell>
          <cell r="BW327">
            <v>0</v>
          </cell>
        </row>
        <row r="328">
          <cell r="S328">
            <v>33049910</v>
          </cell>
          <cell r="T328" t="str">
            <v xml:space="preserve">'33049910A </v>
          </cell>
          <cell r="U328">
            <v>2001400</v>
          </cell>
          <cell r="V328">
            <v>0</v>
          </cell>
          <cell r="W328" t="str">
            <v>SP</v>
          </cell>
          <cell r="X328">
            <v>0</v>
          </cell>
          <cell r="Y328">
            <v>0</v>
          </cell>
          <cell r="Z328">
            <v>0</v>
          </cell>
          <cell r="AA328">
            <v>22</v>
          </cell>
          <cell r="AB328">
            <v>0</v>
          </cell>
          <cell r="AC328">
            <v>0</v>
          </cell>
          <cell r="AD328">
            <v>0</v>
          </cell>
          <cell r="AE328">
            <v>21.5</v>
          </cell>
          <cell r="AF328">
            <v>4</v>
          </cell>
          <cell r="AG328">
            <v>20</v>
          </cell>
          <cell r="AH328">
            <v>0</v>
          </cell>
          <cell r="AI328">
            <v>0</v>
          </cell>
          <cell r="AJ328">
            <v>0</v>
          </cell>
          <cell r="AK328">
            <v>0</v>
          </cell>
          <cell r="AL328">
            <v>70</v>
          </cell>
          <cell r="AM328">
            <v>6</v>
          </cell>
          <cell r="AN328">
            <v>70</v>
          </cell>
          <cell r="AO328">
            <v>6</v>
          </cell>
          <cell r="AP328">
            <v>0</v>
          </cell>
          <cell r="AQ328">
            <v>0</v>
          </cell>
          <cell r="AR328">
            <v>0</v>
          </cell>
          <cell r="AS328">
            <v>0</v>
          </cell>
          <cell r="AT328">
            <v>0</v>
          </cell>
          <cell r="AU328">
            <v>0</v>
          </cell>
          <cell r="AV328">
            <v>0</v>
          </cell>
          <cell r="AW328">
            <v>0</v>
          </cell>
          <cell r="AX328" t="str">
            <v xml:space="preserve">        </v>
          </cell>
          <cell r="AY328">
            <v>0</v>
          </cell>
          <cell r="AZ328">
            <v>0</v>
          </cell>
          <cell r="BA328">
            <v>0</v>
          </cell>
          <cell r="BB328">
            <v>4005900000000</v>
          </cell>
          <cell r="BC328" t="str">
            <v>S</v>
          </cell>
          <cell r="BD328">
            <v>7.0000000000000007E-2</v>
          </cell>
          <cell r="BE328">
            <v>7.0000000000000007E-2</v>
          </cell>
          <cell r="BF328">
            <v>0.06</v>
          </cell>
          <cell r="BG328">
            <v>65</v>
          </cell>
          <cell r="BH328">
            <v>740</v>
          </cell>
          <cell r="BI328" t="str">
            <v xml:space="preserve">NIVEA FACE CARE CELULAR FILER DIA..06X49                    </v>
          </cell>
          <cell r="BJ328">
            <v>1400</v>
          </cell>
          <cell r="BK328">
            <v>14000009</v>
          </cell>
          <cell r="BL328">
            <v>46389400000000</v>
          </cell>
          <cell r="BM328">
            <v>4.9000000000000002E-2</v>
          </cell>
          <cell r="BN328">
            <v>5.3999999999999999E-2</v>
          </cell>
          <cell r="BO328">
            <v>1</v>
          </cell>
          <cell r="BP328">
            <v>1</v>
          </cell>
          <cell r="BQ328">
            <v>6</v>
          </cell>
          <cell r="BR328" t="str">
            <v>M</v>
          </cell>
          <cell r="BS328">
            <v>2</v>
          </cell>
          <cell r="BT328">
            <v>2</v>
          </cell>
          <cell r="BU328">
            <v>1</v>
          </cell>
          <cell r="BV328">
            <v>0</v>
          </cell>
          <cell r="BW328">
            <v>0</v>
          </cell>
        </row>
        <row r="329">
          <cell r="S329">
            <v>33049910</v>
          </cell>
          <cell r="T329" t="str">
            <v xml:space="preserve">'33049910A </v>
          </cell>
          <cell r="U329">
            <v>2001400</v>
          </cell>
          <cell r="V329">
            <v>0</v>
          </cell>
          <cell r="W329" t="str">
            <v>SP</v>
          </cell>
          <cell r="X329">
            <v>0</v>
          </cell>
          <cell r="Y329">
            <v>0</v>
          </cell>
          <cell r="Z329">
            <v>0</v>
          </cell>
          <cell r="AA329">
            <v>22</v>
          </cell>
          <cell r="AB329">
            <v>0</v>
          </cell>
          <cell r="AC329">
            <v>0</v>
          </cell>
          <cell r="AD329">
            <v>0</v>
          </cell>
          <cell r="AE329">
            <v>21.5</v>
          </cell>
          <cell r="AF329">
            <v>4</v>
          </cell>
          <cell r="AG329">
            <v>20</v>
          </cell>
          <cell r="AH329">
            <v>0</v>
          </cell>
          <cell r="AI329">
            <v>0</v>
          </cell>
          <cell r="AJ329">
            <v>0</v>
          </cell>
          <cell r="AK329">
            <v>0</v>
          </cell>
          <cell r="AL329">
            <v>70</v>
          </cell>
          <cell r="AM329">
            <v>6</v>
          </cell>
          <cell r="AN329">
            <v>70</v>
          </cell>
          <cell r="AO329">
            <v>6</v>
          </cell>
          <cell r="AP329">
            <v>0</v>
          </cell>
          <cell r="AQ329">
            <v>0</v>
          </cell>
          <cell r="AR329">
            <v>0</v>
          </cell>
          <cell r="AS329">
            <v>0</v>
          </cell>
          <cell r="AT329">
            <v>0</v>
          </cell>
          <cell r="AU329">
            <v>0</v>
          </cell>
          <cell r="AV329">
            <v>0</v>
          </cell>
          <cell r="AW329">
            <v>0</v>
          </cell>
          <cell r="AX329" t="str">
            <v xml:space="preserve">        </v>
          </cell>
          <cell r="AY329">
            <v>0</v>
          </cell>
          <cell r="AZ329">
            <v>0</v>
          </cell>
          <cell r="BA329">
            <v>0</v>
          </cell>
          <cell r="BB329">
            <v>4005900000000</v>
          </cell>
          <cell r="BC329" t="str">
            <v>S</v>
          </cell>
          <cell r="BD329">
            <v>0.09</v>
          </cell>
          <cell r="BE329">
            <v>0.09</v>
          </cell>
          <cell r="BF329">
            <v>0.09</v>
          </cell>
          <cell r="BG329">
            <v>65</v>
          </cell>
          <cell r="BH329">
            <v>365</v>
          </cell>
          <cell r="BI329" t="str">
            <v xml:space="preserve">NIVEA FACE CARE CLL FILLER NOITE...06X51                    </v>
          </cell>
          <cell r="BJ329">
            <v>1400</v>
          </cell>
          <cell r="BK329">
            <v>14000009</v>
          </cell>
          <cell r="BL329">
            <v>46389400000000</v>
          </cell>
          <cell r="BM329">
            <v>5.0999999999999997E-2</v>
          </cell>
          <cell r="BN329">
            <v>5.6000000000000001E-2</v>
          </cell>
          <cell r="BO329">
            <v>1</v>
          </cell>
          <cell r="BP329">
            <v>1</v>
          </cell>
          <cell r="BQ329">
            <v>6</v>
          </cell>
          <cell r="BR329" t="str">
            <v>M</v>
          </cell>
          <cell r="BS329">
            <v>2</v>
          </cell>
          <cell r="BT329">
            <v>2</v>
          </cell>
          <cell r="BU329">
            <v>1</v>
          </cell>
          <cell r="BV329">
            <v>0</v>
          </cell>
          <cell r="BW329">
            <v>0</v>
          </cell>
        </row>
        <row r="330">
          <cell r="S330">
            <v>33049910</v>
          </cell>
          <cell r="T330" t="str">
            <v xml:space="preserve">'33049910A </v>
          </cell>
          <cell r="U330">
            <v>2001400</v>
          </cell>
          <cell r="V330">
            <v>0</v>
          </cell>
          <cell r="W330" t="str">
            <v>SP</v>
          </cell>
          <cell r="X330">
            <v>0</v>
          </cell>
          <cell r="Y330">
            <v>0</v>
          </cell>
          <cell r="Z330">
            <v>0</v>
          </cell>
          <cell r="AA330">
            <v>22</v>
          </cell>
          <cell r="AB330">
            <v>0</v>
          </cell>
          <cell r="AC330">
            <v>0</v>
          </cell>
          <cell r="AD330">
            <v>0</v>
          </cell>
          <cell r="AE330">
            <v>21.5</v>
          </cell>
          <cell r="AF330">
            <v>4</v>
          </cell>
          <cell r="AG330">
            <v>20</v>
          </cell>
          <cell r="AH330">
            <v>0</v>
          </cell>
          <cell r="AI330">
            <v>0</v>
          </cell>
          <cell r="AJ330">
            <v>0</v>
          </cell>
          <cell r="AK330">
            <v>0</v>
          </cell>
          <cell r="AL330">
            <v>70</v>
          </cell>
          <cell r="AM330">
            <v>6</v>
          </cell>
          <cell r="AN330">
            <v>70</v>
          </cell>
          <cell r="AO330">
            <v>6</v>
          </cell>
          <cell r="AP330">
            <v>0</v>
          </cell>
          <cell r="AQ330">
            <v>0</v>
          </cell>
          <cell r="AR330">
            <v>0</v>
          </cell>
          <cell r="AS330">
            <v>0</v>
          </cell>
          <cell r="AT330">
            <v>0</v>
          </cell>
          <cell r="AU330">
            <v>0</v>
          </cell>
          <cell r="AV330">
            <v>0</v>
          </cell>
          <cell r="AW330">
            <v>0</v>
          </cell>
          <cell r="AX330" t="str">
            <v xml:space="preserve">        </v>
          </cell>
          <cell r="AY330">
            <v>0</v>
          </cell>
          <cell r="AZ330">
            <v>0</v>
          </cell>
          <cell r="BA330">
            <v>0</v>
          </cell>
          <cell r="BB330">
            <v>4005900000000</v>
          </cell>
          <cell r="BC330" t="str">
            <v>S</v>
          </cell>
          <cell r="BD330">
            <v>0.12</v>
          </cell>
          <cell r="BE330">
            <v>0.05</v>
          </cell>
          <cell r="BF330">
            <v>0.03</v>
          </cell>
          <cell r="BG330">
            <v>65</v>
          </cell>
          <cell r="BH330">
            <v>371</v>
          </cell>
          <cell r="BI330" t="str">
            <v xml:space="preserve">NIVEA FACE CARE CLL RUGAS SERUM....12X30                    </v>
          </cell>
          <cell r="BJ330">
            <v>1400</v>
          </cell>
          <cell r="BK330">
            <v>14000009</v>
          </cell>
          <cell r="BL330">
            <v>46389400000000</v>
          </cell>
          <cell r="BM330">
            <v>0.03</v>
          </cell>
          <cell r="BN330">
            <v>3.3000000000000002E-2</v>
          </cell>
          <cell r="BO330">
            <v>1</v>
          </cell>
          <cell r="BP330">
            <v>1</v>
          </cell>
          <cell r="BQ330">
            <v>12</v>
          </cell>
          <cell r="BR330" t="str">
            <v>M</v>
          </cell>
          <cell r="BS330">
            <v>2</v>
          </cell>
          <cell r="BT330">
            <v>2</v>
          </cell>
          <cell r="BU330">
            <v>1</v>
          </cell>
          <cell r="BV330">
            <v>0</v>
          </cell>
          <cell r="BW330">
            <v>0</v>
          </cell>
        </row>
        <row r="331">
          <cell r="S331">
            <v>33049910</v>
          </cell>
          <cell r="T331" t="str">
            <v xml:space="preserve">'33049910  </v>
          </cell>
          <cell r="U331">
            <v>2001400</v>
          </cell>
          <cell r="V331">
            <v>0</v>
          </cell>
          <cell r="W331" t="str">
            <v>SP</v>
          </cell>
          <cell r="X331">
            <v>0</v>
          </cell>
          <cell r="Y331">
            <v>0</v>
          </cell>
          <cell r="Z331">
            <v>0</v>
          </cell>
          <cell r="AA331">
            <v>22</v>
          </cell>
          <cell r="AB331">
            <v>0</v>
          </cell>
          <cell r="AC331">
            <v>0</v>
          </cell>
          <cell r="AD331">
            <v>0</v>
          </cell>
          <cell r="AE331">
            <v>21.5</v>
          </cell>
          <cell r="AF331">
            <v>7</v>
          </cell>
          <cell r="AG331">
            <v>20</v>
          </cell>
          <cell r="AH331">
            <v>0</v>
          </cell>
          <cell r="AI331">
            <v>0</v>
          </cell>
          <cell r="AJ331">
            <v>0</v>
          </cell>
          <cell r="AK331">
            <v>0</v>
          </cell>
          <cell r="AL331">
            <v>73</v>
          </cell>
          <cell r="AM331">
            <v>6</v>
          </cell>
          <cell r="AN331">
            <v>73</v>
          </cell>
          <cell r="AO331">
            <v>6</v>
          </cell>
          <cell r="AP331">
            <v>0</v>
          </cell>
          <cell r="AQ331">
            <v>0</v>
          </cell>
          <cell r="AR331">
            <v>0</v>
          </cell>
          <cell r="AS331">
            <v>0</v>
          </cell>
          <cell r="AT331">
            <v>0</v>
          </cell>
          <cell r="AU331">
            <v>0</v>
          </cell>
          <cell r="AV331">
            <v>0</v>
          </cell>
          <cell r="AW331">
            <v>0</v>
          </cell>
          <cell r="AX331" t="str">
            <v xml:space="preserve">        </v>
          </cell>
          <cell r="AY331">
            <v>0</v>
          </cell>
          <cell r="AZ331">
            <v>0</v>
          </cell>
          <cell r="BA331">
            <v>0</v>
          </cell>
          <cell r="BB331">
            <v>42360414</v>
          </cell>
          <cell r="BC331" t="str">
            <v>S</v>
          </cell>
          <cell r="BD331">
            <v>0.08</v>
          </cell>
          <cell r="BE331">
            <v>0.06</v>
          </cell>
          <cell r="BF331">
            <v>0.05</v>
          </cell>
          <cell r="BG331">
            <v>65</v>
          </cell>
          <cell r="BH331">
            <v>1095</v>
          </cell>
          <cell r="BI331" t="str">
            <v xml:space="preserve">CREME FACIAL ANTISSINAIS.........24x100                     </v>
          </cell>
          <cell r="BJ331">
            <v>1400</v>
          </cell>
          <cell r="BK331">
            <v>14000009</v>
          </cell>
          <cell r="BL331">
            <v>46389400000000</v>
          </cell>
          <cell r="BM331">
            <v>0.1</v>
          </cell>
          <cell r="BN331">
            <v>0.11</v>
          </cell>
          <cell r="BO331">
            <v>1</v>
          </cell>
          <cell r="BP331">
            <v>1</v>
          </cell>
          <cell r="BQ331">
            <v>24</v>
          </cell>
          <cell r="BR331" t="str">
            <v>M</v>
          </cell>
          <cell r="BS331">
            <v>2</v>
          </cell>
          <cell r="BT331">
            <v>2</v>
          </cell>
          <cell r="BU331">
            <v>1</v>
          </cell>
          <cell r="BV331">
            <v>0</v>
          </cell>
          <cell r="BW331">
            <v>0</v>
          </cell>
        </row>
        <row r="332">
          <cell r="S332">
            <v>33049910</v>
          </cell>
          <cell r="T332" t="str">
            <v xml:space="preserve">'33049910A </v>
          </cell>
          <cell r="U332">
            <v>2001400</v>
          </cell>
          <cell r="V332">
            <v>0</v>
          </cell>
          <cell r="W332" t="str">
            <v>SP</v>
          </cell>
          <cell r="X332">
            <v>0</v>
          </cell>
          <cell r="Y332">
            <v>0</v>
          </cell>
          <cell r="Z332">
            <v>0</v>
          </cell>
          <cell r="AA332">
            <v>22</v>
          </cell>
          <cell r="AB332">
            <v>0</v>
          </cell>
          <cell r="AC332">
            <v>0</v>
          </cell>
          <cell r="AD332">
            <v>0</v>
          </cell>
          <cell r="AE332">
            <v>21.5</v>
          </cell>
          <cell r="AF332">
            <v>4</v>
          </cell>
          <cell r="AG332">
            <v>20</v>
          </cell>
          <cell r="AH332">
            <v>0</v>
          </cell>
          <cell r="AI332">
            <v>0</v>
          </cell>
          <cell r="AJ332">
            <v>0</v>
          </cell>
          <cell r="AK332">
            <v>0</v>
          </cell>
          <cell r="AL332">
            <v>70</v>
          </cell>
          <cell r="AM332">
            <v>6</v>
          </cell>
          <cell r="AN332">
            <v>70</v>
          </cell>
          <cell r="AO332">
            <v>6</v>
          </cell>
          <cell r="AP332">
            <v>0</v>
          </cell>
          <cell r="AQ332">
            <v>0</v>
          </cell>
          <cell r="AR332">
            <v>0</v>
          </cell>
          <cell r="AS332">
            <v>0</v>
          </cell>
          <cell r="AT332">
            <v>0</v>
          </cell>
          <cell r="AU332">
            <v>0</v>
          </cell>
          <cell r="AV332">
            <v>0</v>
          </cell>
          <cell r="AW332">
            <v>0</v>
          </cell>
          <cell r="AX332" t="str">
            <v xml:space="preserve">        </v>
          </cell>
          <cell r="AY332">
            <v>0</v>
          </cell>
          <cell r="AZ332">
            <v>0</v>
          </cell>
          <cell r="BA332">
            <v>0</v>
          </cell>
          <cell r="BB332">
            <v>4005900000000</v>
          </cell>
          <cell r="BC332" t="str">
            <v>S</v>
          </cell>
          <cell r="BD332">
            <v>7.0000000000000007E-2</v>
          </cell>
          <cell r="BE332">
            <v>7.0000000000000007E-2</v>
          </cell>
          <cell r="BF332">
            <v>0.06</v>
          </cell>
          <cell r="BG332">
            <v>65</v>
          </cell>
          <cell r="BH332">
            <v>750</v>
          </cell>
          <cell r="BI332" t="str">
            <v xml:space="preserve">CRM FACIAL CELULAR LIFT DIA FPS 30.06X50                    </v>
          </cell>
          <cell r="BJ332">
            <v>1400</v>
          </cell>
          <cell r="BK332">
            <v>14000009</v>
          </cell>
          <cell r="BL332">
            <v>46389400000000</v>
          </cell>
          <cell r="BM332">
            <v>0.05</v>
          </cell>
          <cell r="BN332">
            <v>5.5E-2</v>
          </cell>
          <cell r="BO332">
            <v>1</v>
          </cell>
          <cell r="BP332">
            <v>1</v>
          </cell>
          <cell r="BQ332">
            <v>6</v>
          </cell>
          <cell r="BR332" t="str">
            <v>M</v>
          </cell>
          <cell r="BS332">
            <v>2</v>
          </cell>
          <cell r="BT332">
            <v>2</v>
          </cell>
          <cell r="BU332">
            <v>1</v>
          </cell>
          <cell r="BV332">
            <v>0</v>
          </cell>
          <cell r="BW332">
            <v>0</v>
          </cell>
        </row>
        <row r="333">
          <cell r="S333">
            <v>33049910</v>
          </cell>
          <cell r="T333" t="str">
            <v xml:space="preserve">'33049910A </v>
          </cell>
          <cell r="U333">
            <v>2001400</v>
          </cell>
          <cell r="V333">
            <v>0</v>
          </cell>
          <cell r="W333" t="str">
            <v>SP</v>
          </cell>
          <cell r="X333">
            <v>0</v>
          </cell>
          <cell r="Y333">
            <v>0</v>
          </cell>
          <cell r="Z333">
            <v>0</v>
          </cell>
          <cell r="AA333">
            <v>22</v>
          </cell>
          <cell r="AB333">
            <v>0</v>
          </cell>
          <cell r="AC333">
            <v>0</v>
          </cell>
          <cell r="AD333">
            <v>0</v>
          </cell>
          <cell r="AE333">
            <v>21.5</v>
          </cell>
          <cell r="AF333">
            <v>4</v>
          </cell>
          <cell r="AG333">
            <v>20</v>
          </cell>
          <cell r="AH333">
            <v>0</v>
          </cell>
          <cell r="AI333">
            <v>0</v>
          </cell>
          <cell r="AJ333">
            <v>0</v>
          </cell>
          <cell r="AK333">
            <v>0</v>
          </cell>
          <cell r="AL333">
            <v>70</v>
          </cell>
          <cell r="AM333">
            <v>6</v>
          </cell>
          <cell r="AN333">
            <v>70</v>
          </cell>
          <cell r="AO333">
            <v>6</v>
          </cell>
          <cell r="AP333">
            <v>0</v>
          </cell>
          <cell r="AQ333">
            <v>0</v>
          </cell>
          <cell r="AR333">
            <v>0</v>
          </cell>
          <cell r="AS333">
            <v>0</v>
          </cell>
          <cell r="AT333">
            <v>0</v>
          </cell>
          <cell r="AU333">
            <v>0</v>
          </cell>
          <cell r="AV333">
            <v>0</v>
          </cell>
          <cell r="AW333">
            <v>0</v>
          </cell>
          <cell r="AX333" t="str">
            <v xml:space="preserve">        </v>
          </cell>
          <cell r="AY333">
            <v>0</v>
          </cell>
          <cell r="AZ333">
            <v>0</v>
          </cell>
          <cell r="BA333">
            <v>0</v>
          </cell>
          <cell r="BB333">
            <v>4005900000000</v>
          </cell>
          <cell r="BC333" t="str">
            <v>S</v>
          </cell>
          <cell r="BD333">
            <v>7.0000000000000007E-2</v>
          </cell>
          <cell r="BE333">
            <v>7.0000000000000007E-2</v>
          </cell>
          <cell r="BF333">
            <v>0.06</v>
          </cell>
          <cell r="BG333">
            <v>65</v>
          </cell>
          <cell r="BH333">
            <v>750</v>
          </cell>
          <cell r="BI333" t="str">
            <v xml:space="preserve">CREME FACIAL CELLULAR LIFT NOITE...06X50                    </v>
          </cell>
          <cell r="BJ333">
            <v>1400</v>
          </cell>
          <cell r="BK333">
            <v>14000009</v>
          </cell>
          <cell r="BL333">
            <v>46389400000000</v>
          </cell>
          <cell r="BM333">
            <v>0.05</v>
          </cell>
          <cell r="BN333">
            <v>5.5E-2</v>
          </cell>
          <cell r="BO333">
            <v>1</v>
          </cell>
          <cell r="BP333">
            <v>1</v>
          </cell>
          <cell r="BQ333">
            <v>6</v>
          </cell>
          <cell r="BR333" t="str">
            <v>M</v>
          </cell>
          <cell r="BS333">
            <v>2</v>
          </cell>
          <cell r="BT333">
            <v>2</v>
          </cell>
          <cell r="BU333">
            <v>1</v>
          </cell>
          <cell r="BV333">
            <v>0</v>
          </cell>
          <cell r="BW333">
            <v>0</v>
          </cell>
        </row>
        <row r="334">
          <cell r="S334">
            <v>33049910</v>
          </cell>
          <cell r="T334" t="str">
            <v xml:space="preserve">'33049910  </v>
          </cell>
          <cell r="U334">
            <v>2001400</v>
          </cell>
          <cell r="V334">
            <v>0</v>
          </cell>
          <cell r="W334" t="str">
            <v>SP</v>
          </cell>
          <cell r="X334">
            <v>0</v>
          </cell>
          <cell r="Y334">
            <v>0</v>
          </cell>
          <cell r="Z334">
            <v>0</v>
          </cell>
          <cell r="AA334">
            <v>22</v>
          </cell>
          <cell r="AB334">
            <v>0</v>
          </cell>
          <cell r="AC334">
            <v>0</v>
          </cell>
          <cell r="AD334">
            <v>0</v>
          </cell>
          <cell r="AE334">
            <v>21.5</v>
          </cell>
          <cell r="AF334">
            <v>7</v>
          </cell>
          <cell r="AG334">
            <v>20</v>
          </cell>
          <cell r="AH334">
            <v>0</v>
          </cell>
          <cell r="AI334">
            <v>0</v>
          </cell>
          <cell r="AJ334">
            <v>0</v>
          </cell>
          <cell r="AK334">
            <v>0</v>
          </cell>
          <cell r="AL334">
            <v>73</v>
          </cell>
          <cell r="AM334">
            <v>6</v>
          </cell>
          <cell r="AN334">
            <v>73</v>
          </cell>
          <cell r="AO334">
            <v>6</v>
          </cell>
          <cell r="AP334">
            <v>0</v>
          </cell>
          <cell r="AQ334">
            <v>0</v>
          </cell>
          <cell r="AR334">
            <v>0</v>
          </cell>
          <cell r="AS334">
            <v>0</v>
          </cell>
          <cell r="AT334">
            <v>0</v>
          </cell>
          <cell r="AU334">
            <v>0</v>
          </cell>
          <cell r="AV334">
            <v>0</v>
          </cell>
          <cell r="AW334">
            <v>0</v>
          </cell>
          <cell r="AX334" t="str">
            <v xml:space="preserve">        </v>
          </cell>
          <cell r="AY334">
            <v>0</v>
          </cell>
          <cell r="AZ334">
            <v>0</v>
          </cell>
          <cell r="BA334">
            <v>0</v>
          </cell>
          <cell r="BB334">
            <v>42398004</v>
          </cell>
          <cell r="BC334" t="str">
            <v>S</v>
          </cell>
          <cell r="BD334">
            <v>0.08</v>
          </cell>
          <cell r="BE334">
            <v>0.06</v>
          </cell>
          <cell r="BF334">
            <v>0.05</v>
          </cell>
          <cell r="BG334">
            <v>65</v>
          </cell>
          <cell r="BH334">
            <v>1095</v>
          </cell>
          <cell r="BI334" t="str">
            <v xml:space="preserve">CREME FACIAL EM GEL FRESH.........24X100                    </v>
          </cell>
          <cell r="BJ334">
            <v>1400</v>
          </cell>
          <cell r="BK334">
            <v>14000009</v>
          </cell>
          <cell r="BL334">
            <v>46389400000000</v>
          </cell>
          <cell r="BM334">
            <v>0.1</v>
          </cell>
          <cell r="BN334">
            <v>0.11</v>
          </cell>
          <cell r="BO334">
            <v>1</v>
          </cell>
          <cell r="BP334">
            <v>1</v>
          </cell>
          <cell r="BQ334">
            <v>24</v>
          </cell>
          <cell r="BR334" t="str">
            <v>M</v>
          </cell>
          <cell r="BS334">
            <v>2</v>
          </cell>
          <cell r="BT334">
            <v>2</v>
          </cell>
          <cell r="BU334">
            <v>1</v>
          </cell>
          <cell r="BV334">
            <v>0</v>
          </cell>
          <cell r="BW334">
            <v>0</v>
          </cell>
        </row>
        <row r="335">
          <cell r="S335">
            <v>33049910</v>
          </cell>
          <cell r="T335" t="str">
            <v xml:space="preserve">'33049910  </v>
          </cell>
          <cell r="U335">
            <v>2001400</v>
          </cell>
          <cell r="V335">
            <v>0</v>
          </cell>
          <cell r="W335" t="str">
            <v>SP</v>
          </cell>
          <cell r="X335">
            <v>0</v>
          </cell>
          <cell r="Y335">
            <v>0</v>
          </cell>
          <cell r="Z335">
            <v>0</v>
          </cell>
          <cell r="AA335">
            <v>22</v>
          </cell>
          <cell r="AB335">
            <v>0</v>
          </cell>
          <cell r="AC335">
            <v>0</v>
          </cell>
          <cell r="AD335">
            <v>0</v>
          </cell>
          <cell r="AE335">
            <v>21.5</v>
          </cell>
          <cell r="AF335">
            <v>7</v>
          </cell>
          <cell r="AG335">
            <v>20</v>
          </cell>
          <cell r="AH335">
            <v>0</v>
          </cell>
          <cell r="AI335">
            <v>0</v>
          </cell>
          <cell r="AJ335">
            <v>0</v>
          </cell>
          <cell r="AK335">
            <v>0</v>
          </cell>
          <cell r="AL335">
            <v>73</v>
          </cell>
          <cell r="AM335">
            <v>6</v>
          </cell>
          <cell r="AN335">
            <v>73</v>
          </cell>
          <cell r="AO335">
            <v>6</v>
          </cell>
          <cell r="AP335">
            <v>0</v>
          </cell>
          <cell r="AQ335">
            <v>0</v>
          </cell>
          <cell r="AR335">
            <v>0</v>
          </cell>
          <cell r="AS335">
            <v>0</v>
          </cell>
          <cell r="AT335">
            <v>0</v>
          </cell>
          <cell r="AU335">
            <v>0</v>
          </cell>
          <cell r="AV335">
            <v>0</v>
          </cell>
          <cell r="AW335">
            <v>0</v>
          </cell>
          <cell r="AX335" t="str">
            <v xml:space="preserve">        </v>
          </cell>
          <cell r="AY335">
            <v>0</v>
          </cell>
          <cell r="AZ335">
            <v>0</v>
          </cell>
          <cell r="BA335">
            <v>0</v>
          </cell>
          <cell r="BB335">
            <v>42389248</v>
          </cell>
          <cell r="BC335" t="str">
            <v>S</v>
          </cell>
          <cell r="BD335">
            <v>0.08</v>
          </cell>
          <cell r="BE335">
            <v>0.06</v>
          </cell>
          <cell r="BF335">
            <v>0.05</v>
          </cell>
          <cell r="BG335">
            <v>65</v>
          </cell>
          <cell r="BH335">
            <v>1095</v>
          </cell>
          <cell r="BI335" t="str">
            <v xml:space="preserve">CREME FACIAL NOTURNO..............24X100                    </v>
          </cell>
          <cell r="BJ335">
            <v>1400</v>
          </cell>
          <cell r="BK335">
            <v>14000009</v>
          </cell>
          <cell r="BL335">
            <v>46389400000000</v>
          </cell>
          <cell r="BM335">
            <v>0.1</v>
          </cell>
          <cell r="BN335">
            <v>0.11</v>
          </cell>
          <cell r="BO335">
            <v>1</v>
          </cell>
          <cell r="BP335">
            <v>1</v>
          </cell>
          <cell r="BQ335">
            <v>24</v>
          </cell>
          <cell r="BR335" t="str">
            <v>M</v>
          </cell>
          <cell r="BS335">
            <v>2</v>
          </cell>
          <cell r="BT335">
            <v>2</v>
          </cell>
          <cell r="BU335">
            <v>1</v>
          </cell>
          <cell r="BV335">
            <v>0</v>
          </cell>
          <cell r="BW335">
            <v>0</v>
          </cell>
        </row>
        <row r="336">
          <cell r="S336">
            <v>33049910</v>
          </cell>
          <cell r="T336" t="str">
            <v xml:space="preserve">'33049910  </v>
          </cell>
          <cell r="U336">
            <v>2001400</v>
          </cell>
          <cell r="V336">
            <v>0</v>
          </cell>
          <cell r="W336" t="str">
            <v>SP</v>
          </cell>
          <cell r="X336">
            <v>0</v>
          </cell>
          <cell r="Y336">
            <v>0</v>
          </cell>
          <cell r="Z336">
            <v>0</v>
          </cell>
          <cell r="AA336">
            <v>22</v>
          </cell>
          <cell r="AB336">
            <v>0</v>
          </cell>
          <cell r="AC336">
            <v>0</v>
          </cell>
          <cell r="AD336">
            <v>0</v>
          </cell>
          <cell r="AE336">
            <v>21.5</v>
          </cell>
          <cell r="AF336">
            <v>7</v>
          </cell>
          <cell r="AG336">
            <v>20</v>
          </cell>
          <cell r="AH336">
            <v>0</v>
          </cell>
          <cell r="AI336">
            <v>0</v>
          </cell>
          <cell r="AJ336">
            <v>0</v>
          </cell>
          <cell r="AK336">
            <v>0</v>
          </cell>
          <cell r="AL336">
            <v>73</v>
          </cell>
          <cell r="AM336">
            <v>6</v>
          </cell>
          <cell r="AN336">
            <v>73</v>
          </cell>
          <cell r="AO336">
            <v>6</v>
          </cell>
          <cell r="AP336">
            <v>0</v>
          </cell>
          <cell r="AQ336">
            <v>0</v>
          </cell>
          <cell r="AR336">
            <v>0</v>
          </cell>
          <cell r="AS336">
            <v>0</v>
          </cell>
          <cell r="AT336">
            <v>0</v>
          </cell>
          <cell r="AU336">
            <v>0</v>
          </cell>
          <cell r="AV336">
            <v>0</v>
          </cell>
          <cell r="AW336">
            <v>0</v>
          </cell>
          <cell r="AX336" t="str">
            <v xml:space="preserve">        </v>
          </cell>
          <cell r="AY336">
            <v>0</v>
          </cell>
          <cell r="AZ336">
            <v>0</v>
          </cell>
          <cell r="BA336">
            <v>0</v>
          </cell>
          <cell r="BB336">
            <v>42360407</v>
          </cell>
          <cell r="BC336" t="str">
            <v>S</v>
          </cell>
          <cell r="BD336">
            <v>0.08</v>
          </cell>
          <cell r="BE336">
            <v>0.06</v>
          </cell>
          <cell r="BF336">
            <v>0.05</v>
          </cell>
          <cell r="BG336">
            <v>65</v>
          </cell>
          <cell r="BH336">
            <v>1095</v>
          </cell>
          <cell r="BI336" t="str">
            <v xml:space="preserve">CREME FACIAL NUTRITIVO............24X100                    </v>
          </cell>
          <cell r="BJ336">
            <v>1400</v>
          </cell>
          <cell r="BK336">
            <v>14000009</v>
          </cell>
          <cell r="BL336">
            <v>46389400000000</v>
          </cell>
          <cell r="BM336">
            <v>0.1</v>
          </cell>
          <cell r="BN336">
            <v>0.11</v>
          </cell>
          <cell r="BO336">
            <v>1</v>
          </cell>
          <cell r="BP336">
            <v>1</v>
          </cell>
          <cell r="BQ336">
            <v>24</v>
          </cell>
          <cell r="BR336" t="str">
            <v>M</v>
          </cell>
          <cell r="BS336">
            <v>2</v>
          </cell>
          <cell r="BT336">
            <v>2</v>
          </cell>
          <cell r="BU336">
            <v>1</v>
          </cell>
          <cell r="BV336">
            <v>0</v>
          </cell>
          <cell r="BW336">
            <v>0</v>
          </cell>
        </row>
        <row r="337">
          <cell r="S337">
            <v>33049910</v>
          </cell>
          <cell r="T337" t="str">
            <v xml:space="preserve">'33049910  </v>
          </cell>
          <cell r="U337">
            <v>2001400</v>
          </cell>
          <cell r="V337">
            <v>0</v>
          </cell>
          <cell r="W337" t="str">
            <v>SP</v>
          </cell>
          <cell r="X337">
            <v>0</v>
          </cell>
          <cell r="Y337">
            <v>0</v>
          </cell>
          <cell r="Z337">
            <v>0</v>
          </cell>
          <cell r="AA337">
            <v>22</v>
          </cell>
          <cell r="AB337">
            <v>0</v>
          </cell>
          <cell r="AC337">
            <v>0</v>
          </cell>
          <cell r="AD337">
            <v>0</v>
          </cell>
          <cell r="AE337">
            <v>21.5</v>
          </cell>
          <cell r="AF337">
            <v>7</v>
          </cell>
          <cell r="AG337">
            <v>20</v>
          </cell>
          <cell r="AH337">
            <v>0</v>
          </cell>
          <cell r="AI337">
            <v>0</v>
          </cell>
          <cell r="AJ337">
            <v>0</v>
          </cell>
          <cell r="AK337">
            <v>0</v>
          </cell>
          <cell r="AL337">
            <v>73</v>
          </cell>
          <cell r="AM337">
            <v>6</v>
          </cell>
          <cell r="AN337">
            <v>73</v>
          </cell>
          <cell r="AO337">
            <v>6</v>
          </cell>
          <cell r="AP337">
            <v>0</v>
          </cell>
          <cell r="AQ337">
            <v>0</v>
          </cell>
          <cell r="AR337">
            <v>0</v>
          </cell>
          <cell r="AS337">
            <v>0</v>
          </cell>
          <cell r="AT337">
            <v>0</v>
          </cell>
          <cell r="AU337">
            <v>0</v>
          </cell>
          <cell r="AV337">
            <v>0</v>
          </cell>
          <cell r="AW337">
            <v>0</v>
          </cell>
          <cell r="AX337" t="str">
            <v xml:space="preserve">        </v>
          </cell>
          <cell r="AY337">
            <v>0</v>
          </cell>
          <cell r="AZ337">
            <v>0</v>
          </cell>
          <cell r="BA337">
            <v>0</v>
          </cell>
          <cell r="BB337">
            <v>4005900000000</v>
          </cell>
          <cell r="BC337" t="str">
            <v>S</v>
          </cell>
          <cell r="BD337">
            <v>0.08</v>
          </cell>
          <cell r="BE337">
            <v>0.06</v>
          </cell>
          <cell r="BF337">
            <v>0.05</v>
          </cell>
          <cell r="BG337">
            <v>65</v>
          </cell>
          <cell r="BH337">
            <v>365</v>
          </cell>
          <cell r="BI337" t="str">
            <v xml:space="preserve">CREME FACIAL PELE NEGRA (T15).....24X100                    </v>
          </cell>
          <cell r="BJ337">
            <v>1400</v>
          </cell>
          <cell r="BK337">
            <v>14000009</v>
          </cell>
          <cell r="BL337">
            <v>46389400000000</v>
          </cell>
          <cell r="BM337">
            <v>3.3000000000000002E-2</v>
          </cell>
          <cell r="BN337">
            <v>3.6999999999999998E-2</v>
          </cell>
          <cell r="BO337">
            <v>1</v>
          </cell>
          <cell r="BP337">
            <v>1</v>
          </cell>
          <cell r="BQ337">
            <v>24</v>
          </cell>
          <cell r="BR337" t="str">
            <v>M</v>
          </cell>
          <cell r="BS337">
            <v>2</v>
          </cell>
          <cell r="BT337">
            <v>2</v>
          </cell>
          <cell r="BU337">
            <v>1</v>
          </cell>
          <cell r="BV337">
            <v>0</v>
          </cell>
          <cell r="BW337">
            <v>0</v>
          </cell>
        </row>
        <row r="338">
          <cell r="S338">
            <v>33049910</v>
          </cell>
          <cell r="T338" t="str">
            <v xml:space="preserve">'33049910A </v>
          </cell>
          <cell r="U338">
            <v>2001400</v>
          </cell>
          <cell r="V338">
            <v>0</v>
          </cell>
          <cell r="W338" t="str">
            <v>SP</v>
          </cell>
          <cell r="X338">
            <v>0</v>
          </cell>
          <cell r="Y338">
            <v>0</v>
          </cell>
          <cell r="Z338">
            <v>0</v>
          </cell>
          <cell r="AA338">
            <v>22</v>
          </cell>
          <cell r="AB338">
            <v>0</v>
          </cell>
          <cell r="AC338">
            <v>0</v>
          </cell>
          <cell r="AD338">
            <v>0</v>
          </cell>
          <cell r="AE338">
            <v>21.5</v>
          </cell>
          <cell r="AF338">
            <v>4</v>
          </cell>
          <cell r="AG338">
            <v>20</v>
          </cell>
          <cell r="AH338">
            <v>0</v>
          </cell>
          <cell r="AI338">
            <v>0</v>
          </cell>
          <cell r="AJ338">
            <v>0</v>
          </cell>
          <cell r="AK338">
            <v>0</v>
          </cell>
          <cell r="AL338">
            <v>70</v>
          </cell>
          <cell r="AM338">
            <v>6</v>
          </cell>
          <cell r="AN338">
            <v>70</v>
          </cell>
          <cell r="AO338">
            <v>6</v>
          </cell>
          <cell r="AP338">
            <v>0</v>
          </cell>
          <cell r="AQ338">
            <v>0</v>
          </cell>
          <cell r="AR338">
            <v>0</v>
          </cell>
          <cell r="AS338">
            <v>0</v>
          </cell>
          <cell r="AT338">
            <v>0</v>
          </cell>
          <cell r="AU338">
            <v>0</v>
          </cell>
          <cell r="AV338">
            <v>0</v>
          </cell>
          <cell r="AW338">
            <v>0</v>
          </cell>
          <cell r="AX338" t="str">
            <v xml:space="preserve">        </v>
          </cell>
          <cell r="AY338">
            <v>0</v>
          </cell>
          <cell r="AZ338">
            <v>0</v>
          </cell>
          <cell r="BA338">
            <v>0</v>
          </cell>
          <cell r="BB338">
            <v>42277217</v>
          </cell>
          <cell r="BC338" t="str">
            <v>S</v>
          </cell>
          <cell r="BD338">
            <v>0.2</v>
          </cell>
          <cell r="BE338">
            <v>0.06</v>
          </cell>
          <cell r="BF338">
            <v>0.06</v>
          </cell>
          <cell r="BG338">
            <v>65</v>
          </cell>
          <cell r="BH338">
            <v>1095</v>
          </cell>
          <cell r="BI338" t="str">
            <v xml:space="preserve">CREME NIVEA LATA 29G...............36X29                    </v>
          </cell>
          <cell r="BJ338">
            <v>1400</v>
          </cell>
          <cell r="BK338">
            <v>14000005</v>
          </cell>
          <cell r="BL338">
            <v>46389400000000</v>
          </cell>
          <cell r="BM338">
            <v>3.3000000000000002E-2</v>
          </cell>
          <cell r="BN338">
            <v>3.6999999999999998E-2</v>
          </cell>
          <cell r="BO338">
            <v>1</v>
          </cell>
          <cell r="BP338">
            <v>1</v>
          </cell>
          <cell r="BQ338">
            <v>36</v>
          </cell>
          <cell r="BR338" t="str">
            <v>M</v>
          </cell>
          <cell r="BS338">
            <v>6</v>
          </cell>
          <cell r="BT338">
            <v>2</v>
          </cell>
          <cell r="BU338">
            <v>1</v>
          </cell>
          <cell r="BV338">
            <v>0</v>
          </cell>
          <cell r="BW338">
            <v>0</v>
          </cell>
        </row>
        <row r="339">
          <cell r="S339">
            <v>33049910</v>
          </cell>
          <cell r="T339" t="str">
            <v xml:space="preserve">'33049910A </v>
          </cell>
          <cell r="U339">
            <v>2001400</v>
          </cell>
          <cell r="V339">
            <v>0</v>
          </cell>
          <cell r="W339" t="str">
            <v>SP</v>
          </cell>
          <cell r="X339">
            <v>0</v>
          </cell>
          <cell r="Y339">
            <v>0</v>
          </cell>
          <cell r="Z339">
            <v>0</v>
          </cell>
          <cell r="AA339">
            <v>22</v>
          </cell>
          <cell r="AB339">
            <v>0</v>
          </cell>
          <cell r="AC339">
            <v>0</v>
          </cell>
          <cell r="AD339">
            <v>0</v>
          </cell>
          <cell r="AE339">
            <v>21.5</v>
          </cell>
          <cell r="AF339">
            <v>4</v>
          </cell>
          <cell r="AG339">
            <v>20</v>
          </cell>
          <cell r="AH339">
            <v>0</v>
          </cell>
          <cell r="AI339">
            <v>0</v>
          </cell>
          <cell r="AJ339">
            <v>0</v>
          </cell>
          <cell r="AK339">
            <v>0</v>
          </cell>
          <cell r="AL339">
            <v>70</v>
          </cell>
          <cell r="AM339">
            <v>6</v>
          </cell>
          <cell r="AN339">
            <v>70</v>
          </cell>
          <cell r="AO339">
            <v>6</v>
          </cell>
          <cell r="AP339">
            <v>0</v>
          </cell>
          <cell r="AQ339">
            <v>0</v>
          </cell>
          <cell r="AR339">
            <v>0</v>
          </cell>
          <cell r="AS339">
            <v>0</v>
          </cell>
          <cell r="AT339">
            <v>0</v>
          </cell>
          <cell r="AU339">
            <v>0</v>
          </cell>
          <cell r="AV339">
            <v>0</v>
          </cell>
          <cell r="AW339">
            <v>0</v>
          </cell>
          <cell r="AX339" t="str">
            <v xml:space="preserve">        </v>
          </cell>
          <cell r="AY339">
            <v>0</v>
          </cell>
          <cell r="AZ339">
            <v>0</v>
          </cell>
          <cell r="BA339">
            <v>0</v>
          </cell>
          <cell r="BB339">
            <v>78906617</v>
          </cell>
          <cell r="BC339" t="str">
            <v>S</v>
          </cell>
          <cell r="BD339">
            <v>0.08</v>
          </cell>
          <cell r="BE339">
            <v>0.08</v>
          </cell>
          <cell r="BF339">
            <v>0.02</v>
          </cell>
          <cell r="BG339">
            <v>65</v>
          </cell>
          <cell r="BH339">
            <v>1095</v>
          </cell>
          <cell r="BI339" t="str">
            <v xml:space="preserve">CREME HIDRAT. NIVEA LATINHA........36x56                    </v>
          </cell>
          <cell r="BJ339">
            <v>1400</v>
          </cell>
          <cell r="BK339">
            <v>14000005</v>
          </cell>
          <cell r="BL339">
            <v>46389400000000</v>
          </cell>
          <cell r="BM339">
            <v>5.6000000000000001E-2</v>
          </cell>
          <cell r="BN339">
            <v>6.2E-2</v>
          </cell>
          <cell r="BO339">
            <v>1</v>
          </cell>
          <cell r="BP339">
            <v>1</v>
          </cell>
          <cell r="BQ339">
            <v>36</v>
          </cell>
          <cell r="BR339" t="str">
            <v>M</v>
          </cell>
          <cell r="BS339">
            <v>0</v>
          </cell>
          <cell r="BT339">
            <v>2</v>
          </cell>
          <cell r="BU339">
            <v>1</v>
          </cell>
          <cell r="BV339">
            <v>0</v>
          </cell>
          <cell r="BW339">
            <v>0</v>
          </cell>
        </row>
        <row r="340">
          <cell r="S340">
            <v>33049910</v>
          </cell>
          <cell r="T340" t="str">
            <v xml:space="preserve">'33049910A </v>
          </cell>
          <cell r="U340">
            <v>2001400</v>
          </cell>
          <cell r="V340">
            <v>0</v>
          </cell>
          <cell r="W340" t="str">
            <v>SP</v>
          </cell>
          <cell r="X340">
            <v>0</v>
          </cell>
          <cell r="Y340">
            <v>0</v>
          </cell>
          <cell r="Z340">
            <v>0</v>
          </cell>
          <cell r="AA340">
            <v>22</v>
          </cell>
          <cell r="AB340">
            <v>0</v>
          </cell>
          <cell r="AC340">
            <v>0</v>
          </cell>
          <cell r="AD340">
            <v>0</v>
          </cell>
          <cell r="AE340">
            <v>21.5</v>
          </cell>
          <cell r="AF340">
            <v>4</v>
          </cell>
          <cell r="AG340">
            <v>20</v>
          </cell>
          <cell r="AH340">
            <v>0</v>
          </cell>
          <cell r="AI340">
            <v>0</v>
          </cell>
          <cell r="AJ340">
            <v>0</v>
          </cell>
          <cell r="AK340">
            <v>0</v>
          </cell>
          <cell r="AL340">
            <v>70</v>
          </cell>
          <cell r="AM340">
            <v>6</v>
          </cell>
          <cell r="AN340">
            <v>70</v>
          </cell>
          <cell r="AO340">
            <v>6</v>
          </cell>
          <cell r="AP340">
            <v>0</v>
          </cell>
          <cell r="AQ340">
            <v>0</v>
          </cell>
          <cell r="AR340">
            <v>0</v>
          </cell>
          <cell r="AS340">
            <v>0</v>
          </cell>
          <cell r="AT340">
            <v>0</v>
          </cell>
          <cell r="AU340">
            <v>0</v>
          </cell>
          <cell r="AV340">
            <v>0</v>
          </cell>
          <cell r="AW340">
            <v>0</v>
          </cell>
          <cell r="AX340" t="str">
            <v xml:space="preserve">        </v>
          </cell>
          <cell r="AY340">
            <v>0</v>
          </cell>
          <cell r="AZ340">
            <v>0</v>
          </cell>
          <cell r="BA340">
            <v>0</v>
          </cell>
          <cell r="BB340">
            <v>4005900000000</v>
          </cell>
          <cell r="BC340" t="str">
            <v>S</v>
          </cell>
          <cell r="BD340">
            <v>0.09</v>
          </cell>
          <cell r="BE340">
            <v>0.09</v>
          </cell>
          <cell r="BF340">
            <v>0.02</v>
          </cell>
          <cell r="BG340">
            <v>65</v>
          </cell>
          <cell r="BH340">
            <v>730</v>
          </cell>
          <cell r="BI340" t="str">
            <v xml:space="preserve">CREME NIVEA LATA 145G.............12X145                    </v>
          </cell>
          <cell r="BJ340">
            <v>1400</v>
          </cell>
          <cell r="BK340">
            <v>14000005</v>
          </cell>
          <cell r="BL340">
            <v>46389400000000</v>
          </cell>
          <cell r="BM340">
            <v>0.14499999999999999</v>
          </cell>
          <cell r="BN340">
            <v>0.16</v>
          </cell>
          <cell r="BO340">
            <v>1</v>
          </cell>
          <cell r="BP340">
            <v>1</v>
          </cell>
          <cell r="BQ340">
            <v>12</v>
          </cell>
          <cell r="BR340" t="str">
            <v>M</v>
          </cell>
          <cell r="BS340">
            <v>2</v>
          </cell>
          <cell r="BT340">
            <v>2</v>
          </cell>
          <cell r="BU340">
            <v>1</v>
          </cell>
          <cell r="BV340">
            <v>0</v>
          </cell>
          <cell r="BW340">
            <v>0</v>
          </cell>
        </row>
        <row r="341">
          <cell r="S341">
            <v>33049910</v>
          </cell>
          <cell r="T341" t="str">
            <v xml:space="preserve">'33049910A </v>
          </cell>
          <cell r="U341">
            <v>2001400</v>
          </cell>
          <cell r="V341">
            <v>0</v>
          </cell>
          <cell r="W341" t="str">
            <v>SP</v>
          </cell>
          <cell r="X341">
            <v>0</v>
          </cell>
          <cell r="Y341">
            <v>0</v>
          </cell>
          <cell r="Z341">
            <v>0</v>
          </cell>
          <cell r="AA341">
            <v>22</v>
          </cell>
          <cell r="AB341">
            <v>0</v>
          </cell>
          <cell r="AC341">
            <v>0</v>
          </cell>
          <cell r="AD341">
            <v>0</v>
          </cell>
          <cell r="AE341">
            <v>21.5</v>
          </cell>
          <cell r="AF341">
            <v>4</v>
          </cell>
          <cell r="AG341">
            <v>20</v>
          </cell>
          <cell r="AH341">
            <v>0</v>
          </cell>
          <cell r="AI341">
            <v>0</v>
          </cell>
          <cell r="AJ341">
            <v>0</v>
          </cell>
          <cell r="AK341">
            <v>0</v>
          </cell>
          <cell r="AL341">
            <v>70</v>
          </cell>
          <cell r="AM341">
            <v>6</v>
          </cell>
          <cell r="AN341">
            <v>70</v>
          </cell>
          <cell r="AO341">
            <v>6</v>
          </cell>
          <cell r="AP341">
            <v>0</v>
          </cell>
          <cell r="AQ341">
            <v>0</v>
          </cell>
          <cell r="AR341">
            <v>0</v>
          </cell>
          <cell r="AS341">
            <v>0</v>
          </cell>
          <cell r="AT341">
            <v>0</v>
          </cell>
          <cell r="AU341">
            <v>0</v>
          </cell>
          <cell r="AV341">
            <v>0</v>
          </cell>
          <cell r="AW341">
            <v>0</v>
          </cell>
          <cell r="AX341" t="str">
            <v xml:space="preserve">        </v>
          </cell>
          <cell r="AY341">
            <v>0</v>
          </cell>
          <cell r="AZ341">
            <v>0</v>
          </cell>
          <cell r="BA341">
            <v>0</v>
          </cell>
          <cell r="BB341">
            <v>7891180000000</v>
          </cell>
          <cell r="BC341" t="str">
            <v>S</v>
          </cell>
          <cell r="BD341">
            <v>7.0000000000000007E-2</v>
          </cell>
          <cell r="BE341">
            <v>7.0000000000000007E-2</v>
          </cell>
          <cell r="BF341">
            <v>0.04</v>
          </cell>
          <cell r="BG341">
            <v>65</v>
          </cell>
          <cell r="BH341">
            <v>730</v>
          </cell>
          <cell r="BI341" t="str">
            <v xml:space="preserve">CREME HIDRAT. NIVEA POTE...........24x97                    </v>
          </cell>
          <cell r="BJ341">
            <v>1400</v>
          </cell>
          <cell r="BK341">
            <v>14000005</v>
          </cell>
          <cell r="BL341">
            <v>46389400000000</v>
          </cell>
          <cell r="BM341">
            <v>9.7000000000000003E-2</v>
          </cell>
          <cell r="BN341">
            <v>0.107</v>
          </cell>
          <cell r="BO341">
            <v>1</v>
          </cell>
          <cell r="BP341">
            <v>1</v>
          </cell>
          <cell r="BQ341">
            <v>24</v>
          </cell>
          <cell r="BR341" t="str">
            <v>M</v>
          </cell>
          <cell r="BS341">
            <v>0</v>
          </cell>
          <cell r="BT341">
            <v>2</v>
          </cell>
          <cell r="BU341">
            <v>1</v>
          </cell>
          <cell r="BV341">
            <v>0</v>
          </cell>
          <cell r="BW341">
            <v>0</v>
          </cell>
        </row>
        <row r="342">
          <cell r="S342">
            <v>33049910</v>
          </cell>
          <cell r="T342" t="str">
            <v xml:space="preserve">'33049910A </v>
          </cell>
          <cell r="U342">
            <v>2001400</v>
          </cell>
          <cell r="V342">
            <v>0</v>
          </cell>
          <cell r="W342" t="str">
            <v>SP</v>
          </cell>
          <cell r="X342">
            <v>0</v>
          </cell>
          <cell r="Y342">
            <v>0</v>
          </cell>
          <cell r="Z342">
            <v>0</v>
          </cell>
          <cell r="AA342">
            <v>22</v>
          </cell>
          <cell r="AB342">
            <v>0</v>
          </cell>
          <cell r="AC342">
            <v>0</v>
          </cell>
          <cell r="AD342">
            <v>0</v>
          </cell>
          <cell r="AE342">
            <v>21.5</v>
          </cell>
          <cell r="AF342">
            <v>4</v>
          </cell>
          <cell r="AG342">
            <v>20</v>
          </cell>
          <cell r="AH342">
            <v>0</v>
          </cell>
          <cell r="AI342">
            <v>0</v>
          </cell>
          <cell r="AJ342">
            <v>0</v>
          </cell>
          <cell r="AK342">
            <v>0</v>
          </cell>
          <cell r="AL342">
            <v>70</v>
          </cell>
          <cell r="AM342">
            <v>6</v>
          </cell>
          <cell r="AN342">
            <v>70</v>
          </cell>
          <cell r="AO342">
            <v>6</v>
          </cell>
          <cell r="AP342">
            <v>0</v>
          </cell>
          <cell r="AQ342">
            <v>0</v>
          </cell>
          <cell r="AR342">
            <v>0</v>
          </cell>
          <cell r="AS342">
            <v>0</v>
          </cell>
          <cell r="AT342">
            <v>0</v>
          </cell>
          <cell r="AU342">
            <v>0</v>
          </cell>
          <cell r="AV342">
            <v>0</v>
          </cell>
          <cell r="AW342">
            <v>0</v>
          </cell>
          <cell r="AX342" t="str">
            <v xml:space="preserve">        </v>
          </cell>
          <cell r="AY342">
            <v>0</v>
          </cell>
          <cell r="AZ342">
            <v>0</v>
          </cell>
          <cell r="BA342">
            <v>0</v>
          </cell>
          <cell r="BB342">
            <v>42355465</v>
          </cell>
          <cell r="BC342" t="str">
            <v>S</v>
          </cell>
          <cell r="BD342">
            <v>0.05</v>
          </cell>
          <cell r="BE342">
            <v>0.05</v>
          </cell>
          <cell r="BF342">
            <v>0.02</v>
          </cell>
          <cell r="BG342">
            <v>65</v>
          </cell>
          <cell r="BH342">
            <v>868</v>
          </cell>
          <cell r="BI342" t="str">
            <v xml:space="preserve">CREME NIVEA MEN 4 EM 1 30GR........36X30                    </v>
          </cell>
          <cell r="BJ342">
            <v>1400</v>
          </cell>
          <cell r="BK342">
            <v>14000005</v>
          </cell>
          <cell r="BL342">
            <v>46389400000000</v>
          </cell>
          <cell r="BM342">
            <v>0.02</v>
          </cell>
          <cell r="BN342">
            <v>2.1999999999999999E-2</v>
          </cell>
          <cell r="BO342">
            <v>1</v>
          </cell>
          <cell r="BP342">
            <v>1</v>
          </cell>
          <cell r="BQ342">
            <v>36</v>
          </cell>
          <cell r="BR342" t="str">
            <v>M</v>
          </cell>
          <cell r="BS342">
            <v>3</v>
          </cell>
          <cell r="BT342">
            <v>2</v>
          </cell>
          <cell r="BU342">
            <v>1</v>
          </cell>
          <cell r="BV342">
            <v>0</v>
          </cell>
          <cell r="BW342">
            <v>0</v>
          </cell>
        </row>
        <row r="343">
          <cell r="S343">
            <v>33049910</v>
          </cell>
          <cell r="T343" t="str">
            <v xml:space="preserve">'33049910A </v>
          </cell>
          <cell r="U343">
            <v>2001400</v>
          </cell>
          <cell r="V343">
            <v>0</v>
          </cell>
          <cell r="W343" t="str">
            <v>SP</v>
          </cell>
          <cell r="X343">
            <v>0</v>
          </cell>
          <cell r="Y343">
            <v>0</v>
          </cell>
          <cell r="Z343">
            <v>0</v>
          </cell>
          <cell r="AA343">
            <v>22</v>
          </cell>
          <cell r="AB343">
            <v>0</v>
          </cell>
          <cell r="AC343">
            <v>0</v>
          </cell>
          <cell r="AD343">
            <v>0</v>
          </cell>
          <cell r="AE343">
            <v>21.5</v>
          </cell>
          <cell r="AF343">
            <v>4</v>
          </cell>
          <cell r="AG343">
            <v>20</v>
          </cell>
          <cell r="AH343">
            <v>0</v>
          </cell>
          <cell r="AI343">
            <v>0</v>
          </cell>
          <cell r="AJ343">
            <v>0</v>
          </cell>
          <cell r="AK343">
            <v>0</v>
          </cell>
          <cell r="AL343">
            <v>70</v>
          </cell>
          <cell r="AM343">
            <v>6</v>
          </cell>
          <cell r="AN343">
            <v>70</v>
          </cell>
          <cell r="AO343">
            <v>6</v>
          </cell>
          <cell r="AP343">
            <v>0</v>
          </cell>
          <cell r="AQ343">
            <v>0</v>
          </cell>
          <cell r="AR343">
            <v>0</v>
          </cell>
          <cell r="AS343">
            <v>0</v>
          </cell>
          <cell r="AT343">
            <v>0</v>
          </cell>
          <cell r="AU343">
            <v>0</v>
          </cell>
          <cell r="AV343">
            <v>0</v>
          </cell>
          <cell r="AW343">
            <v>0</v>
          </cell>
          <cell r="AX343" t="str">
            <v xml:space="preserve">        </v>
          </cell>
          <cell r="AY343">
            <v>0</v>
          </cell>
          <cell r="AZ343">
            <v>0</v>
          </cell>
          <cell r="BA343">
            <v>0</v>
          </cell>
          <cell r="BB343">
            <v>4005900000000</v>
          </cell>
          <cell r="BC343" t="str">
            <v>S</v>
          </cell>
          <cell r="BD343">
            <v>0.08</v>
          </cell>
          <cell r="BE343">
            <v>0.08</v>
          </cell>
          <cell r="BF343">
            <v>0.05</v>
          </cell>
          <cell r="BG343">
            <v>65</v>
          </cell>
          <cell r="BH343">
            <v>1095</v>
          </cell>
          <cell r="BI343" t="str">
            <v xml:space="preserve">CREME NIVEA MEN 4 EM 1.............24X75                    </v>
          </cell>
          <cell r="BJ343">
            <v>1400</v>
          </cell>
          <cell r="BK343">
            <v>14000005</v>
          </cell>
          <cell r="BL343">
            <v>46389400000000</v>
          </cell>
          <cell r="BM343">
            <v>7.4999999999999997E-2</v>
          </cell>
          <cell r="BN343">
            <v>8.3000000000000004E-2</v>
          </cell>
          <cell r="BO343">
            <v>1</v>
          </cell>
          <cell r="BP343">
            <v>1</v>
          </cell>
          <cell r="BQ343">
            <v>24</v>
          </cell>
          <cell r="BR343" t="str">
            <v>M</v>
          </cell>
          <cell r="BS343">
            <v>2</v>
          </cell>
          <cell r="BT343">
            <v>2</v>
          </cell>
          <cell r="BU343">
            <v>1</v>
          </cell>
          <cell r="BV343">
            <v>0</v>
          </cell>
          <cell r="BW343">
            <v>0</v>
          </cell>
        </row>
        <row r="344">
          <cell r="S344">
            <v>33049910</v>
          </cell>
          <cell r="T344" t="str">
            <v xml:space="preserve">'33049910A </v>
          </cell>
          <cell r="U344">
            <v>2001400</v>
          </cell>
          <cell r="V344">
            <v>0</v>
          </cell>
          <cell r="W344" t="str">
            <v>SP</v>
          </cell>
          <cell r="X344">
            <v>0</v>
          </cell>
          <cell r="Y344">
            <v>0</v>
          </cell>
          <cell r="Z344">
            <v>0</v>
          </cell>
          <cell r="AA344">
            <v>22</v>
          </cell>
          <cell r="AB344">
            <v>0</v>
          </cell>
          <cell r="AC344">
            <v>0</v>
          </cell>
          <cell r="AD344">
            <v>0</v>
          </cell>
          <cell r="AE344">
            <v>21.5</v>
          </cell>
          <cell r="AF344">
            <v>4</v>
          </cell>
          <cell r="AG344">
            <v>20</v>
          </cell>
          <cell r="AH344">
            <v>0</v>
          </cell>
          <cell r="AI344">
            <v>0</v>
          </cell>
          <cell r="AJ344">
            <v>0</v>
          </cell>
          <cell r="AK344">
            <v>0</v>
          </cell>
          <cell r="AL344">
            <v>70</v>
          </cell>
          <cell r="AM344">
            <v>6</v>
          </cell>
          <cell r="AN344">
            <v>70</v>
          </cell>
          <cell r="AO344">
            <v>6</v>
          </cell>
          <cell r="AP344">
            <v>0</v>
          </cell>
          <cell r="AQ344">
            <v>0</v>
          </cell>
          <cell r="AR344">
            <v>0</v>
          </cell>
          <cell r="AS344">
            <v>0</v>
          </cell>
          <cell r="AT344">
            <v>0</v>
          </cell>
          <cell r="AU344">
            <v>0</v>
          </cell>
          <cell r="AV344">
            <v>0</v>
          </cell>
          <cell r="AW344">
            <v>0</v>
          </cell>
          <cell r="AX344" t="str">
            <v xml:space="preserve">        </v>
          </cell>
          <cell r="AY344">
            <v>0</v>
          </cell>
          <cell r="AZ344">
            <v>0</v>
          </cell>
          <cell r="BA344">
            <v>0</v>
          </cell>
          <cell r="BB344">
            <v>42110200</v>
          </cell>
          <cell r="BC344" t="str">
            <v>S</v>
          </cell>
          <cell r="BD344">
            <v>0.03</v>
          </cell>
          <cell r="BE344">
            <v>0.05</v>
          </cell>
          <cell r="BF344">
            <v>0.05</v>
          </cell>
          <cell r="BG344">
            <v>65</v>
          </cell>
          <cell r="BH344">
            <v>1000</v>
          </cell>
          <cell r="BI344" t="str">
            <v xml:space="preserve">CREME HIDRAT NIVEA SOFT POTE .....36x48                     </v>
          </cell>
          <cell r="BJ344">
            <v>1400</v>
          </cell>
          <cell r="BK344">
            <v>14000005</v>
          </cell>
          <cell r="BL344">
            <v>46389400000000</v>
          </cell>
          <cell r="BM344">
            <v>4.9000000000000002E-2</v>
          </cell>
          <cell r="BN344">
            <v>5.2999999999999999E-2</v>
          </cell>
          <cell r="BO344">
            <v>1</v>
          </cell>
          <cell r="BP344">
            <v>1</v>
          </cell>
          <cell r="BQ344">
            <v>36</v>
          </cell>
          <cell r="BR344" t="str">
            <v>M</v>
          </cell>
          <cell r="BS344">
            <v>1</v>
          </cell>
          <cell r="BT344">
            <v>2</v>
          </cell>
          <cell r="BU344">
            <v>1</v>
          </cell>
          <cell r="BV344">
            <v>0</v>
          </cell>
          <cell r="BW344">
            <v>0</v>
          </cell>
        </row>
        <row r="345">
          <cell r="S345">
            <v>33049910</v>
          </cell>
          <cell r="T345" t="str">
            <v xml:space="preserve">'33049910A </v>
          </cell>
          <cell r="U345">
            <v>2001400</v>
          </cell>
          <cell r="V345">
            <v>0</v>
          </cell>
          <cell r="W345" t="str">
            <v>SP</v>
          </cell>
          <cell r="X345">
            <v>0</v>
          </cell>
          <cell r="Y345">
            <v>0</v>
          </cell>
          <cell r="Z345">
            <v>0</v>
          </cell>
          <cell r="AA345">
            <v>22</v>
          </cell>
          <cell r="AB345">
            <v>0</v>
          </cell>
          <cell r="AC345">
            <v>0</v>
          </cell>
          <cell r="AD345">
            <v>0</v>
          </cell>
          <cell r="AE345">
            <v>21.5</v>
          </cell>
          <cell r="AF345">
            <v>4</v>
          </cell>
          <cell r="AG345">
            <v>20</v>
          </cell>
          <cell r="AH345">
            <v>0</v>
          </cell>
          <cell r="AI345">
            <v>0</v>
          </cell>
          <cell r="AJ345">
            <v>0</v>
          </cell>
          <cell r="AK345">
            <v>0</v>
          </cell>
          <cell r="AL345">
            <v>70</v>
          </cell>
          <cell r="AM345">
            <v>6</v>
          </cell>
          <cell r="AN345">
            <v>70</v>
          </cell>
          <cell r="AO345">
            <v>6</v>
          </cell>
          <cell r="AP345">
            <v>0</v>
          </cell>
          <cell r="AQ345">
            <v>0</v>
          </cell>
          <cell r="AR345">
            <v>0</v>
          </cell>
          <cell r="AS345">
            <v>0</v>
          </cell>
          <cell r="AT345">
            <v>0</v>
          </cell>
          <cell r="AU345">
            <v>0</v>
          </cell>
          <cell r="AV345">
            <v>0</v>
          </cell>
          <cell r="AW345">
            <v>0</v>
          </cell>
          <cell r="AX345" t="str">
            <v xml:space="preserve">        </v>
          </cell>
          <cell r="AY345">
            <v>0</v>
          </cell>
          <cell r="AZ345">
            <v>0</v>
          </cell>
          <cell r="BA345">
            <v>0</v>
          </cell>
          <cell r="BB345">
            <v>4005810000000</v>
          </cell>
          <cell r="BC345" t="str">
            <v>S</v>
          </cell>
          <cell r="BD345">
            <v>0.06</v>
          </cell>
          <cell r="BE345">
            <v>0.06</v>
          </cell>
          <cell r="BF345">
            <v>0.04</v>
          </cell>
          <cell r="BG345">
            <v>65</v>
          </cell>
          <cell r="BH345">
            <v>1045</v>
          </cell>
          <cell r="BI345" t="str">
            <v xml:space="preserve">CREME HIDRAT. NIVEA SOFT POTE......24x97gr                  </v>
          </cell>
          <cell r="BJ345">
            <v>1400</v>
          </cell>
          <cell r="BK345">
            <v>14000005</v>
          </cell>
          <cell r="BL345">
            <v>46389400000000</v>
          </cell>
          <cell r="BM345">
            <v>9.8000000000000004E-2</v>
          </cell>
          <cell r="BN345">
            <v>0.108</v>
          </cell>
          <cell r="BO345">
            <v>1</v>
          </cell>
          <cell r="BP345">
            <v>1</v>
          </cell>
          <cell r="BQ345">
            <v>24</v>
          </cell>
          <cell r="BR345" t="str">
            <v>M</v>
          </cell>
          <cell r="BS345">
            <v>0</v>
          </cell>
          <cell r="BT345">
            <v>2</v>
          </cell>
          <cell r="BU345">
            <v>1</v>
          </cell>
          <cell r="BV345">
            <v>0</v>
          </cell>
          <cell r="BW345">
            <v>0</v>
          </cell>
        </row>
        <row r="346">
          <cell r="S346">
            <v>33072090</v>
          </cell>
          <cell r="T346" t="str">
            <v xml:space="preserve">'33072090A </v>
          </cell>
          <cell r="U346">
            <v>2002901</v>
          </cell>
          <cell r="V346">
            <v>0</v>
          </cell>
          <cell r="W346" t="str">
            <v>SP</v>
          </cell>
          <cell r="X346">
            <v>0</v>
          </cell>
          <cell r="Y346">
            <v>0</v>
          </cell>
          <cell r="Z346">
            <v>0</v>
          </cell>
          <cell r="AA346">
            <v>22</v>
          </cell>
          <cell r="AB346">
            <v>0</v>
          </cell>
          <cell r="AC346">
            <v>0</v>
          </cell>
          <cell r="AD346">
            <v>0</v>
          </cell>
          <cell r="AE346">
            <v>21.5</v>
          </cell>
          <cell r="AF346">
            <v>4</v>
          </cell>
          <cell r="AG346">
            <v>17</v>
          </cell>
          <cell r="AH346">
            <v>0</v>
          </cell>
          <cell r="AI346">
            <v>0</v>
          </cell>
          <cell r="AJ346">
            <v>0</v>
          </cell>
          <cell r="AK346">
            <v>0</v>
          </cell>
          <cell r="AL346">
            <v>73</v>
          </cell>
          <cell r="AM346">
            <v>6</v>
          </cell>
          <cell r="AN346">
            <v>73</v>
          </cell>
          <cell r="AO346">
            <v>6</v>
          </cell>
          <cell r="AP346">
            <v>0</v>
          </cell>
          <cell r="AQ346">
            <v>0</v>
          </cell>
          <cell r="AR346">
            <v>0</v>
          </cell>
          <cell r="AS346">
            <v>0</v>
          </cell>
          <cell r="AT346">
            <v>0</v>
          </cell>
          <cell r="AU346">
            <v>0</v>
          </cell>
          <cell r="AV346">
            <v>0</v>
          </cell>
          <cell r="AW346">
            <v>0</v>
          </cell>
          <cell r="AX346" t="str">
            <v xml:space="preserve">        </v>
          </cell>
          <cell r="AY346">
            <v>0</v>
          </cell>
          <cell r="AZ346">
            <v>0</v>
          </cell>
          <cell r="BA346">
            <v>0</v>
          </cell>
          <cell r="BB346">
            <v>4005900000000</v>
          </cell>
          <cell r="BC346" t="str">
            <v>S</v>
          </cell>
          <cell r="BD346">
            <v>0.13</v>
          </cell>
          <cell r="BE346">
            <v>0.06</v>
          </cell>
          <cell r="BF346">
            <v>0.03</v>
          </cell>
          <cell r="BG346">
            <v>65</v>
          </cell>
          <cell r="BH346">
            <v>1095</v>
          </cell>
          <cell r="BI346" t="str">
            <v xml:space="preserve">CREME PARA MAOS 3EM1 ANTI.BACTER...12X75                    </v>
          </cell>
          <cell r="BJ346">
            <v>1400</v>
          </cell>
          <cell r="BK346">
            <v>14000007</v>
          </cell>
          <cell r="BL346">
            <v>46389400000000</v>
          </cell>
          <cell r="BM346">
            <v>7.4999999999999997E-2</v>
          </cell>
          <cell r="BN346">
            <v>8.3000000000000004E-2</v>
          </cell>
          <cell r="BO346">
            <v>1</v>
          </cell>
          <cell r="BP346">
            <v>1</v>
          </cell>
          <cell r="BQ346">
            <v>12</v>
          </cell>
          <cell r="BR346" t="str">
            <v>M</v>
          </cell>
          <cell r="BS346">
            <v>3</v>
          </cell>
          <cell r="BT346">
            <v>2</v>
          </cell>
          <cell r="BU346">
            <v>1</v>
          </cell>
          <cell r="BV346">
            <v>0</v>
          </cell>
          <cell r="BW346">
            <v>0</v>
          </cell>
        </row>
        <row r="347">
          <cell r="S347">
            <v>33072090</v>
          </cell>
          <cell r="T347" t="str">
            <v xml:space="preserve">'33072090A </v>
          </cell>
          <cell r="U347">
            <v>2001500</v>
          </cell>
          <cell r="V347">
            <v>0</v>
          </cell>
          <cell r="W347" t="str">
            <v>SP</v>
          </cell>
          <cell r="X347">
            <v>0</v>
          </cell>
          <cell r="Y347">
            <v>0</v>
          </cell>
          <cell r="Z347">
            <v>0</v>
          </cell>
          <cell r="AA347">
            <v>22</v>
          </cell>
          <cell r="AB347">
            <v>0</v>
          </cell>
          <cell r="AC347">
            <v>0</v>
          </cell>
          <cell r="AD347">
            <v>0</v>
          </cell>
          <cell r="AE347">
            <v>21.5</v>
          </cell>
          <cell r="AF347">
            <v>4</v>
          </cell>
          <cell r="AG347">
            <v>17</v>
          </cell>
          <cell r="AH347">
            <v>0</v>
          </cell>
          <cell r="AI347">
            <v>0</v>
          </cell>
          <cell r="AJ347">
            <v>0</v>
          </cell>
          <cell r="AK347">
            <v>0</v>
          </cell>
          <cell r="AL347">
            <v>73</v>
          </cell>
          <cell r="AM347">
            <v>6</v>
          </cell>
          <cell r="AN347">
            <v>73</v>
          </cell>
          <cell r="AO347">
            <v>6</v>
          </cell>
          <cell r="AP347">
            <v>0</v>
          </cell>
          <cell r="AQ347">
            <v>0</v>
          </cell>
          <cell r="AR347">
            <v>0</v>
          </cell>
          <cell r="AS347">
            <v>0</v>
          </cell>
          <cell r="AT347">
            <v>0</v>
          </cell>
          <cell r="AU347">
            <v>0</v>
          </cell>
          <cell r="AV347">
            <v>0</v>
          </cell>
          <cell r="AW347">
            <v>0</v>
          </cell>
          <cell r="AX347" t="str">
            <v xml:space="preserve">        </v>
          </cell>
          <cell r="AY347">
            <v>0</v>
          </cell>
          <cell r="AZ347">
            <v>0</v>
          </cell>
          <cell r="BA347">
            <v>0</v>
          </cell>
          <cell r="BB347">
            <v>4005810000000</v>
          </cell>
          <cell r="BC347" t="str">
            <v>S</v>
          </cell>
          <cell r="BD347">
            <v>0.12</v>
          </cell>
          <cell r="BE347">
            <v>0.06</v>
          </cell>
          <cell r="BF347">
            <v>0.04</v>
          </cell>
          <cell r="BG347">
            <v>65</v>
          </cell>
          <cell r="BH347">
            <v>1095</v>
          </cell>
          <cell r="BI347" t="str">
            <v xml:space="preserve">CREME PARA MAOS ANTI IDADE Q10.....12x75                    </v>
          </cell>
          <cell r="BJ347">
            <v>1400</v>
          </cell>
          <cell r="BK347">
            <v>14000017</v>
          </cell>
          <cell r="BL347">
            <v>46389400000000</v>
          </cell>
          <cell r="BM347">
            <v>7.4999999999999997E-2</v>
          </cell>
          <cell r="BN347">
            <v>0.76700000000000002</v>
          </cell>
          <cell r="BO347">
            <v>1</v>
          </cell>
          <cell r="BP347">
            <v>1</v>
          </cell>
          <cell r="BQ347">
            <v>12</v>
          </cell>
          <cell r="BR347" t="str">
            <v>M</v>
          </cell>
          <cell r="BS347">
            <v>0</v>
          </cell>
          <cell r="BT347">
            <v>2</v>
          </cell>
          <cell r="BU347">
            <v>1</v>
          </cell>
          <cell r="BV347">
            <v>0</v>
          </cell>
          <cell r="BW347">
            <v>0</v>
          </cell>
        </row>
        <row r="348">
          <cell r="S348">
            <v>33049910</v>
          </cell>
          <cell r="T348" t="str">
            <v xml:space="preserve">'33049910A </v>
          </cell>
          <cell r="U348">
            <v>2001400</v>
          </cell>
          <cell r="V348">
            <v>0</v>
          </cell>
          <cell r="W348" t="str">
            <v>SP</v>
          </cell>
          <cell r="X348">
            <v>0</v>
          </cell>
          <cell r="Y348">
            <v>0</v>
          </cell>
          <cell r="Z348">
            <v>0</v>
          </cell>
          <cell r="AA348">
            <v>22</v>
          </cell>
          <cell r="AB348">
            <v>0</v>
          </cell>
          <cell r="AC348">
            <v>0</v>
          </cell>
          <cell r="AD348">
            <v>0</v>
          </cell>
          <cell r="AE348">
            <v>21.5</v>
          </cell>
          <cell r="AF348">
            <v>4</v>
          </cell>
          <cell r="AG348">
            <v>20</v>
          </cell>
          <cell r="AH348">
            <v>0</v>
          </cell>
          <cell r="AI348">
            <v>0</v>
          </cell>
          <cell r="AJ348">
            <v>0</v>
          </cell>
          <cell r="AK348">
            <v>0</v>
          </cell>
          <cell r="AL348">
            <v>70</v>
          </cell>
          <cell r="AM348">
            <v>6</v>
          </cell>
          <cell r="AN348">
            <v>70</v>
          </cell>
          <cell r="AO348">
            <v>6</v>
          </cell>
          <cell r="AP348">
            <v>0</v>
          </cell>
          <cell r="AQ348">
            <v>0</v>
          </cell>
          <cell r="AR348">
            <v>0</v>
          </cell>
          <cell r="AS348">
            <v>0</v>
          </cell>
          <cell r="AT348">
            <v>0</v>
          </cell>
          <cell r="AU348">
            <v>0</v>
          </cell>
          <cell r="AV348">
            <v>0</v>
          </cell>
          <cell r="AW348">
            <v>0</v>
          </cell>
          <cell r="AX348" t="str">
            <v xml:space="preserve">        </v>
          </cell>
          <cell r="AY348">
            <v>0</v>
          </cell>
          <cell r="AZ348">
            <v>0</v>
          </cell>
          <cell r="BA348">
            <v>0</v>
          </cell>
          <cell r="BB348">
            <v>4005810000000</v>
          </cell>
          <cell r="BC348" t="str">
            <v>S</v>
          </cell>
          <cell r="BD348">
            <v>7.0000000000000007E-2</v>
          </cell>
          <cell r="BE348">
            <v>0.05</v>
          </cell>
          <cell r="BF348">
            <v>0.05</v>
          </cell>
          <cell r="BG348">
            <v>65</v>
          </cell>
          <cell r="BH348">
            <v>940</v>
          </cell>
          <cell r="BI348" t="str">
            <v xml:space="preserve">Q10 ANTISSINAIS HIDRAT DIA M.O.....12X50                    </v>
          </cell>
          <cell r="BJ348">
            <v>1400</v>
          </cell>
          <cell r="BK348">
            <v>14000017</v>
          </cell>
          <cell r="BL348">
            <v>46389400000000</v>
          </cell>
          <cell r="BM348">
            <v>0.05</v>
          </cell>
          <cell r="BN348">
            <v>5.5E-2</v>
          </cell>
          <cell r="BO348">
            <v>1</v>
          </cell>
          <cell r="BP348">
            <v>1</v>
          </cell>
          <cell r="BQ348">
            <v>12</v>
          </cell>
          <cell r="BR348" t="str">
            <v>M</v>
          </cell>
          <cell r="BS348">
            <v>2</v>
          </cell>
          <cell r="BT348">
            <v>2</v>
          </cell>
          <cell r="BU348">
            <v>1</v>
          </cell>
          <cell r="BV348">
            <v>0</v>
          </cell>
          <cell r="BW348">
            <v>0</v>
          </cell>
        </row>
        <row r="349">
          <cell r="S349">
            <v>33072010</v>
          </cell>
          <cell r="T349" t="str">
            <v xml:space="preserve">'33072010  </v>
          </cell>
          <cell r="U349">
            <v>2002800</v>
          </cell>
          <cell r="V349">
            <v>0</v>
          </cell>
          <cell r="W349" t="str">
            <v>SP</v>
          </cell>
          <cell r="X349">
            <v>0</v>
          </cell>
          <cell r="Y349">
            <v>0</v>
          </cell>
          <cell r="Z349">
            <v>0</v>
          </cell>
          <cell r="AA349">
            <v>22</v>
          </cell>
          <cell r="AB349">
            <v>0</v>
          </cell>
          <cell r="AC349">
            <v>0</v>
          </cell>
          <cell r="AD349">
            <v>0</v>
          </cell>
          <cell r="AE349">
            <v>21.5</v>
          </cell>
          <cell r="AF349">
            <v>7</v>
          </cell>
          <cell r="AG349">
            <v>17</v>
          </cell>
          <cell r="AH349">
            <v>0</v>
          </cell>
          <cell r="AI349">
            <v>0</v>
          </cell>
          <cell r="AJ349">
            <v>0</v>
          </cell>
          <cell r="AK349">
            <v>0</v>
          </cell>
          <cell r="AL349">
            <v>73</v>
          </cell>
          <cell r="AM349">
            <v>6</v>
          </cell>
          <cell r="AN349">
            <v>73</v>
          </cell>
          <cell r="AO349">
            <v>6</v>
          </cell>
          <cell r="AP349">
            <v>0</v>
          </cell>
          <cell r="AQ349">
            <v>0</v>
          </cell>
          <cell r="AR349">
            <v>0</v>
          </cell>
          <cell r="AS349">
            <v>0</v>
          </cell>
          <cell r="AT349">
            <v>0</v>
          </cell>
          <cell r="AU349">
            <v>0</v>
          </cell>
          <cell r="AV349">
            <v>0</v>
          </cell>
          <cell r="AW349">
            <v>0</v>
          </cell>
          <cell r="AX349" t="str">
            <v xml:space="preserve">        </v>
          </cell>
          <cell r="AY349">
            <v>0</v>
          </cell>
          <cell r="AZ349">
            <v>0</v>
          </cell>
          <cell r="BA349">
            <v>0</v>
          </cell>
          <cell r="BB349">
            <v>4005900000000</v>
          </cell>
          <cell r="BC349" t="str">
            <v>S</v>
          </cell>
          <cell r="BD349">
            <v>0.21</v>
          </cell>
          <cell r="BE349">
            <v>0.04</v>
          </cell>
          <cell r="BF349">
            <v>0.04</v>
          </cell>
          <cell r="BG349">
            <v>65</v>
          </cell>
          <cell r="BH349">
            <v>2261</v>
          </cell>
          <cell r="BI349" t="str">
            <v xml:space="preserve">DESOD AERO ACTIV DRY IMPACT PROMO.12x200                    </v>
          </cell>
          <cell r="BJ349">
            <v>1401</v>
          </cell>
          <cell r="BK349">
            <v>14010015</v>
          </cell>
          <cell r="BL349">
            <v>46389400000000</v>
          </cell>
          <cell r="BM349">
            <v>0.2</v>
          </cell>
          <cell r="BN349">
            <v>0.22</v>
          </cell>
          <cell r="BO349">
            <v>1</v>
          </cell>
          <cell r="BP349">
            <v>1</v>
          </cell>
          <cell r="BQ349">
            <v>12</v>
          </cell>
          <cell r="BR349" t="str">
            <v>M</v>
          </cell>
          <cell r="BS349">
            <v>2</v>
          </cell>
          <cell r="BT349">
            <v>2</v>
          </cell>
          <cell r="BU349">
            <v>1</v>
          </cell>
          <cell r="BV349">
            <v>0</v>
          </cell>
          <cell r="BW349">
            <v>0</v>
          </cell>
        </row>
        <row r="350">
          <cell r="S350">
            <v>33072010</v>
          </cell>
          <cell r="T350" t="str">
            <v xml:space="preserve">'33072010  </v>
          </cell>
          <cell r="U350">
            <v>2002800</v>
          </cell>
          <cell r="V350">
            <v>0</v>
          </cell>
          <cell r="W350" t="str">
            <v>SP</v>
          </cell>
          <cell r="X350">
            <v>0</v>
          </cell>
          <cell r="Y350">
            <v>0</v>
          </cell>
          <cell r="Z350">
            <v>0</v>
          </cell>
          <cell r="AA350">
            <v>22</v>
          </cell>
          <cell r="AB350">
            <v>0</v>
          </cell>
          <cell r="AC350">
            <v>0</v>
          </cell>
          <cell r="AD350">
            <v>0</v>
          </cell>
          <cell r="AE350">
            <v>21.5</v>
          </cell>
          <cell r="AF350">
            <v>7</v>
          </cell>
          <cell r="AG350">
            <v>17</v>
          </cell>
          <cell r="AH350">
            <v>0</v>
          </cell>
          <cell r="AI350">
            <v>0</v>
          </cell>
          <cell r="AJ350">
            <v>0</v>
          </cell>
          <cell r="AK350">
            <v>0</v>
          </cell>
          <cell r="AL350">
            <v>73</v>
          </cell>
          <cell r="AM350">
            <v>6</v>
          </cell>
          <cell r="AN350">
            <v>73</v>
          </cell>
          <cell r="AO350">
            <v>6</v>
          </cell>
          <cell r="AP350">
            <v>0</v>
          </cell>
          <cell r="AQ350">
            <v>0</v>
          </cell>
          <cell r="AR350">
            <v>0</v>
          </cell>
          <cell r="AS350">
            <v>0</v>
          </cell>
          <cell r="AT350">
            <v>0</v>
          </cell>
          <cell r="AU350">
            <v>0</v>
          </cell>
          <cell r="AV350">
            <v>0</v>
          </cell>
          <cell r="AW350">
            <v>0</v>
          </cell>
          <cell r="AX350" t="str">
            <v xml:space="preserve">        </v>
          </cell>
          <cell r="AY350">
            <v>0</v>
          </cell>
          <cell r="AZ350">
            <v>0</v>
          </cell>
          <cell r="BA350">
            <v>0</v>
          </cell>
          <cell r="BB350">
            <v>4005900000000</v>
          </cell>
          <cell r="BC350" t="str">
            <v>S</v>
          </cell>
          <cell r="BD350">
            <v>0.17</v>
          </cell>
          <cell r="BE350">
            <v>0.05</v>
          </cell>
          <cell r="BF350">
            <v>0.05</v>
          </cell>
          <cell r="BG350">
            <v>65</v>
          </cell>
          <cell r="BH350">
            <v>1095</v>
          </cell>
          <cell r="BI350" t="str">
            <v xml:space="preserve">DESOD AERO BLACK WHITE FEM FRESH...12x150                   </v>
          </cell>
          <cell r="BJ350">
            <v>1401</v>
          </cell>
          <cell r="BK350">
            <v>14010007</v>
          </cell>
          <cell r="BL350">
            <v>46389400000000</v>
          </cell>
          <cell r="BM350">
            <v>0.15</v>
          </cell>
          <cell r="BN350">
            <v>0.16500000000000001</v>
          </cell>
          <cell r="BO350">
            <v>1</v>
          </cell>
          <cell r="BP350">
            <v>1</v>
          </cell>
          <cell r="BQ350">
            <v>12</v>
          </cell>
          <cell r="BR350" t="str">
            <v>M</v>
          </cell>
          <cell r="BS350">
            <v>2</v>
          </cell>
          <cell r="BT350">
            <v>2</v>
          </cell>
          <cell r="BU350">
            <v>1</v>
          </cell>
          <cell r="BV350">
            <v>0</v>
          </cell>
          <cell r="BW350">
            <v>0</v>
          </cell>
        </row>
        <row r="351">
          <cell r="S351">
            <v>33072010</v>
          </cell>
          <cell r="T351" t="str">
            <v xml:space="preserve">'33072010  </v>
          </cell>
          <cell r="U351">
            <v>2002800</v>
          </cell>
          <cell r="V351">
            <v>0</v>
          </cell>
          <cell r="W351" t="str">
            <v>SP</v>
          </cell>
          <cell r="X351">
            <v>0</v>
          </cell>
          <cell r="Y351">
            <v>0</v>
          </cell>
          <cell r="Z351">
            <v>0</v>
          </cell>
          <cell r="AA351">
            <v>22</v>
          </cell>
          <cell r="AB351">
            <v>0</v>
          </cell>
          <cell r="AC351">
            <v>0</v>
          </cell>
          <cell r="AD351">
            <v>0</v>
          </cell>
          <cell r="AE351">
            <v>21.5</v>
          </cell>
          <cell r="AF351">
            <v>7</v>
          </cell>
          <cell r="AG351">
            <v>17</v>
          </cell>
          <cell r="AH351">
            <v>0</v>
          </cell>
          <cell r="AI351">
            <v>0</v>
          </cell>
          <cell r="AJ351">
            <v>0</v>
          </cell>
          <cell r="AK351">
            <v>0</v>
          </cell>
          <cell r="AL351">
            <v>73</v>
          </cell>
          <cell r="AM351">
            <v>6</v>
          </cell>
          <cell r="AN351">
            <v>73</v>
          </cell>
          <cell r="AO351">
            <v>6</v>
          </cell>
          <cell r="AP351">
            <v>0</v>
          </cell>
          <cell r="AQ351">
            <v>0</v>
          </cell>
          <cell r="AR351">
            <v>0</v>
          </cell>
          <cell r="AS351">
            <v>0</v>
          </cell>
          <cell r="AT351">
            <v>0</v>
          </cell>
          <cell r="AU351">
            <v>0</v>
          </cell>
          <cell r="AV351">
            <v>0</v>
          </cell>
          <cell r="AW351">
            <v>0</v>
          </cell>
          <cell r="AX351" t="str">
            <v xml:space="preserve">        </v>
          </cell>
          <cell r="AY351">
            <v>0</v>
          </cell>
          <cell r="AZ351">
            <v>0</v>
          </cell>
          <cell r="BA351">
            <v>0</v>
          </cell>
          <cell r="BB351">
            <v>4005900000000</v>
          </cell>
          <cell r="BC351" t="str">
            <v>S</v>
          </cell>
          <cell r="BD351">
            <v>0.17</v>
          </cell>
          <cell r="BE351">
            <v>0.05</v>
          </cell>
          <cell r="BF351">
            <v>0.05</v>
          </cell>
          <cell r="BG351">
            <v>65</v>
          </cell>
          <cell r="BH351">
            <v>1095</v>
          </cell>
          <cell r="BI351" t="str">
            <v xml:space="preserve">DESOD AERO BLACK WHITE MASC FRESH..12x150                   </v>
          </cell>
          <cell r="BJ351">
            <v>1401</v>
          </cell>
          <cell r="BK351">
            <v>14010011</v>
          </cell>
          <cell r="BL351">
            <v>46389400000000</v>
          </cell>
          <cell r="BM351">
            <v>0.15</v>
          </cell>
          <cell r="BN351">
            <v>0.16500000000000001</v>
          </cell>
          <cell r="BO351">
            <v>1</v>
          </cell>
          <cell r="BP351">
            <v>1</v>
          </cell>
          <cell r="BQ351">
            <v>12</v>
          </cell>
          <cell r="BR351" t="str">
            <v>M</v>
          </cell>
          <cell r="BS351">
            <v>2</v>
          </cell>
          <cell r="BT351">
            <v>2</v>
          </cell>
          <cell r="BU351">
            <v>1</v>
          </cell>
          <cell r="BV351">
            <v>0</v>
          </cell>
          <cell r="BW351">
            <v>0</v>
          </cell>
        </row>
        <row r="352">
          <cell r="S352">
            <v>33072010</v>
          </cell>
          <cell r="T352" t="str">
            <v xml:space="preserve">'33072010  </v>
          </cell>
          <cell r="U352">
            <v>2002800</v>
          </cell>
          <cell r="V352">
            <v>0</v>
          </cell>
          <cell r="W352" t="str">
            <v>SP</v>
          </cell>
          <cell r="X352">
            <v>0</v>
          </cell>
          <cell r="Y352">
            <v>0</v>
          </cell>
          <cell r="Z352">
            <v>0</v>
          </cell>
          <cell r="AA352">
            <v>22</v>
          </cell>
          <cell r="AB352">
            <v>0</v>
          </cell>
          <cell r="AC352">
            <v>0</v>
          </cell>
          <cell r="AD352">
            <v>0</v>
          </cell>
          <cell r="AE352">
            <v>21.5</v>
          </cell>
          <cell r="AF352">
            <v>7</v>
          </cell>
          <cell r="AG352">
            <v>17</v>
          </cell>
          <cell r="AH352">
            <v>0</v>
          </cell>
          <cell r="AI352">
            <v>0</v>
          </cell>
          <cell r="AJ352">
            <v>0</v>
          </cell>
          <cell r="AK352">
            <v>0</v>
          </cell>
          <cell r="AL352">
            <v>73</v>
          </cell>
          <cell r="AM352">
            <v>6</v>
          </cell>
          <cell r="AN352">
            <v>73</v>
          </cell>
          <cell r="AO352">
            <v>6</v>
          </cell>
          <cell r="AP352">
            <v>0</v>
          </cell>
          <cell r="AQ352">
            <v>0</v>
          </cell>
          <cell r="AR352">
            <v>0</v>
          </cell>
          <cell r="AS352">
            <v>0</v>
          </cell>
          <cell r="AT352">
            <v>0</v>
          </cell>
          <cell r="AU352">
            <v>0</v>
          </cell>
          <cell r="AV352">
            <v>0</v>
          </cell>
          <cell r="AW352">
            <v>0</v>
          </cell>
          <cell r="AX352" t="str">
            <v xml:space="preserve">        </v>
          </cell>
          <cell r="AY352">
            <v>0</v>
          </cell>
          <cell r="AZ352">
            <v>0</v>
          </cell>
          <cell r="BA352">
            <v>0</v>
          </cell>
          <cell r="BB352">
            <v>4005900000000</v>
          </cell>
          <cell r="BC352" t="str">
            <v>S</v>
          </cell>
          <cell r="BD352">
            <v>0.17</v>
          </cell>
          <cell r="BE352">
            <v>0.05</v>
          </cell>
          <cell r="BF352">
            <v>0.05</v>
          </cell>
          <cell r="BG352">
            <v>65</v>
          </cell>
          <cell r="BH352">
            <v>1095</v>
          </cell>
          <cell r="BI352" t="str">
            <v xml:space="preserve">DESOD AERO BLCK WHITE MASC........12X150                    </v>
          </cell>
          <cell r="BJ352">
            <v>1401</v>
          </cell>
          <cell r="BK352">
            <v>14010011</v>
          </cell>
          <cell r="BL352">
            <v>46389400000000</v>
          </cell>
          <cell r="BM352">
            <v>0.15</v>
          </cell>
          <cell r="BN352">
            <v>0.16500000000000001</v>
          </cell>
          <cell r="BO352">
            <v>1</v>
          </cell>
          <cell r="BP352">
            <v>1</v>
          </cell>
          <cell r="BQ352">
            <v>12</v>
          </cell>
          <cell r="BR352" t="str">
            <v>M</v>
          </cell>
          <cell r="BS352">
            <v>2</v>
          </cell>
          <cell r="BT352">
            <v>2</v>
          </cell>
          <cell r="BU352">
            <v>1</v>
          </cell>
          <cell r="BV352">
            <v>0</v>
          </cell>
          <cell r="BW352">
            <v>0</v>
          </cell>
        </row>
        <row r="353">
          <cell r="S353">
            <v>33072010</v>
          </cell>
          <cell r="T353" t="str">
            <v xml:space="preserve">'33072010  </v>
          </cell>
          <cell r="U353">
            <v>2002800</v>
          </cell>
          <cell r="V353">
            <v>0</v>
          </cell>
          <cell r="W353" t="str">
            <v>SP</v>
          </cell>
          <cell r="X353">
            <v>0</v>
          </cell>
          <cell r="Y353">
            <v>0</v>
          </cell>
          <cell r="Z353">
            <v>0</v>
          </cell>
          <cell r="AA353">
            <v>22</v>
          </cell>
          <cell r="AB353">
            <v>0</v>
          </cell>
          <cell r="AC353">
            <v>0</v>
          </cell>
          <cell r="AD353">
            <v>0</v>
          </cell>
          <cell r="AE353">
            <v>21.5</v>
          </cell>
          <cell r="AF353">
            <v>7</v>
          </cell>
          <cell r="AG353">
            <v>17</v>
          </cell>
          <cell r="AH353">
            <v>0</v>
          </cell>
          <cell r="AI353">
            <v>0</v>
          </cell>
          <cell r="AJ353">
            <v>0</v>
          </cell>
          <cell r="AK353">
            <v>0</v>
          </cell>
          <cell r="AL353">
            <v>73</v>
          </cell>
          <cell r="AM353">
            <v>6</v>
          </cell>
          <cell r="AN353">
            <v>73</v>
          </cell>
          <cell r="AO353">
            <v>6</v>
          </cell>
          <cell r="AP353">
            <v>0</v>
          </cell>
          <cell r="AQ353">
            <v>0</v>
          </cell>
          <cell r="AR353">
            <v>0</v>
          </cell>
          <cell r="AS353">
            <v>0</v>
          </cell>
          <cell r="AT353">
            <v>0</v>
          </cell>
          <cell r="AU353">
            <v>0</v>
          </cell>
          <cell r="AV353">
            <v>0</v>
          </cell>
          <cell r="AW353">
            <v>0</v>
          </cell>
          <cell r="AX353" t="str">
            <v xml:space="preserve">        </v>
          </cell>
          <cell r="AY353">
            <v>0</v>
          </cell>
          <cell r="AZ353">
            <v>0</v>
          </cell>
          <cell r="BA353">
            <v>0</v>
          </cell>
          <cell r="BB353">
            <v>4005900000000</v>
          </cell>
          <cell r="BC353" t="str">
            <v>S</v>
          </cell>
          <cell r="BD353">
            <v>0.17</v>
          </cell>
          <cell r="BE353">
            <v>0.05</v>
          </cell>
          <cell r="BF353">
            <v>0.05</v>
          </cell>
          <cell r="BG353">
            <v>65</v>
          </cell>
          <cell r="BH353">
            <v>1095</v>
          </cell>
          <cell r="BI353" t="str">
            <v xml:space="preserve">DESOD AERO BLACK PEARL............12x150                    </v>
          </cell>
          <cell r="BJ353">
            <v>1401</v>
          </cell>
          <cell r="BK353">
            <v>14010007</v>
          </cell>
          <cell r="BL353">
            <v>46389400000000</v>
          </cell>
          <cell r="BM353">
            <v>0.15</v>
          </cell>
          <cell r="BN353">
            <v>0.16500000000000001</v>
          </cell>
          <cell r="BO353">
            <v>1</v>
          </cell>
          <cell r="BP353">
            <v>1</v>
          </cell>
          <cell r="BQ353">
            <v>12</v>
          </cell>
          <cell r="BR353" t="str">
            <v>M</v>
          </cell>
          <cell r="BS353">
            <v>2</v>
          </cell>
          <cell r="BT353">
            <v>2</v>
          </cell>
          <cell r="BU353">
            <v>1</v>
          </cell>
          <cell r="BV353">
            <v>0</v>
          </cell>
          <cell r="BW353">
            <v>0</v>
          </cell>
        </row>
        <row r="354">
          <cell r="S354">
            <v>33072010</v>
          </cell>
          <cell r="T354" t="str">
            <v xml:space="preserve">'33072010  </v>
          </cell>
          <cell r="U354">
            <v>2002800</v>
          </cell>
          <cell r="V354">
            <v>0</v>
          </cell>
          <cell r="W354" t="str">
            <v>SP</v>
          </cell>
          <cell r="X354">
            <v>0</v>
          </cell>
          <cell r="Y354">
            <v>0</v>
          </cell>
          <cell r="Z354">
            <v>0</v>
          </cell>
          <cell r="AA354">
            <v>22</v>
          </cell>
          <cell r="AB354">
            <v>0</v>
          </cell>
          <cell r="AC354">
            <v>0</v>
          </cell>
          <cell r="AD354">
            <v>0</v>
          </cell>
          <cell r="AE354">
            <v>21.5</v>
          </cell>
          <cell r="AF354">
            <v>7</v>
          </cell>
          <cell r="AG354">
            <v>17</v>
          </cell>
          <cell r="AH354">
            <v>0</v>
          </cell>
          <cell r="AI354">
            <v>0</v>
          </cell>
          <cell r="AJ354">
            <v>0</v>
          </cell>
          <cell r="AK354">
            <v>0</v>
          </cell>
          <cell r="AL354">
            <v>73</v>
          </cell>
          <cell r="AM354">
            <v>6</v>
          </cell>
          <cell r="AN354">
            <v>73</v>
          </cell>
          <cell r="AO354">
            <v>6</v>
          </cell>
          <cell r="AP354">
            <v>0</v>
          </cell>
          <cell r="AQ354">
            <v>0</v>
          </cell>
          <cell r="AR354">
            <v>0</v>
          </cell>
          <cell r="AS354">
            <v>0</v>
          </cell>
          <cell r="AT354">
            <v>0</v>
          </cell>
          <cell r="AU354">
            <v>0</v>
          </cell>
          <cell r="AV354">
            <v>0</v>
          </cell>
          <cell r="AW354">
            <v>0</v>
          </cell>
          <cell r="AX354" t="str">
            <v xml:space="preserve">        </v>
          </cell>
          <cell r="AY354">
            <v>0</v>
          </cell>
          <cell r="AZ354">
            <v>0</v>
          </cell>
          <cell r="BA354">
            <v>0</v>
          </cell>
          <cell r="BB354">
            <v>4005900000000</v>
          </cell>
          <cell r="BC354" t="str">
            <v>S</v>
          </cell>
          <cell r="BD354">
            <v>0.17</v>
          </cell>
          <cell r="BE354">
            <v>0.05</v>
          </cell>
          <cell r="BF354">
            <v>0.05</v>
          </cell>
          <cell r="BG354">
            <v>65</v>
          </cell>
          <cell r="BH354">
            <v>1095</v>
          </cell>
          <cell r="BI354" t="str">
            <v xml:space="preserve">DESOD AERO CLIN DERMA PROT FM ....12X150                    </v>
          </cell>
          <cell r="BJ354">
            <v>1401</v>
          </cell>
          <cell r="BK354">
            <v>14010007</v>
          </cell>
          <cell r="BL354">
            <v>46389400000000</v>
          </cell>
          <cell r="BM354">
            <v>0.15</v>
          </cell>
          <cell r="BN354">
            <v>0.16500000000000001</v>
          </cell>
          <cell r="BO354">
            <v>1</v>
          </cell>
          <cell r="BP354">
            <v>1</v>
          </cell>
          <cell r="BQ354">
            <v>12</v>
          </cell>
          <cell r="BR354" t="str">
            <v>M</v>
          </cell>
          <cell r="BS354">
            <v>2</v>
          </cell>
          <cell r="BT354">
            <v>2</v>
          </cell>
          <cell r="BU354">
            <v>1</v>
          </cell>
          <cell r="BV354">
            <v>0</v>
          </cell>
          <cell r="BW354">
            <v>0</v>
          </cell>
        </row>
        <row r="355">
          <cell r="S355">
            <v>33072010</v>
          </cell>
          <cell r="T355" t="str">
            <v xml:space="preserve">'33072010  </v>
          </cell>
          <cell r="U355">
            <v>2002800</v>
          </cell>
          <cell r="V355">
            <v>0</v>
          </cell>
          <cell r="W355" t="str">
            <v>SP</v>
          </cell>
          <cell r="X355">
            <v>0</v>
          </cell>
          <cell r="Y355">
            <v>0</v>
          </cell>
          <cell r="Z355">
            <v>0</v>
          </cell>
          <cell r="AA355">
            <v>22</v>
          </cell>
          <cell r="AB355">
            <v>0</v>
          </cell>
          <cell r="AC355">
            <v>0</v>
          </cell>
          <cell r="AD355">
            <v>0</v>
          </cell>
          <cell r="AE355">
            <v>21.5</v>
          </cell>
          <cell r="AF355">
            <v>7</v>
          </cell>
          <cell r="AG355">
            <v>17</v>
          </cell>
          <cell r="AH355">
            <v>0</v>
          </cell>
          <cell r="AI355">
            <v>0</v>
          </cell>
          <cell r="AJ355">
            <v>0</v>
          </cell>
          <cell r="AK355">
            <v>0</v>
          </cell>
          <cell r="AL355">
            <v>73</v>
          </cell>
          <cell r="AM355">
            <v>6</v>
          </cell>
          <cell r="AN355">
            <v>73</v>
          </cell>
          <cell r="AO355">
            <v>6</v>
          </cell>
          <cell r="AP355">
            <v>0</v>
          </cell>
          <cell r="AQ355">
            <v>0</v>
          </cell>
          <cell r="AR355">
            <v>0</v>
          </cell>
          <cell r="AS355">
            <v>0</v>
          </cell>
          <cell r="AT355">
            <v>0</v>
          </cell>
          <cell r="AU355">
            <v>0</v>
          </cell>
          <cell r="AV355">
            <v>0</v>
          </cell>
          <cell r="AW355">
            <v>0</v>
          </cell>
          <cell r="AX355" t="str">
            <v xml:space="preserve">        </v>
          </cell>
          <cell r="AY355">
            <v>0</v>
          </cell>
          <cell r="AZ355">
            <v>0</v>
          </cell>
          <cell r="BA355">
            <v>0</v>
          </cell>
          <cell r="BB355">
            <v>4005900000000</v>
          </cell>
          <cell r="BC355" t="str">
            <v>S</v>
          </cell>
          <cell r="BD355">
            <v>0.17</v>
          </cell>
          <cell r="BE355">
            <v>0.05</v>
          </cell>
          <cell r="BF355">
            <v>0.05</v>
          </cell>
          <cell r="BG355">
            <v>65</v>
          </cell>
          <cell r="BH355">
            <v>1095</v>
          </cell>
          <cell r="BI355" t="str">
            <v xml:space="preserve">DESOD AERO CLIN DERMA PROT ML.....12X150                    </v>
          </cell>
          <cell r="BJ355">
            <v>1401</v>
          </cell>
          <cell r="BK355">
            <v>14010011</v>
          </cell>
          <cell r="BL355">
            <v>46389400000000</v>
          </cell>
          <cell r="BM355">
            <v>0.15</v>
          </cell>
          <cell r="BN355">
            <v>0.16500000000000001</v>
          </cell>
          <cell r="BO355">
            <v>1</v>
          </cell>
          <cell r="BP355">
            <v>1</v>
          </cell>
          <cell r="BQ355">
            <v>12</v>
          </cell>
          <cell r="BR355" t="str">
            <v>M</v>
          </cell>
          <cell r="BS355">
            <v>2</v>
          </cell>
          <cell r="BT355">
            <v>2</v>
          </cell>
          <cell r="BU355">
            <v>1</v>
          </cell>
          <cell r="BV355">
            <v>0</v>
          </cell>
          <cell r="BW355">
            <v>0</v>
          </cell>
        </row>
        <row r="356">
          <cell r="S356">
            <v>33072010</v>
          </cell>
          <cell r="T356" t="str">
            <v xml:space="preserve">'33072010  </v>
          </cell>
          <cell r="U356">
            <v>2002800</v>
          </cell>
          <cell r="V356">
            <v>0</v>
          </cell>
          <cell r="W356" t="str">
            <v>SP</v>
          </cell>
          <cell r="X356">
            <v>0</v>
          </cell>
          <cell r="Y356">
            <v>0</v>
          </cell>
          <cell r="Z356">
            <v>0</v>
          </cell>
          <cell r="AA356">
            <v>22</v>
          </cell>
          <cell r="AB356">
            <v>0</v>
          </cell>
          <cell r="AC356">
            <v>0</v>
          </cell>
          <cell r="AD356">
            <v>0</v>
          </cell>
          <cell r="AE356">
            <v>21.5</v>
          </cell>
          <cell r="AF356">
            <v>7</v>
          </cell>
          <cell r="AG356">
            <v>17</v>
          </cell>
          <cell r="AH356">
            <v>0</v>
          </cell>
          <cell r="AI356">
            <v>0</v>
          </cell>
          <cell r="AJ356">
            <v>0</v>
          </cell>
          <cell r="AK356">
            <v>0</v>
          </cell>
          <cell r="AL356">
            <v>73</v>
          </cell>
          <cell r="AM356">
            <v>6</v>
          </cell>
          <cell r="AN356">
            <v>73</v>
          </cell>
          <cell r="AO356">
            <v>6</v>
          </cell>
          <cell r="AP356">
            <v>0</v>
          </cell>
          <cell r="AQ356">
            <v>0</v>
          </cell>
          <cell r="AR356">
            <v>0</v>
          </cell>
          <cell r="AS356">
            <v>0</v>
          </cell>
          <cell r="AT356">
            <v>0</v>
          </cell>
          <cell r="AU356">
            <v>0</v>
          </cell>
          <cell r="AV356">
            <v>0</v>
          </cell>
          <cell r="AW356">
            <v>0</v>
          </cell>
          <cell r="AX356" t="str">
            <v xml:space="preserve">        </v>
          </cell>
          <cell r="AY356">
            <v>0</v>
          </cell>
          <cell r="AZ356">
            <v>0</v>
          </cell>
          <cell r="BA356">
            <v>0</v>
          </cell>
          <cell r="BB356">
            <v>4005900000000</v>
          </cell>
          <cell r="BC356" t="str">
            <v>S</v>
          </cell>
          <cell r="BD356">
            <v>0.17</v>
          </cell>
          <cell r="BE356">
            <v>0.05</v>
          </cell>
          <cell r="BF356">
            <v>0.05</v>
          </cell>
          <cell r="BG356">
            <v>65</v>
          </cell>
          <cell r="BH356">
            <v>1095</v>
          </cell>
          <cell r="BI356" t="str">
            <v xml:space="preserve">DESOD AERO DEEP AMADEIRADO MASC.12X150ML                    </v>
          </cell>
          <cell r="BJ356">
            <v>1401</v>
          </cell>
          <cell r="BK356">
            <v>14010011</v>
          </cell>
          <cell r="BL356">
            <v>46389400000000</v>
          </cell>
          <cell r="BM356">
            <v>0.128</v>
          </cell>
          <cell r="BN356">
            <v>0.14000000000000001</v>
          </cell>
          <cell r="BO356">
            <v>1</v>
          </cell>
          <cell r="BP356">
            <v>1</v>
          </cell>
          <cell r="BQ356">
            <v>12</v>
          </cell>
          <cell r="BR356" t="str">
            <v>M</v>
          </cell>
          <cell r="BS356">
            <v>2</v>
          </cell>
          <cell r="BT356">
            <v>2</v>
          </cell>
          <cell r="BU356">
            <v>1</v>
          </cell>
          <cell r="BV356">
            <v>0</v>
          </cell>
          <cell r="BW356">
            <v>0</v>
          </cell>
        </row>
        <row r="357">
          <cell r="S357">
            <v>33072010</v>
          </cell>
          <cell r="T357" t="str">
            <v xml:space="preserve">'33072010  </v>
          </cell>
          <cell r="U357">
            <v>2002800</v>
          </cell>
          <cell r="V357">
            <v>0</v>
          </cell>
          <cell r="W357" t="str">
            <v>SP</v>
          </cell>
          <cell r="X357">
            <v>0</v>
          </cell>
          <cell r="Y357">
            <v>0</v>
          </cell>
          <cell r="Z357">
            <v>0</v>
          </cell>
          <cell r="AA357">
            <v>22</v>
          </cell>
          <cell r="AB357">
            <v>0</v>
          </cell>
          <cell r="AC357">
            <v>0</v>
          </cell>
          <cell r="AD357">
            <v>0</v>
          </cell>
          <cell r="AE357">
            <v>21.5</v>
          </cell>
          <cell r="AF357">
            <v>7</v>
          </cell>
          <cell r="AG357">
            <v>17</v>
          </cell>
          <cell r="AH357">
            <v>0</v>
          </cell>
          <cell r="AI357">
            <v>0</v>
          </cell>
          <cell r="AJ357">
            <v>0</v>
          </cell>
          <cell r="AK357">
            <v>0</v>
          </cell>
          <cell r="AL357">
            <v>73</v>
          </cell>
          <cell r="AM357">
            <v>6</v>
          </cell>
          <cell r="AN357">
            <v>73</v>
          </cell>
          <cell r="AO357">
            <v>6</v>
          </cell>
          <cell r="AP357">
            <v>0</v>
          </cell>
          <cell r="AQ357">
            <v>0</v>
          </cell>
          <cell r="AR357">
            <v>0</v>
          </cell>
          <cell r="AS357">
            <v>0</v>
          </cell>
          <cell r="AT357">
            <v>0</v>
          </cell>
          <cell r="AU357">
            <v>0</v>
          </cell>
          <cell r="AV357">
            <v>0</v>
          </cell>
          <cell r="AW357">
            <v>0</v>
          </cell>
          <cell r="AX357" t="str">
            <v xml:space="preserve">        </v>
          </cell>
          <cell r="AY357">
            <v>0</v>
          </cell>
          <cell r="AZ357">
            <v>0</v>
          </cell>
          <cell r="BA357">
            <v>0</v>
          </cell>
          <cell r="BB357">
            <v>4005900000000</v>
          </cell>
          <cell r="BC357" t="str">
            <v>S</v>
          </cell>
          <cell r="BD357">
            <v>0.17</v>
          </cell>
          <cell r="BE357">
            <v>0.05</v>
          </cell>
          <cell r="BF357">
            <v>0.05</v>
          </cell>
          <cell r="BG357">
            <v>65</v>
          </cell>
          <cell r="BH357">
            <v>1095</v>
          </cell>
          <cell r="BI357" t="str">
            <v xml:space="preserve">DESOD AERO DEEP BEAT..............12x150                    </v>
          </cell>
          <cell r="BJ357">
            <v>1401</v>
          </cell>
          <cell r="BK357">
            <v>14010003</v>
          </cell>
          <cell r="BL357">
            <v>46389400000000</v>
          </cell>
          <cell r="BM357">
            <v>0.15</v>
          </cell>
          <cell r="BN357">
            <v>0.16500000000000001</v>
          </cell>
          <cell r="BO357">
            <v>1</v>
          </cell>
          <cell r="BP357">
            <v>1</v>
          </cell>
          <cell r="BQ357">
            <v>12</v>
          </cell>
          <cell r="BR357" t="str">
            <v>M</v>
          </cell>
          <cell r="BS357">
            <v>2</v>
          </cell>
          <cell r="BT357">
            <v>2</v>
          </cell>
          <cell r="BU357">
            <v>1</v>
          </cell>
          <cell r="BV357">
            <v>0</v>
          </cell>
          <cell r="BW357">
            <v>0</v>
          </cell>
        </row>
        <row r="358">
          <cell r="S358">
            <v>33072010</v>
          </cell>
          <cell r="T358" t="str">
            <v xml:space="preserve">'33072010  </v>
          </cell>
          <cell r="U358">
            <v>2002800</v>
          </cell>
          <cell r="V358">
            <v>0</v>
          </cell>
          <cell r="W358" t="str">
            <v>SP</v>
          </cell>
          <cell r="X358">
            <v>0</v>
          </cell>
          <cell r="Y358">
            <v>0</v>
          </cell>
          <cell r="Z358">
            <v>0</v>
          </cell>
          <cell r="AA358">
            <v>22</v>
          </cell>
          <cell r="AB358">
            <v>0</v>
          </cell>
          <cell r="AC358">
            <v>0</v>
          </cell>
          <cell r="AD358">
            <v>0</v>
          </cell>
          <cell r="AE358">
            <v>21.5</v>
          </cell>
          <cell r="AF358">
            <v>7</v>
          </cell>
          <cell r="AG358">
            <v>17</v>
          </cell>
          <cell r="AH358">
            <v>0</v>
          </cell>
          <cell r="AI358">
            <v>0</v>
          </cell>
          <cell r="AJ358">
            <v>0</v>
          </cell>
          <cell r="AK358">
            <v>0</v>
          </cell>
          <cell r="AL358">
            <v>73</v>
          </cell>
          <cell r="AM358">
            <v>6</v>
          </cell>
          <cell r="AN358">
            <v>73</v>
          </cell>
          <cell r="AO358">
            <v>6</v>
          </cell>
          <cell r="AP358">
            <v>0</v>
          </cell>
          <cell r="AQ358">
            <v>0</v>
          </cell>
          <cell r="AR358">
            <v>0</v>
          </cell>
          <cell r="AS358">
            <v>0</v>
          </cell>
          <cell r="AT358">
            <v>0</v>
          </cell>
          <cell r="AU358">
            <v>0</v>
          </cell>
          <cell r="AV358">
            <v>0</v>
          </cell>
          <cell r="AW358">
            <v>0</v>
          </cell>
          <cell r="AX358" t="str">
            <v xml:space="preserve">        </v>
          </cell>
          <cell r="AY358">
            <v>0</v>
          </cell>
          <cell r="AZ358">
            <v>0</v>
          </cell>
          <cell r="BA358">
            <v>0</v>
          </cell>
          <cell r="BB358">
            <v>4005900000000</v>
          </cell>
          <cell r="BC358" t="str">
            <v>S</v>
          </cell>
          <cell r="BD358">
            <v>0.17</v>
          </cell>
          <cell r="BE358">
            <v>0.05</v>
          </cell>
          <cell r="BF358">
            <v>0.05</v>
          </cell>
          <cell r="BG358">
            <v>65</v>
          </cell>
          <cell r="BH358">
            <v>1095</v>
          </cell>
          <cell r="BI358" t="str">
            <v xml:space="preserve">DESOD AERO DEEP ORIG CARVAO ATIV..12X150                    </v>
          </cell>
          <cell r="BJ358">
            <v>1401</v>
          </cell>
          <cell r="BK358">
            <v>14010003</v>
          </cell>
          <cell r="BL358">
            <v>46389400000000</v>
          </cell>
          <cell r="BM358">
            <v>0.15</v>
          </cell>
          <cell r="BN358">
            <v>0.16500000000000001</v>
          </cell>
          <cell r="BO358">
            <v>1</v>
          </cell>
          <cell r="BP358">
            <v>1</v>
          </cell>
          <cell r="BQ358">
            <v>12</v>
          </cell>
          <cell r="BR358" t="str">
            <v>M</v>
          </cell>
          <cell r="BS358">
            <v>2</v>
          </cell>
          <cell r="BT358">
            <v>2</v>
          </cell>
          <cell r="BU358">
            <v>1</v>
          </cell>
          <cell r="BV358">
            <v>0</v>
          </cell>
          <cell r="BW358">
            <v>0</v>
          </cell>
        </row>
        <row r="359">
          <cell r="S359">
            <v>33072010</v>
          </cell>
          <cell r="T359" t="str">
            <v xml:space="preserve">'33072010  </v>
          </cell>
          <cell r="U359">
            <v>2002800</v>
          </cell>
          <cell r="V359">
            <v>0</v>
          </cell>
          <cell r="W359" t="str">
            <v>SP</v>
          </cell>
          <cell r="X359">
            <v>0</v>
          </cell>
          <cell r="Y359">
            <v>0</v>
          </cell>
          <cell r="Z359">
            <v>0</v>
          </cell>
          <cell r="AA359">
            <v>22</v>
          </cell>
          <cell r="AB359">
            <v>0</v>
          </cell>
          <cell r="AC359">
            <v>0</v>
          </cell>
          <cell r="AD359">
            <v>0</v>
          </cell>
          <cell r="AE359">
            <v>21.5</v>
          </cell>
          <cell r="AF359">
            <v>7</v>
          </cell>
          <cell r="AG359">
            <v>17</v>
          </cell>
          <cell r="AH359">
            <v>0</v>
          </cell>
          <cell r="AI359">
            <v>0</v>
          </cell>
          <cell r="AJ359">
            <v>0</v>
          </cell>
          <cell r="AK359">
            <v>0</v>
          </cell>
          <cell r="AL359">
            <v>73</v>
          </cell>
          <cell r="AM359">
            <v>6</v>
          </cell>
          <cell r="AN359">
            <v>73</v>
          </cell>
          <cell r="AO359">
            <v>6</v>
          </cell>
          <cell r="AP359">
            <v>0</v>
          </cell>
          <cell r="AQ359">
            <v>0</v>
          </cell>
          <cell r="AR359">
            <v>0</v>
          </cell>
          <cell r="AS359">
            <v>0</v>
          </cell>
          <cell r="AT359">
            <v>0</v>
          </cell>
          <cell r="AU359">
            <v>0</v>
          </cell>
          <cell r="AV359">
            <v>0</v>
          </cell>
          <cell r="AW359">
            <v>0</v>
          </cell>
          <cell r="AX359" t="str">
            <v xml:space="preserve">        </v>
          </cell>
          <cell r="AY359">
            <v>0</v>
          </cell>
          <cell r="AZ359">
            <v>0</v>
          </cell>
          <cell r="BA359">
            <v>0</v>
          </cell>
          <cell r="BB359">
            <v>4005900000000</v>
          </cell>
          <cell r="BC359" t="str">
            <v>S</v>
          </cell>
          <cell r="BD359">
            <v>0.17</v>
          </cell>
          <cell r="BE359">
            <v>0.05</v>
          </cell>
          <cell r="BF359">
            <v>0.05</v>
          </cell>
          <cell r="BG359">
            <v>65</v>
          </cell>
          <cell r="BH359">
            <v>1095</v>
          </cell>
          <cell r="BI359" t="str">
            <v xml:space="preserve">DESOD AERO DEOMILK PELE UNIFORME..12X150                    </v>
          </cell>
          <cell r="BJ359">
            <v>1401</v>
          </cell>
          <cell r="BK359">
            <v>14010005</v>
          </cell>
          <cell r="BL359">
            <v>46389400000000</v>
          </cell>
          <cell r="BM359">
            <v>0.15</v>
          </cell>
          <cell r="BN359">
            <v>0.16500000000000001</v>
          </cell>
          <cell r="BO359">
            <v>1</v>
          </cell>
          <cell r="BP359">
            <v>1</v>
          </cell>
          <cell r="BQ359">
            <v>12</v>
          </cell>
          <cell r="BR359" t="str">
            <v>M</v>
          </cell>
          <cell r="BS359">
            <v>2</v>
          </cell>
          <cell r="BT359">
            <v>2</v>
          </cell>
          <cell r="BU359">
            <v>1</v>
          </cell>
          <cell r="BV359">
            <v>0</v>
          </cell>
          <cell r="BW359">
            <v>0</v>
          </cell>
        </row>
        <row r="360">
          <cell r="S360">
            <v>33072010</v>
          </cell>
          <cell r="T360" t="str">
            <v xml:space="preserve">'33072010  </v>
          </cell>
          <cell r="U360">
            <v>2002800</v>
          </cell>
          <cell r="V360">
            <v>0</v>
          </cell>
          <cell r="W360" t="str">
            <v>SP</v>
          </cell>
          <cell r="X360">
            <v>0</v>
          </cell>
          <cell r="Y360">
            <v>0</v>
          </cell>
          <cell r="Z360">
            <v>0</v>
          </cell>
          <cell r="AA360">
            <v>22</v>
          </cell>
          <cell r="AB360">
            <v>0</v>
          </cell>
          <cell r="AC360">
            <v>0</v>
          </cell>
          <cell r="AD360">
            <v>0</v>
          </cell>
          <cell r="AE360">
            <v>21.5</v>
          </cell>
          <cell r="AF360">
            <v>7</v>
          </cell>
          <cell r="AG360">
            <v>17</v>
          </cell>
          <cell r="AH360">
            <v>0</v>
          </cell>
          <cell r="AI360">
            <v>0</v>
          </cell>
          <cell r="AJ360">
            <v>0</v>
          </cell>
          <cell r="AK360">
            <v>0</v>
          </cell>
          <cell r="AL360">
            <v>73</v>
          </cell>
          <cell r="AM360">
            <v>6</v>
          </cell>
          <cell r="AN360">
            <v>73</v>
          </cell>
          <cell r="AO360">
            <v>6</v>
          </cell>
          <cell r="AP360">
            <v>0</v>
          </cell>
          <cell r="AQ360">
            <v>0</v>
          </cell>
          <cell r="AR360">
            <v>0</v>
          </cell>
          <cell r="AS360">
            <v>0</v>
          </cell>
          <cell r="AT360">
            <v>0</v>
          </cell>
          <cell r="AU360">
            <v>0</v>
          </cell>
          <cell r="AV360">
            <v>0</v>
          </cell>
          <cell r="AW360">
            <v>0</v>
          </cell>
          <cell r="AX360" t="str">
            <v xml:space="preserve">        </v>
          </cell>
          <cell r="AY360">
            <v>0</v>
          </cell>
          <cell r="AZ360">
            <v>0</v>
          </cell>
          <cell r="BA360">
            <v>0</v>
          </cell>
          <cell r="BB360">
            <v>4005900000000</v>
          </cell>
          <cell r="BC360" t="str">
            <v>S</v>
          </cell>
          <cell r="BD360">
            <v>0.17</v>
          </cell>
          <cell r="BE360">
            <v>0.05</v>
          </cell>
          <cell r="BF360">
            <v>0.05</v>
          </cell>
          <cell r="BG360">
            <v>65</v>
          </cell>
          <cell r="BH360">
            <v>1095</v>
          </cell>
          <cell r="BI360" t="str">
            <v xml:space="preserve">DESOD DEOMILK SENSITIVE...........12X150                    </v>
          </cell>
          <cell r="BJ360">
            <v>1401</v>
          </cell>
          <cell r="BK360">
            <v>14010005</v>
          </cell>
          <cell r="BL360">
            <v>46389400000000</v>
          </cell>
          <cell r="BM360">
            <v>0.15</v>
          </cell>
          <cell r="BN360">
            <v>0.16500000000000001</v>
          </cell>
          <cell r="BO360">
            <v>1</v>
          </cell>
          <cell r="BP360">
            <v>1</v>
          </cell>
          <cell r="BQ360">
            <v>12</v>
          </cell>
          <cell r="BR360" t="str">
            <v>M</v>
          </cell>
          <cell r="BS360">
            <v>2</v>
          </cell>
          <cell r="BT360">
            <v>2</v>
          </cell>
          <cell r="BU360">
            <v>1</v>
          </cell>
          <cell r="BV360">
            <v>0</v>
          </cell>
          <cell r="BW360">
            <v>0</v>
          </cell>
        </row>
        <row r="361">
          <cell r="S361">
            <v>33072010</v>
          </cell>
          <cell r="T361" t="str">
            <v xml:space="preserve">'33072010  </v>
          </cell>
          <cell r="U361">
            <v>2002800</v>
          </cell>
          <cell r="V361">
            <v>0</v>
          </cell>
          <cell r="W361" t="str">
            <v>SP</v>
          </cell>
          <cell r="X361">
            <v>0</v>
          </cell>
          <cell r="Y361">
            <v>0</v>
          </cell>
          <cell r="Z361">
            <v>0</v>
          </cell>
          <cell r="AA361">
            <v>22</v>
          </cell>
          <cell r="AB361">
            <v>0</v>
          </cell>
          <cell r="AC361">
            <v>0</v>
          </cell>
          <cell r="AD361">
            <v>0</v>
          </cell>
          <cell r="AE361">
            <v>21.5</v>
          </cell>
          <cell r="AF361">
            <v>7</v>
          </cell>
          <cell r="AG361">
            <v>17</v>
          </cell>
          <cell r="AH361">
            <v>0</v>
          </cell>
          <cell r="AI361">
            <v>0</v>
          </cell>
          <cell r="AJ361">
            <v>0</v>
          </cell>
          <cell r="AK361">
            <v>0</v>
          </cell>
          <cell r="AL361">
            <v>73</v>
          </cell>
          <cell r="AM361">
            <v>6</v>
          </cell>
          <cell r="AN361">
            <v>73</v>
          </cell>
          <cell r="AO361">
            <v>6</v>
          </cell>
          <cell r="AP361">
            <v>0</v>
          </cell>
          <cell r="AQ361">
            <v>0</v>
          </cell>
          <cell r="AR361">
            <v>0</v>
          </cell>
          <cell r="AS361">
            <v>0</v>
          </cell>
          <cell r="AT361">
            <v>0</v>
          </cell>
          <cell r="AU361">
            <v>0</v>
          </cell>
          <cell r="AV361">
            <v>0</v>
          </cell>
          <cell r="AW361">
            <v>0</v>
          </cell>
          <cell r="AX361" t="str">
            <v xml:space="preserve">        </v>
          </cell>
          <cell r="AY361">
            <v>0</v>
          </cell>
          <cell r="AZ361">
            <v>0</v>
          </cell>
          <cell r="BA361">
            <v>0</v>
          </cell>
          <cell r="BB361">
            <v>4005900000000</v>
          </cell>
          <cell r="BC361" t="str">
            <v>S</v>
          </cell>
          <cell r="BD361">
            <v>0.2</v>
          </cell>
          <cell r="BE361">
            <v>0.05</v>
          </cell>
          <cell r="BF361">
            <v>0.05</v>
          </cell>
          <cell r="BG361">
            <v>65</v>
          </cell>
          <cell r="BH361">
            <v>1095</v>
          </cell>
          <cell r="BI361" t="str">
            <v xml:space="preserve">DESOD AERO DRY FEMININO PROMO.....12x200                    </v>
          </cell>
          <cell r="BJ361">
            <v>1401</v>
          </cell>
          <cell r="BK361">
            <v>14010015</v>
          </cell>
          <cell r="BL361">
            <v>46389400000000</v>
          </cell>
          <cell r="BM361">
            <v>0.2</v>
          </cell>
          <cell r="BN361">
            <v>0.22</v>
          </cell>
          <cell r="BO361">
            <v>1</v>
          </cell>
          <cell r="BP361">
            <v>1</v>
          </cell>
          <cell r="BQ361">
            <v>12</v>
          </cell>
          <cell r="BR361" t="str">
            <v>M</v>
          </cell>
          <cell r="BS361">
            <v>2</v>
          </cell>
          <cell r="BT361">
            <v>2</v>
          </cell>
          <cell r="BU361">
            <v>1</v>
          </cell>
          <cell r="BV361">
            <v>0</v>
          </cell>
          <cell r="BW361">
            <v>0</v>
          </cell>
        </row>
        <row r="362">
          <cell r="S362">
            <v>33072010</v>
          </cell>
          <cell r="T362" t="str">
            <v xml:space="preserve">'33072010  </v>
          </cell>
          <cell r="U362">
            <v>2002800</v>
          </cell>
          <cell r="V362">
            <v>0</v>
          </cell>
          <cell r="W362" t="str">
            <v>SP</v>
          </cell>
          <cell r="X362">
            <v>0</v>
          </cell>
          <cell r="Y362">
            <v>0</v>
          </cell>
          <cell r="Z362">
            <v>0</v>
          </cell>
          <cell r="AA362">
            <v>22</v>
          </cell>
          <cell r="AB362">
            <v>0</v>
          </cell>
          <cell r="AC362">
            <v>0</v>
          </cell>
          <cell r="AD362">
            <v>0</v>
          </cell>
          <cell r="AE362">
            <v>21.5</v>
          </cell>
          <cell r="AF362">
            <v>7</v>
          </cell>
          <cell r="AG362">
            <v>17</v>
          </cell>
          <cell r="AH362">
            <v>0</v>
          </cell>
          <cell r="AI362">
            <v>0</v>
          </cell>
          <cell r="AJ362">
            <v>0</v>
          </cell>
          <cell r="AK362">
            <v>0</v>
          </cell>
          <cell r="AL362">
            <v>73</v>
          </cell>
          <cell r="AM362">
            <v>6</v>
          </cell>
          <cell r="AN362">
            <v>73</v>
          </cell>
          <cell r="AO362">
            <v>6</v>
          </cell>
          <cell r="AP362">
            <v>0</v>
          </cell>
          <cell r="AQ362">
            <v>0</v>
          </cell>
          <cell r="AR362">
            <v>0</v>
          </cell>
          <cell r="AS362">
            <v>0</v>
          </cell>
          <cell r="AT362">
            <v>0</v>
          </cell>
          <cell r="AU362">
            <v>0</v>
          </cell>
          <cell r="AV362">
            <v>0</v>
          </cell>
          <cell r="AW362">
            <v>0</v>
          </cell>
          <cell r="AX362" t="str">
            <v xml:space="preserve">        </v>
          </cell>
          <cell r="AY362">
            <v>0</v>
          </cell>
          <cell r="AZ362">
            <v>0</v>
          </cell>
          <cell r="BA362">
            <v>0</v>
          </cell>
          <cell r="BB362">
            <v>7791970000000</v>
          </cell>
          <cell r="BC362" t="str">
            <v>S</v>
          </cell>
          <cell r="BD362">
            <v>0.17</v>
          </cell>
          <cell r="BE362">
            <v>0.05</v>
          </cell>
          <cell r="BF362">
            <v>0.05</v>
          </cell>
          <cell r="BG362">
            <v>65</v>
          </cell>
          <cell r="BH362">
            <v>1095</v>
          </cell>
          <cell r="BI362" t="str">
            <v xml:space="preserve">DESOD AERO DRY IMPACT MASC ........12x150                   </v>
          </cell>
          <cell r="BJ362">
            <v>1401</v>
          </cell>
          <cell r="BK362">
            <v>14010011</v>
          </cell>
          <cell r="BL362">
            <v>46389400000000</v>
          </cell>
          <cell r="BM362">
            <v>0.15</v>
          </cell>
          <cell r="BN362">
            <v>0.16500000000000001</v>
          </cell>
          <cell r="BO362">
            <v>1</v>
          </cell>
          <cell r="BP362">
            <v>1</v>
          </cell>
          <cell r="BQ362">
            <v>12</v>
          </cell>
          <cell r="BR362" t="str">
            <v>M</v>
          </cell>
          <cell r="BS362">
            <v>2</v>
          </cell>
          <cell r="BT362">
            <v>2</v>
          </cell>
          <cell r="BU362">
            <v>1</v>
          </cell>
          <cell r="BV362">
            <v>0</v>
          </cell>
          <cell r="BW362">
            <v>0</v>
          </cell>
        </row>
        <row r="363">
          <cell r="S363">
            <v>33072010</v>
          </cell>
          <cell r="T363" t="str">
            <v xml:space="preserve">'33072010  </v>
          </cell>
          <cell r="U363">
            <v>2002800</v>
          </cell>
          <cell r="V363">
            <v>0</v>
          </cell>
          <cell r="W363" t="str">
            <v>SP</v>
          </cell>
          <cell r="X363">
            <v>0</v>
          </cell>
          <cell r="Y363">
            <v>0</v>
          </cell>
          <cell r="Z363">
            <v>0</v>
          </cell>
          <cell r="AA363">
            <v>22</v>
          </cell>
          <cell r="AB363">
            <v>0</v>
          </cell>
          <cell r="AC363">
            <v>0</v>
          </cell>
          <cell r="AD363">
            <v>0</v>
          </cell>
          <cell r="AE363">
            <v>21.5</v>
          </cell>
          <cell r="AF363">
            <v>7</v>
          </cell>
          <cell r="AG363">
            <v>17</v>
          </cell>
          <cell r="AH363">
            <v>0</v>
          </cell>
          <cell r="AI363">
            <v>0</v>
          </cell>
          <cell r="AJ363">
            <v>0</v>
          </cell>
          <cell r="AK363">
            <v>0</v>
          </cell>
          <cell r="AL363">
            <v>73</v>
          </cell>
          <cell r="AM363">
            <v>6</v>
          </cell>
          <cell r="AN363">
            <v>73</v>
          </cell>
          <cell r="AO363">
            <v>6</v>
          </cell>
          <cell r="AP363">
            <v>0</v>
          </cell>
          <cell r="AQ363">
            <v>0</v>
          </cell>
          <cell r="AR363">
            <v>0</v>
          </cell>
          <cell r="AS363">
            <v>0</v>
          </cell>
          <cell r="AT363">
            <v>0</v>
          </cell>
          <cell r="AU363">
            <v>0</v>
          </cell>
          <cell r="AV363">
            <v>0</v>
          </cell>
          <cell r="AW363">
            <v>0</v>
          </cell>
          <cell r="AX363" t="str">
            <v xml:space="preserve">        </v>
          </cell>
          <cell r="AY363">
            <v>0</v>
          </cell>
          <cell r="AZ363">
            <v>0</v>
          </cell>
          <cell r="BA363">
            <v>0</v>
          </cell>
          <cell r="BB363">
            <v>7791970000000</v>
          </cell>
          <cell r="BC363" t="str">
            <v>S</v>
          </cell>
          <cell r="BD363">
            <v>0.17</v>
          </cell>
          <cell r="BE363">
            <v>0.05</v>
          </cell>
          <cell r="BF363">
            <v>0.05</v>
          </cell>
          <cell r="BG363">
            <v>65</v>
          </cell>
          <cell r="BH363">
            <v>1095</v>
          </cell>
          <cell r="BI363" t="str">
            <v xml:space="preserve">DESOD AERO DRY COMFORT FEM........12x150                    </v>
          </cell>
          <cell r="BJ363">
            <v>1401</v>
          </cell>
          <cell r="BK363">
            <v>14010007</v>
          </cell>
          <cell r="BL363">
            <v>46389400000000</v>
          </cell>
          <cell r="BM363">
            <v>0.15</v>
          </cell>
          <cell r="BN363">
            <v>0.16500000000000001</v>
          </cell>
          <cell r="BO363">
            <v>1</v>
          </cell>
          <cell r="BP363">
            <v>1</v>
          </cell>
          <cell r="BQ363">
            <v>12</v>
          </cell>
          <cell r="BR363" t="str">
            <v>M</v>
          </cell>
          <cell r="BS363">
            <v>2</v>
          </cell>
          <cell r="BT363">
            <v>2</v>
          </cell>
          <cell r="BU363">
            <v>1</v>
          </cell>
          <cell r="BV363">
            <v>0</v>
          </cell>
          <cell r="BW363">
            <v>0</v>
          </cell>
        </row>
        <row r="364">
          <cell r="S364">
            <v>33072010</v>
          </cell>
          <cell r="T364" t="str">
            <v xml:space="preserve">'33072010  </v>
          </cell>
          <cell r="U364">
            <v>2002700</v>
          </cell>
          <cell r="V364">
            <v>0</v>
          </cell>
          <cell r="W364" t="str">
            <v>SP</v>
          </cell>
          <cell r="X364">
            <v>0</v>
          </cell>
          <cell r="Y364">
            <v>0</v>
          </cell>
          <cell r="Z364">
            <v>0</v>
          </cell>
          <cell r="AA364">
            <v>22</v>
          </cell>
          <cell r="AB364">
            <v>0</v>
          </cell>
          <cell r="AC364">
            <v>0</v>
          </cell>
          <cell r="AD364">
            <v>0</v>
          </cell>
          <cell r="AE364">
            <v>21.5</v>
          </cell>
          <cell r="AF364">
            <v>7</v>
          </cell>
          <cell r="AG364">
            <v>17</v>
          </cell>
          <cell r="AH364">
            <v>0</v>
          </cell>
          <cell r="AI364">
            <v>0</v>
          </cell>
          <cell r="AJ364">
            <v>0</v>
          </cell>
          <cell r="AK364">
            <v>0</v>
          </cell>
          <cell r="AL364">
            <v>73</v>
          </cell>
          <cell r="AM364">
            <v>6</v>
          </cell>
          <cell r="AN364">
            <v>73</v>
          </cell>
          <cell r="AO364">
            <v>6</v>
          </cell>
          <cell r="AP364">
            <v>0</v>
          </cell>
          <cell r="AQ364">
            <v>0</v>
          </cell>
          <cell r="AR364">
            <v>0</v>
          </cell>
          <cell r="AS364">
            <v>0</v>
          </cell>
          <cell r="AT364">
            <v>0</v>
          </cell>
          <cell r="AU364">
            <v>0</v>
          </cell>
          <cell r="AV364">
            <v>0</v>
          </cell>
          <cell r="AW364">
            <v>0</v>
          </cell>
          <cell r="AX364" t="str">
            <v xml:space="preserve">        </v>
          </cell>
          <cell r="AY364">
            <v>0</v>
          </cell>
          <cell r="AZ364">
            <v>0</v>
          </cell>
          <cell r="BA364">
            <v>0</v>
          </cell>
          <cell r="BB364">
            <v>7791970000000</v>
          </cell>
          <cell r="BC364" t="str">
            <v>S</v>
          </cell>
          <cell r="BD364">
            <v>0.17</v>
          </cell>
          <cell r="BE364">
            <v>0.05</v>
          </cell>
          <cell r="BF364">
            <v>0.05</v>
          </cell>
          <cell r="BG364">
            <v>65</v>
          </cell>
          <cell r="BH364">
            <v>1095</v>
          </cell>
          <cell r="BI364" t="str">
            <v xml:space="preserve">DESOD AERO FRESH NATURAL FEM......12x150                    </v>
          </cell>
          <cell r="BJ364">
            <v>1401</v>
          </cell>
          <cell r="BK364">
            <v>14010007</v>
          </cell>
          <cell r="BL364">
            <v>46389400000000</v>
          </cell>
          <cell r="BM364">
            <v>0.15</v>
          </cell>
          <cell r="BN364">
            <v>0.16500000000000001</v>
          </cell>
          <cell r="BO364">
            <v>1</v>
          </cell>
          <cell r="BP364">
            <v>1</v>
          </cell>
          <cell r="BQ364">
            <v>12</v>
          </cell>
          <cell r="BR364" t="str">
            <v>M</v>
          </cell>
          <cell r="BS364">
            <v>2</v>
          </cell>
          <cell r="BT364">
            <v>2</v>
          </cell>
          <cell r="BU364">
            <v>1</v>
          </cell>
          <cell r="BV364">
            <v>0</v>
          </cell>
          <cell r="BW364">
            <v>0</v>
          </cell>
        </row>
        <row r="365">
          <cell r="S365">
            <v>33072010</v>
          </cell>
          <cell r="T365" t="str">
            <v xml:space="preserve">'33072010  </v>
          </cell>
          <cell r="U365">
            <v>2002800</v>
          </cell>
          <cell r="V365">
            <v>0</v>
          </cell>
          <cell r="W365" t="str">
            <v>SP</v>
          </cell>
          <cell r="X365">
            <v>0</v>
          </cell>
          <cell r="Y365">
            <v>0</v>
          </cell>
          <cell r="Z365">
            <v>0</v>
          </cell>
          <cell r="AA365">
            <v>22</v>
          </cell>
          <cell r="AB365">
            <v>0</v>
          </cell>
          <cell r="AC365">
            <v>0</v>
          </cell>
          <cell r="AD365">
            <v>0</v>
          </cell>
          <cell r="AE365">
            <v>21.5</v>
          </cell>
          <cell r="AF365">
            <v>7</v>
          </cell>
          <cell r="AG365">
            <v>17</v>
          </cell>
          <cell r="AH365">
            <v>0</v>
          </cell>
          <cell r="AI365">
            <v>0</v>
          </cell>
          <cell r="AJ365">
            <v>0</v>
          </cell>
          <cell r="AK365">
            <v>0</v>
          </cell>
          <cell r="AL365">
            <v>73</v>
          </cell>
          <cell r="AM365">
            <v>6</v>
          </cell>
          <cell r="AN365">
            <v>73</v>
          </cell>
          <cell r="AO365">
            <v>6</v>
          </cell>
          <cell r="AP365">
            <v>0</v>
          </cell>
          <cell r="AQ365">
            <v>0</v>
          </cell>
          <cell r="AR365">
            <v>0</v>
          </cell>
          <cell r="AS365">
            <v>0</v>
          </cell>
          <cell r="AT365">
            <v>0</v>
          </cell>
          <cell r="AU365">
            <v>0</v>
          </cell>
          <cell r="AV365">
            <v>0</v>
          </cell>
          <cell r="AW365">
            <v>0</v>
          </cell>
          <cell r="AX365" t="str">
            <v xml:space="preserve">        </v>
          </cell>
          <cell r="AY365">
            <v>0</v>
          </cell>
          <cell r="AZ365">
            <v>0</v>
          </cell>
          <cell r="BA365">
            <v>0</v>
          </cell>
          <cell r="BB365">
            <v>4006000000000</v>
          </cell>
          <cell r="BC365" t="str">
            <v>S</v>
          </cell>
          <cell r="BD365">
            <v>0.17</v>
          </cell>
          <cell r="BE365">
            <v>0.05</v>
          </cell>
          <cell r="BF365">
            <v>0.05</v>
          </cell>
          <cell r="BG365">
            <v>65</v>
          </cell>
          <cell r="BH365">
            <v>1095</v>
          </cell>
          <cell r="BI365" t="str">
            <v xml:space="preserve">DESOD AERO FRESH SENSATION FEM....12X150                    </v>
          </cell>
          <cell r="BJ365">
            <v>1401</v>
          </cell>
          <cell r="BK365">
            <v>14010007</v>
          </cell>
          <cell r="BL365">
            <v>46389400000000</v>
          </cell>
          <cell r="BM365">
            <v>0.15</v>
          </cell>
          <cell r="BN365">
            <v>0.16500000000000001</v>
          </cell>
          <cell r="BO365">
            <v>1</v>
          </cell>
          <cell r="BP365">
            <v>1</v>
          </cell>
          <cell r="BQ365">
            <v>12</v>
          </cell>
          <cell r="BR365" t="str">
            <v>M</v>
          </cell>
          <cell r="BS365">
            <v>2</v>
          </cell>
          <cell r="BT365">
            <v>2</v>
          </cell>
          <cell r="BU365">
            <v>1</v>
          </cell>
          <cell r="BV365">
            <v>0</v>
          </cell>
          <cell r="BW365">
            <v>0</v>
          </cell>
        </row>
        <row r="366">
          <cell r="S366">
            <v>33072010</v>
          </cell>
          <cell r="T366" t="str">
            <v xml:space="preserve">'33072010  </v>
          </cell>
          <cell r="U366">
            <v>2002800</v>
          </cell>
          <cell r="V366">
            <v>0</v>
          </cell>
          <cell r="W366" t="str">
            <v>SP</v>
          </cell>
          <cell r="X366">
            <v>0</v>
          </cell>
          <cell r="Y366">
            <v>0</v>
          </cell>
          <cell r="Z366">
            <v>0</v>
          </cell>
          <cell r="AA366">
            <v>22</v>
          </cell>
          <cell r="AB366">
            <v>0</v>
          </cell>
          <cell r="AC366">
            <v>0</v>
          </cell>
          <cell r="AD366">
            <v>0</v>
          </cell>
          <cell r="AE366">
            <v>21.5</v>
          </cell>
          <cell r="AF366">
            <v>7</v>
          </cell>
          <cell r="AG366">
            <v>17</v>
          </cell>
          <cell r="AH366">
            <v>0</v>
          </cell>
          <cell r="AI366">
            <v>0</v>
          </cell>
          <cell r="AJ366">
            <v>0</v>
          </cell>
          <cell r="AK366">
            <v>0</v>
          </cell>
          <cell r="AL366">
            <v>73</v>
          </cell>
          <cell r="AM366">
            <v>6</v>
          </cell>
          <cell r="AN366">
            <v>73</v>
          </cell>
          <cell r="AO366">
            <v>6</v>
          </cell>
          <cell r="AP366">
            <v>0</v>
          </cell>
          <cell r="AQ366">
            <v>0</v>
          </cell>
          <cell r="AR366">
            <v>0</v>
          </cell>
          <cell r="AS366">
            <v>0</v>
          </cell>
          <cell r="AT366">
            <v>0</v>
          </cell>
          <cell r="AU366">
            <v>0</v>
          </cell>
          <cell r="AV366">
            <v>0</v>
          </cell>
          <cell r="AW366">
            <v>0</v>
          </cell>
          <cell r="AX366" t="str">
            <v xml:space="preserve">        </v>
          </cell>
          <cell r="AY366">
            <v>0</v>
          </cell>
          <cell r="AZ366">
            <v>0</v>
          </cell>
          <cell r="BA366">
            <v>0</v>
          </cell>
          <cell r="BB366">
            <v>4006000000000</v>
          </cell>
          <cell r="BC366" t="str">
            <v>S</v>
          </cell>
          <cell r="BD366">
            <v>0.17</v>
          </cell>
          <cell r="BE366">
            <v>0.05</v>
          </cell>
          <cell r="BF366">
            <v>0.05</v>
          </cell>
          <cell r="BG366">
            <v>65</v>
          </cell>
          <cell r="BH366">
            <v>1095</v>
          </cell>
          <cell r="BI366" t="str">
            <v xml:space="preserve">DESOD AERO FRESH SENSATION MASC...12X150                    </v>
          </cell>
          <cell r="BJ366">
            <v>1401</v>
          </cell>
          <cell r="BK366">
            <v>14010011</v>
          </cell>
          <cell r="BL366">
            <v>46389400000000</v>
          </cell>
          <cell r="BM366">
            <v>0.15</v>
          </cell>
          <cell r="BN366">
            <v>0.16500000000000001</v>
          </cell>
          <cell r="BO366">
            <v>1</v>
          </cell>
          <cell r="BP366">
            <v>1</v>
          </cell>
          <cell r="BQ366">
            <v>12</v>
          </cell>
          <cell r="BR366" t="str">
            <v>M</v>
          </cell>
          <cell r="BS366">
            <v>2</v>
          </cell>
          <cell r="BT366">
            <v>2</v>
          </cell>
          <cell r="BU366">
            <v>1</v>
          </cell>
          <cell r="BV366">
            <v>0</v>
          </cell>
          <cell r="BW366">
            <v>0</v>
          </cell>
        </row>
        <row r="367">
          <cell r="S367">
            <v>33072010</v>
          </cell>
          <cell r="T367" t="str">
            <v xml:space="preserve">'33072010  </v>
          </cell>
          <cell r="U367">
            <v>2002800</v>
          </cell>
          <cell r="V367">
            <v>0</v>
          </cell>
          <cell r="W367" t="str">
            <v>SP</v>
          </cell>
          <cell r="X367">
            <v>0</v>
          </cell>
          <cell r="Y367">
            <v>0</v>
          </cell>
          <cell r="Z367">
            <v>0</v>
          </cell>
          <cell r="AA367">
            <v>22</v>
          </cell>
          <cell r="AB367">
            <v>0</v>
          </cell>
          <cell r="AC367">
            <v>0</v>
          </cell>
          <cell r="AD367">
            <v>0</v>
          </cell>
          <cell r="AE367">
            <v>21.5</v>
          </cell>
          <cell r="AF367">
            <v>7</v>
          </cell>
          <cell r="AG367">
            <v>17</v>
          </cell>
          <cell r="AH367">
            <v>0</v>
          </cell>
          <cell r="AI367">
            <v>0</v>
          </cell>
          <cell r="AJ367">
            <v>0</v>
          </cell>
          <cell r="AK367">
            <v>0</v>
          </cell>
          <cell r="AL367">
            <v>73</v>
          </cell>
          <cell r="AM367">
            <v>6</v>
          </cell>
          <cell r="AN367">
            <v>73</v>
          </cell>
          <cell r="AO367">
            <v>6</v>
          </cell>
          <cell r="AP367">
            <v>0</v>
          </cell>
          <cell r="AQ367">
            <v>0</v>
          </cell>
          <cell r="AR367">
            <v>0</v>
          </cell>
          <cell r="AS367">
            <v>0</v>
          </cell>
          <cell r="AT367">
            <v>0</v>
          </cell>
          <cell r="AU367">
            <v>0</v>
          </cell>
          <cell r="AV367">
            <v>0</v>
          </cell>
          <cell r="AW367">
            <v>0</v>
          </cell>
          <cell r="AX367" t="str">
            <v xml:space="preserve">        </v>
          </cell>
          <cell r="AY367">
            <v>0</v>
          </cell>
          <cell r="AZ367">
            <v>0</v>
          </cell>
          <cell r="BA367">
            <v>0</v>
          </cell>
          <cell r="BB367">
            <v>4005900000000</v>
          </cell>
          <cell r="BC367" t="str">
            <v>S</v>
          </cell>
          <cell r="BD367">
            <v>0.2</v>
          </cell>
          <cell r="BE367">
            <v>0.05</v>
          </cell>
          <cell r="BF367">
            <v>0.05</v>
          </cell>
          <cell r="BG367">
            <v>65</v>
          </cell>
          <cell r="BH367">
            <v>1095</v>
          </cell>
          <cell r="BI367" t="str">
            <v xml:space="preserve">DESOD AERO INV BL E WHT CLEAR.....12x200                    </v>
          </cell>
          <cell r="BJ367">
            <v>1401</v>
          </cell>
          <cell r="BK367">
            <v>14010015</v>
          </cell>
          <cell r="BL367">
            <v>46389400000000</v>
          </cell>
          <cell r="BM367">
            <v>0.2</v>
          </cell>
          <cell r="BN367">
            <v>0.22</v>
          </cell>
          <cell r="BO367">
            <v>1</v>
          </cell>
          <cell r="BP367">
            <v>1</v>
          </cell>
          <cell r="BQ367">
            <v>12</v>
          </cell>
          <cell r="BR367" t="str">
            <v>M</v>
          </cell>
          <cell r="BS367">
            <v>2</v>
          </cell>
          <cell r="BT367">
            <v>2</v>
          </cell>
          <cell r="BU367">
            <v>1</v>
          </cell>
          <cell r="BV367">
            <v>0</v>
          </cell>
          <cell r="BW367">
            <v>0</v>
          </cell>
        </row>
        <row r="368">
          <cell r="S368">
            <v>33072010</v>
          </cell>
          <cell r="T368" t="str">
            <v xml:space="preserve">'33072010  </v>
          </cell>
          <cell r="U368">
            <v>2002800</v>
          </cell>
          <cell r="V368">
            <v>0</v>
          </cell>
          <cell r="W368" t="str">
            <v>SP</v>
          </cell>
          <cell r="X368">
            <v>0</v>
          </cell>
          <cell r="Y368">
            <v>0</v>
          </cell>
          <cell r="Z368">
            <v>0</v>
          </cell>
          <cell r="AA368">
            <v>22</v>
          </cell>
          <cell r="AB368">
            <v>0</v>
          </cell>
          <cell r="AC368">
            <v>0</v>
          </cell>
          <cell r="AD368">
            <v>0</v>
          </cell>
          <cell r="AE368">
            <v>21.5</v>
          </cell>
          <cell r="AF368">
            <v>7</v>
          </cell>
          <cell r="AG368">
            <v>17</v>
          </cell>
          <cell r="AH368">
            <v>0</v>
          </cell>
          <cell r="AI368">
            <v>0</v>
          </cell>
          <cell r="AJ368">
            <v>0</v>
          </cell>
          <cell r="AK368">
            <v>0</v>
          </cell>
          <cell r="AL368">
            <v>73</v>
          </cell>
          <cell r="AM368">
            <v>6</v>
          </cell>
          <cell r="AN368">
            <v>73</v>
          </cell>
          <cell r="AO368">
            <v>6</v>
          </cell>
          <cell r="AP368">
            <v>0</v>
          </cell>
          <cell r="AQ368">
            <v>0</v>
          </cell>
          <cell r="AR368">
            <v>0</v>
          </cell>
          <cell r="AS368">
            <v>0</v>
          </cell>
          <cell r="AT368">
            <v>0</v>
          </cell>
          <cell r="AU368">
            <v>0</v>
          </cell>
          <cell r="AV368">
            <v>0</v>
          </cell>
          <cell r="AW368">
            <v>0</v>
          </cell>
          <cell r="AX368" t="str">
            <v xml:space="preserve">        </v>
          </cell>
          <cell r="AY368">
            <v>0</v>
          </cell>
          <cell r="AZ368">
            <v>0</v>
          </cell>
          <cell r="BA368">
            <v>0</v>
          </cell>
          <cell r="BB368">
            <v>4005900000000</v>
          </cell>
          <cell r="BC368" t="str">
            <v>S</v>
          </cell>
          <cell r="BD368">
            <v>0.17</v>
          </cell>
          <cell r="BE368">
            <v>0.05</v>
          </cell>
          <cell r="BF368">
            <v>0.05</v>
          </cell>
          <cell r="BG368">
            <v>65</v>
          </cell>
          <cell r="BH368">
            <v>1095</v>
          </cell>
          <cell r="BI368" t="str">
            <v xml:space="preserve">DESOD AERO BLACK E WHITE FEM...12x150                       </v>
          </cell>
          <cell r="BJ368">
            <v>1401</v>
          </cell>
          <cell r="BK368">
            <v>14010007</v>
          </cell>
          <cell r="BL368">
            <v>46389400000000</v>
          </cell>
          <cell r="BM368">
            <v>0.15</v>
          </cell>
          <cell r="BN368">
            <v>0.16500000000000001</v>
          </cell>
          <cell r="BO368">
            <v>1</v>
          </cell>
          <cell r="BP368">
            <v>1</v>
          </cell>
          <cell r="BQ368">
            <v>12</v>
          </cell>
          <cell r="BR368" t="str">
            <v>M</v>
          </cell>
          <cell r="BS368">
            <v>2</v>
          </cell>
          <cell r="BT368">
            <v>2</v>
          </cell>
          <cell r="BU368">
            <v>1</v>
          </cell>
          <cell r="BV368">
            <v>0</v>
          </cell>
          <cell r="BW368">
            <v>0</v>
          </cell>
        </row>
        <row r="369">
          <cell r="S369">
            <v>33072010</v>
          </cell>
          <cell r="T369" t="str">
            <v xml:space="preserve">'33072010  </v>
          </cell>
          <cell r="U369">
            <v>2002800</v>
          </cell>
          <cell r="V369">
            <v>0</v>
          </cell>
          <cell r="W369" t="str">
            <v>SP</v>
          </cell>
          <cell r="X369">
            <v>0</v>
          </cell>
          <cell r="Y369">
            <v>0</v>
          </cell>
          <cell r="Z369">
            <v>0</v>
          </cell>
          <cell r="AA369">
            <v>22</v>
          </cell>
          <cell r="AB369">
            <v>0</v>
          </cell>
          <cell r="AC369">
            <v>0</v>
          </cell>
          <cell r="AD369">
            <v>0</v>
          </cell>
          <cell r="AE369">
            <v>21.5</v>
          </cell>
          <cell r="AF369">
            <v>7</v>
          </cell>
          <cell r="AG369">
            <v>17</v>
          </cell>
          <cell r="AH369">
            <v>0</v>
          </cell>
          <cell r="AI369">
            <v>0</v>
          </cell>
          <cell r="AJ369">
            <v>0</v>
          </cell>
          <cell r="AK369">
            <v>0</v>
          </cell>
          <cell r="AL369">
            <v>73</v>
          </cell>
          <cell r="AM369">
            <v>6</v>
          </cell>
          <cell r="AN369">
            <v>73</v>
          </cell>
          <cell r="AO369">
            <v>6</v>
          </cell>
          <cell r="AP369">
            <v>0</v>
          </cell>
          <cell r="AQ369">
            <v>0</v>
          </cell>
          <cell r="AR369">
            <v>0</v>
          </cell>
          <cell r="AS369">
            <v>0</v>
          </cell>
          <cell r="AT369">
            <v>0</v>
          </cell>
          <cell r="AU369">
            <v>0</v>
          </cell>
          <cell r="AV369">
            <v>0</v>
          </cell>
          <cell r="AW369">
            <v>0</v>
          </cell>
          <cell r="AX369" t="str">
            <v xml:space="preserve">        </v>
          </cell>
          <cell r="AY369">
            <v>0</v>
          </cell>
          <cell r="AZ369">
            <v>0</v>
          </cell>
          <cell r="BA369">
            <v>0</v>
          </cell>
          <cell r="BB369">
            <v>4005900000000</v>
          </cell>
          <cell r="BC369" t="str">
            <v>S</v>
          </cell>
          <cell r="BD369">
            <v>0.2</v>
          </cell>
          <cell r="BE369">
            <v>0.05</v>
          </cell>
          <cell r="BF369">
            <v>0.05</v>
          </cell>
          <cell r="BG369">
            <v>65</v>
          </cell>
          <cell r="BH369">
            <v>1095</v>
          </cell>
          <cell r="BI369" t="str">
            <v xml:space="preserve">DESOD AERO INV BL E WHT MEN PROMO.12x200                    </v>
          </cell>
          <cell r="BJ369">
            <v>1401</v>
          </cell>
          <cell r="BK369">
            <v>14010015</v>
          </cell>
          <cell r="BL369">
            <v>46389400000000</v>
          </cell>
          <cell r="BM369">
            <v>0.2</v>
          </cell>
          <cell r="BN369">
            <v>0.22</v>
          </cell>
          <cell r="BO369">
            <v>1</v>
          </cell>
          <cell r="BP369">
            <v>1</v>
          </cell>
          <cell r="BQ369">
            <v>12</v>
          </cell>
          <cell r="BR369" t="str">
            <v>M</v>
          </cell>
          <cell r="BS369">
            <v>2</v>
          </cell>
          <cell r="BT369">
            <v>2</v>
          </cell>
          <cell r="BU369">
            <v>1</v>
          </cell>
          <cell r="BV369">
            <v>0</v>
          </cell>
          <cell r="BW369">
            <v>0</v>
          </cell>
        </row>
        <row r="370">
          <cell r="S370">
            <v>33072010</v>
          </cell>
          <cell r="T370" t="str">
            <v xml:space="preserve">'33072010  </v>
          </cell>
          <cell r="U370">
            <v>2002800</v>
          </cell>
          <cell r="V370">
            <v>0</v>
          </cell>
          <cell r="W370" t="str">
            <v>SP</v>
          </cell>
          <cell r="X370">
            <v>0</v>
          </cell>
          <cell r="Y370">
            <v>0</v>
          </cell>
          <cell r="Z370">
            <v>0</v>
          </cell>
          <cell r="AA370">
            <v>22</v>
          </cell>
          <cell r="AB370">
            <v>0</v>
          </cell>
          <cell r="AC370">
            <v>0</v>
          </cell>
          <cell r="AD370">
            <v>0</v>
          </cell>
          <cell r="AE370">
            <v>21.5</v>
          </cell>
          <cell r="AF370">
            <v>7</v>
          </cell>
          <cell r="AG370">
            <v>17</v>
          </cell>
          <cell r="AH370">
            <v>0</v>
          </cell>
          <cell r="AI370">
            <v>0</v>
          </cell>
          <cell r="AJ370">
            <v>0</v>
          </cell>
          <cell r="AK370">
            <v>0</v>
          </cell>
          <cell r="AL370">
            <v>73</v>
          </cell>
          <cell r="AM370">
            <v>6</v>
          </cell>
          <cell r="AN370">
            <v>73</v>
          </cell>
          <cell r="AO370">
            <v>6</v>
          </cell>
          <cell r="AP370">
            <v>0</v>
          </cell>
          <cell r="AQ370">
            <v>0</v>
          </cell>
          <cell r="AR370">
            <v>0</v>
          </cell>
          <cell r="AS370">
            <v>0</v>
          </cell>
          <cell r="AT370">
            <v>0</v>
          </cell>
          <cell r="AU370">
            <v>0</v>
          </cell>
          <cell r="AV370">
            <v>0</v>
          </cell>
          <cell r="AW370">
            <v>0</v>
          </cell>
          <cell r="AX370" t="str">
            <v xml:space="preserve">        </v>
          </cell>
          <cell r="AY370">
            <v>0</v>
          </cell>
          <cell r="AZ370">
            <v>0</v>
          </cell>
          <cell r="BA370">
            <v>0</v>
          </cell>
          <cell r="BB370">
            <v>4006000000000</v>
          </cell>
          <cell r="BC370" t="str">
            <v>S</v>
          </cell>
          <cell r="BD370">
            <v>0.2</v>
          </cell>
          <cell r="BE370">
            <v>0.05</v>
          </cell>
          <cell r="BF370">
            <v>0.05</v>
          </cell>
          <cell r="BG370">
            <v>65</v>
          </cell>
          <cell r="BH370">
            <v>1095</v>
          </cell>
          <cell r="BI370" t="str">
            <v xml:space="preserve">DESOD AERO ORG PRT MASC...........12X200                    </v>
          </cell>
          <cell r="BJ370">
            <v>1401</v>
          </cell>
          <cell r="BK370">
            <v>14010015</v>
          </cell>
          <cell r="BL370">
            <v>46389400000000</v>
          </cell>
          <cell r="BM370">
            <v>0.2</v>
          </cell>
          <cell r="BN370">
            <v>0.22</v>
          </cell>
          <cell r="BO370">
            <v>1</v>
          </cell>
          <cell r="BP370">
            <v>1</v>
          </cell>
          <cell r="BQ370">
            <v>12</v>
          </cell>
          <cell r="BR370" t="str">
            <v>M</v>
          </cell>
          <cell r="BS370">
            <v>2</v>
          </cell>
          <cell r="BT370">
            <v>2</v>
          </cell>
          <cell r="BU370">
            <v>1</v>
          </cell>
          <cell r="BV370">
            <v>0</v>
          </cell>
          <cell r="BW370">
            <v>0</v>
          </cell>
        </row>
        <row r="371">
          <cell r="S371">
            <v>33072010</v>
          </cell>
          <cell r="T371" t="str">
            <v xml:space="preserve">'33072010  </v>
          </cell>
          <cell r="U371">
            <v>2002800</v>
          </cell>
          <cell r="V371">
            <v>0</v>
          </cell>
          <cell r="W371" t="str">
            <v>SP</v>
          </cell>
          <cell r="X371">
            <v>0</v>
          </cell>
          <cell r="Y371">
            <v>0</v>
          </cell>
          <cell r="Z371">
            <v>0</v>
          </cell>
          <cell r="AA371">
            <v>22</v>
          </cell>
          <cell r="AB371">
            <v>0</v>
          </cell>
          <cell r="AC371">
            <v>0</v>
          </cell>
          <cell r="AD371">
            <v>0</v>
          </cell>
          <cell r="AE371">
            <v>21.5</v>
          </cell>
          <cell r="AF371">
            <v>7</v>
          </cell>
          <cell r="AG371">
            <v>17</v>
          </cell>
          <cell r="AH371">
            <v>0</v>
          </cell>
          <cell r="AI371">
            <v>0</v>
          </cell>
          <cell r="AJ371">
            <v>0</v>
          </cell>
          <cell r="AK371">
            <v>0</v>
          </cell>
          <cell r="AL371">
            <v>73</v>
          </cell>
          <cell r="AM371">
            <v>6</v>
          </cell>
          <cell r="AN371">
            <v>73</v>
          </cell>
          <cell r="AO371">
            <v>6</v>
          </cell>
          <cell r="AP371">
            <v>0</v>
          </cell>
          <cell r="AQ371">
            <v>0</v>
          </cell>
          <cell r="AR371">
            <v>0</v>
          </cell>
          <cell r="AS371">
            <v>0</v>
          </cell>
          <cell r="AT371">
            <v>0</v>
          </cell>
          <cell r="AU371">
            <v>0</v>
          </cell>
          <cell r="AV371">
            <v>0</v>
          </cell>
          <cell r="AW371">
            <v>0</v>
          </cell>
          <cell r="AX371" t="str">
            <v xml:space="preserve">        </v>
          </cell>
          <cell r="AY371">
            <v>0</v>
          </cell>
          <cell r="AZ371">
            <v>0</v>
          </cell>
          <cell r="BA371">
            <v>0</v>
          </cell>
          <cell r="BB371">
            <v>4005900000000</v>
          </cell>
          <cell r="BC371" t="str">
            <v>S</v>
          </cell>
          <cell r="BD371">
            <v>0.17</v>
          </cell>
          <cell r="BE371">
            <v>0.05</v>
          </cell>
          <cell r="BF371">
            <v>0.05</v>
          </cell>
          <cell r="BG371">
            <v>65</v>
          </cell>
          <cell r="BH371">
            <v>1095</v>
          </cell>
          <cell r="BI371" t="str">
            <v xml:space="preserve">DESOD AERO ORIGINAL PROTECT MEN...12x150                    </v>
          </cell>
          <cell r="BJ371">
            <v>1401</v>
          </cell>
          <cell r="BK371">
            <v>14010011</v>
          </cell>
          <cell r="BL371">
            <v>46389400000000</v>
          </cell>
          <cell r="BM371">
            <v>0.15</v>
          </cell>
          <cell r="BN371">
            <v>0.16500000000000001</v>
          </cell>
          <cell r="BO371">
            <v>1</v>
          </cell>
          <cell r="BP371">
            <v>1</v>
          </cell>
          <cell r="BQ371">
            <v>12</v>
          </cell>
          <cell r="BR371" t="str">
            <v>M</v>
          </cell>
          <cell r="BS371">
            <v>2</v>
          </cell>
          <cell r="BT371">
            <v>2</v>
          </cell>
          <cell r="BU371">
            <v>1</v>
          </cell>
          <cell r="BV371">
            <v>0</v>
          </cell>
          <cell r="BW371">
            <v>0</v>
          </cell>
        </row>
        <row r="372">
          <cell r="S372">
            <v>33072010</v>
          </cell>
          <cell r="T372" t="str">
            <v xml:space="preserve">'33072010  </v>
          </cell>
          <cell r="U372">
            <v>2002800</v>
          </cell>
          <cell r="V372">
            <v>0</v>
          </cell>
          <cell r="W372" t="str">
            <v>SP</v>
          </cell>
          <cell r="X372">
            <v>0</v>
          </cell>
          <cell r="Y372">
            <v>0</v>
          </cell>
          <cell r="Z372">
            <v>0</v>
          </cell>
          <cell r="AA372">
            <v>22</v>
          </cell>
          <cell r="AB372">
            <v>0</v>
          </cell>
          <cell r="AC372">
            <v>0</v>
          </cell>
          <cell r="AD372">
            <v>0</v>
          </cell>
          <cell r="AE372">
            <v>21.5</v>
          </cell>
          <cell r="AF372">
            <v>7</v>
          </cell>
          <cell r="AG372">
            <v>17</v>
          </cell>
          <cell r="AH372">
            <v>0</v>
          </cell>
          <cell r="AI372">
            <v>0</v>
          </cell>
          <cell r="AJ372">
            <v>0</v>
          </cell>
          <cell r="AK372">
            <v>0</v>
          </cell>
          <cell r="AL372">
            <v>73</v>
          </cell>
          <cell r="AM372">
            <v>6</v>
          </cell>
          <cell r="AN372">
            <v>73</v>
          </cell>
          <cell r="AO372">
            <v>6</v>
          </cell>
          <cell r="AP372">
            <v>0</v>
          </cell>
          <cell r="AQ372">
            <v>0</v>
          </cell>
          <cell r="AR372">
            <v>0</v>
          </cell>
          <cell r="AS372">
            <v>0</v>
          </cell>
          <cell r="AT372">
            <v>0</v>
          </cell>
          <cell r="AU372">
            <v>0</v>
          </cell>
          <cell r="AV372">
            <v>0</v>
          </cell>
          <cell r="AW372">
            <v>0</v>
          </cell>
          <cell r="AX372" t="str">
            <v xml:space="preserve">        </v>
          </cell>
          <cell r="AY372">
            <v>0</v>
          </cell>
          <cell r="AZ372">
            <v>0</v>
          </cell>
          <cell r="BA372">
            <v>0</v>
          </cell>
          <cell r="BB372">
            <v>4005810000000</v>
          </cell>
          <cell r="BC372" t="str">
            <v>S</v>
          </cell>
          <cell r="BD372">
            <v>0.17</v>
          </cell>
          <cell r="BE372">
            <v>0.05</v>
          </cell>
          <cell r="BF372">
            <v>0.05</v>
          </cell>
          <cell r="BG372">
            <v>65</v>
          </cell>
          <cell r="BH372">
            <v>1095</v>
          </cell>
          <cell r="BI372" t="str">
            <v xml:space="preserve">DESOD AERO PEARL BEAUTY FEM.......12x150                    </v>
          </cell>
          <cell r="BJ372">
            <v>1401</v>
          </cell>
          <cell r="BK372">
            <v>14010007</v>
          </cell>
          <cell r="BL372">
            <v>46389400000000</v>
          </cell>
          <cell r="BM372">
            <v>0.15</v>
          </cell>
          <cell r="BN372">
            <v>0.16500000000000001</v>
          </cell>
          <cell r="BO372">
            <v>1</v>
          </cell>
          <cell r="BP372">
            <v>1</v>
          </cell>
          <cell r="BQ372">
            <v>12</v>
          </cell>
          <cell r="BR372" t="str">
            <v>M</v>
          </cell>
          <cell r="BS372">
            <v>2</v>
          </cell>
          <cell r="BT372">
            <v>2</v>
          </cell>
          <cell r="BU372">
            <v>1</v>
          </cell>
          <cell r="BV372">
            <v>0</v>
          </cell>
          <cell r="BW372">
            <v>0</v>
          </cell>
        </row>
        <row r="373">
          <cell r="S373">
            <v>33072010</v>
          </cell>
          <cell r="T373" t="str">
            <v xml:space="preserve">'33072010  </v>
          </cell>
          <cell r="U373">
            <v>2002800</v>
          </cell>
          <cell r="V373">
            <v>0</v>
          </cell>
          <cell r="W373" t="str">
            <v>SP</v>
          </cell>
          <cell r="X373">
            <v>0</v>
          </cell>
          <cell r="Y373">
            <v>0</v>
          </cell>
          <cell r="Z373">
            <v>0</v>
          </cell>
          <cell r="AA373">
            <v>22</v>
          </cell>
          <cell r="AB373">
            <v>0</v>
          </cell>
          <cell r="AC373">
            <v>0</v>
          </cell>
          <cell r="AD373">
            <v>0</v>
          </cell>
          <cell r="AE373">
            <v>21.5</v>
          </cell>
          <cell r="AF373">
            <v>7</v>
          </cell>
          <cell r="AG373">
            <v>17</v>
          </cell>
          <cell r="AH373">
            <v>0</v>
          </cell>
          <cell r="AI373">
            <v>0</v>
          </cell>
          <cell r="AJ373">
            <v>0</v>
          </cell>
          <cell r="AK373">
            <v>0</v>
          </cell>
          <cell r="AL373">
            <v>73</v>
          </cell>
          <cell r="AM373">
            <v>6</v>
          </cell>
          <cell r="AN373">
            <v>73</v>
          </cell>
          <cell r="AO373">
            <v>6</v>
          </cell>
          <cell r="AP373">
            <v>0</v>
          </cell>
          <cell r="AQ373">
            <v>0</v>
          </cell>
          <cell r="AR373">
            <v>0</v>
          </cell>
          <cell r="AS373">
            <v>0</v>
          </cell>
          <cell r="AT373">
            <v>0</v>
          </cell>
          <cell r="AU373">
            <v>0</v>
          </cell>
          <cell r="AV373">
            <v>0</v>
          </cell>
          <cell r="AW373">
            <v>0</v>
          </cell>
          <cell r="AX373" t="str">
            <v xml:space="preserve">        </v>
          </cell>
          <cell r="AY373">
            <v>0</v>
          </cell>
          <cell r="AZ373">
            <v>0</v>
          </cell>
          <cell r="BA373">
            <v>0</v>
          </cell>
          <cell r="BB373">
            <v>4006000000000</v>
          </cell>
          <cell r="BC373" t="str">
            <v>S</v>
          </cell>
          <cell r="BD373">
            <v>0.2</v>
          </cell>
          <cell r="BE373">
            <v>0.05</v>
          </cell>
          <cell r="BF373">
            <v>0.05</v>
          </cell>
          <cell r="BG373">
            <v>65</v>
          </cell>
          <cell r="BH373">
            <v>1095</v>
          </cell>
          <cell r="BI373" t="str">
            <v xml:space="preserve">DESOD AERO PRL E BTY FEM..........12X200                    </v>
          </cell>
          <cell r="BJ373">
            <v>1401</v>
          </cell>
          <cell r="BK373">
            <v>14010015</v>
          </cell>
          <cell r="BL373">
            <v>46389400000000</v>
          </cell>
          <cell r="BM373">
            <v>0.2</v>
          </cell>
          <cell r="BN373">
            <v>0.22</v>
          </cell>
          <cell r="BO373">
            <v>1</v>
          </cell>
          <cell r="BP373">
            <v>1</v>
          </cell>
          <cell r="BQ373">
            <v>12</v>
          </cell>
          <cell r="BR373" t="str">
            <v>M</v>
          </cell>
          <cell r="BS373">
            <v>2</v>
          </cell>
          <cell r="BT373">
            <v>2</v>
          </cell>
          <cell r="BU373">
            <v>1</v>
          </cell>
          <cell r="BV373">
            <v>0</v>
          </cell>
          <cell r="BW373">
            <v>0</v>
          </cell>
        </row>
        <row r="374">
          <cell r="S374">
            <v>33072010</v>
          </cell>
          <cell r="T374" t="str">
            <v xml:space="preserve">'33072010  </v>
          </cell>
          <cell r="U374">
            <v>2002800</v>
          </cell>
          <cell r="V374">
            <v>0</v>
          </cell>
          <cell r="W374" t="str">
            <v>SP</v>
          </cell>
          <cell r="X374">
            <v>0</v>
          </cell>
          <cell r="Y374">
            <v>0</v>
          </cell>
          <cell r="Z374">
            <v>0</v>
          </cell>
          <cell r="AA374">
            <v>22</v>
          </cell>
          <cell r="AB374">
            <v>0</v>
          </cell>
          <cell r="AC374">
            <v>0</v>
          </cell>
          <cell r="AD374">
            <v>0</v>
          </cell>
          <cell r="AE374">
            <v>21.5</v>
          </cell>
          <cell r="AF374">
            <v>7</v>
          </cell>
          <cell r="AG374">
            <v>17</v>
          </cell>
          <cell r="AH374">
            <v>0</v>
          </cell>
          <cell r="AI374">
            <v>0</v>
          </cell>
          <cell r="AJ374">
            <v>0</v>
          </cell>
          <cell r="AK374">
            <v>0</v>
          </cell>
          <cell r="AL374">
            <v>73</v>
          </cell>
          <cell r="AM374">
            <v>6</v>
          </cell>
          <cell r="AN374">
            <v>73</v>
          </cell>
          <cell r="AO374">
            <v>6</v>
          </cell>
          <cell r="AP374">
            <v>0</v>
          </cell>
          <cell r="AQ374">
            <v>0</v>
          </cell>
          <cell r="AR374">
            <v>0</v>
          </cell>
          <cell r="AS374">
            <v>0</v>
          </cell>
          <cell r="AT374">
            <v>0</v>
          </cell>
          <cell r="AU374">
            <v>0</v>
          </cell>
          <cell r="AV374">
            <v>0</v>
          </cell>
          <cell r="AW374">
            <v>0</v>
          </cell>
          <cell r="AX374" t="str">
            <v xml:space="preserve">        </v>
          </cell>
          <cell r="AY374">
            <v>0</v>
          </cell>
          <cell r="AZ374">
            <v>0</v>
          </cell>
          <cell r="BA374">
            <v>0</v>
          </cell>
          <cell r="BB374">
            <v>4005900000000</v>
          </cell>
          <cell r="BC374" t="str">
            <v>S</v>
          </cell>
          <cell r="BD374">
            <v>0.17</v>
          </cell>
          <cell r="BE374">
            <v>0.05</v>
          </cell>
          <cell r="BF374">
            <v>0.05</v>
          </cell>
          <cell r="BG374">
            <v>65</v>
          </cell>
          <cell r="BH374">
            <v>1095</v>
          </cell>
          <cell r="BI374" t="str">
            <v xml:space="preserve">DESOD AERO PROTECT CARE FEM.......12x150                    </v>
          </cell>
          <cell r="BJ374">
            <v>1401</v>
          </cell>
          <cell r="BK374">
            <v>14010007</v>
          </cell>
          <cell r="BL374">
            <v>46389400000000</v>
          </cell>
          <cell r="BM374">
            <v>0.15</v>
          </cell>
          <cell r="BN374">
            <v>0.16500000000000001</v>
          </cell>
          <cell r="BO374">
            <v>1</v>
          </cell>
          <cell r="BP374">
            <v>1</v>
          </cell>
          <cell r="BQ374">
            <v>12</v>
          </cell>
          <cell r="BR374" t="str">
            <v>M</v>
          </cell>
          <cell r="BS374">
            <v>2</v>
          </cell>
          <cell r="BT374">
            <v>2</v>
          </cell>
          <cell r="BU374">
            <v>1</v>
          </cell>
          <cell r="BV374">
            <v>0</v>
          </cell>
          <cell r="BW374">
            <v>0</v>
          </cell>
        </row>
        <row r="375">
          <cell r="S375">
            <v>33072010</v>
          </cell>
          <cell r="T375" t="str">
            <v xml:space="preserve">'33072010  </v>
          </cell>
          <cell r="U375">
            <v>2002800</v>
          </cell>
          <cell r="V375">
            <v>0</v>
          </cell>
          <cell r="W375" t="str">
            <v>SP</v>
          </cell>
          <cell r="X375">
            <v>0</v>
          </cell>
          <cell r="Y375">
            <v>0</v>
          </cell>
          <cell r="Z375">
            <v>0</v>
          </cell>
          <cell r="AA375">
            <v>22</v>
          </cell>
          <cell r="AB375">
            <v>0</v>
          </cell>
          <cell r="AC375">
            <v>0</v>
          </cell>
          <cell r="AD375">
            <v>0</v>
          </cell>
          <cell r="AE375">
            <v>21.5</v>
          </cell>
          <cell r="AF375">
            <v>7</v>
          </cell>
          <cell r="AG375">
            <v>17</v>
          </cell>
          <cell r="AH375">
            <v>0</v>
          </cell>
          <cell r="AI375">
            <v>0</v>
          </cell>
          <cell r="AJ375">
            <v>0</v>
          </cell>
          <cell r="AK375">
            <v>0</v>
          </cell>
          <cell r="AL375">
            <v>73</v>
          </cell>
          <cell r="AM375">
            <v>6</v>
          </cell>
          <cell r="AN375">
            <v>73</v>
          </cell>
          <cell r="AO375">
            <v>6</v>
          </cell>
          <cell r="AP375">
            <v>0</v>
          </cell>
          <cell r="AQ375">
            <v>0</v>
          </cell>
          <cell r="AR375">
            <v>0</v>
          </cell>
          <cell r="AS375">
            <v>0</v>
          </cell>
          <cell r="AT375">
            <v>0</v>
          </cell>
          <cell r="AU375">
            <v>0</v>
          </cell>
          <cell r="AV375">
            <v>0</v>
          </cell>
          <cell r="AW375">
            <v>0</v>
          </cell>
          <cell r="AX375" t="str">
            <v xml:space="preserve">        </v>
          </cell>
          <cell r="AY375">
            <v>0</v>
          </cell>
          <cell r="AZ375">
            <v>0</v>
          </cell>
          <cell r="BA375">
            <v>0</v>
          </cell>
          <cell r="BB375">
            <v>4005900000000</v>
          </cell>
          <cell r="BC375" t="str">
            <v>S</v>
          </cell>
          <cell r="BD375">
            <v>0.2</v>
          </cell>
          <cell r="BE375">
            <v>0.05</v>
          </cell>
          <cell r="BF375">
            <v>0.05</v>
          </cell>
          <cell r="BG375">
            <v>65</v>
          </cell>
          <cell r="BH375">
            <v>1095</v>
          </cell>
          <cell r="BI375" t="str">
            <v xml:space="preserve">DESOD AERO PROT E CARE PROMO......12x200                    </v>
          </cell>
          <cell r="BJ375">
            <v>1401</v>
          </cell>
          <cell r="BK375">
            <v>14010015</v>
          </cell>
          <cell r="BL375">
            <v>46389400000000</v>
          </cell>
          <cell r="BM375">
            <v>0.2</v>
          </cell>
          <cell r="BN375">
            <v>0.22</v>
          </cell>
          <cell r="BO375">
            <v>1</v>
          </cell>
          <cell r="BP375">
            <v>1</v>
          </cell>
          <cell r="BQ375">
            <v>12</v>
          </cell>
          <cell r="BR375" t="str">
            <v>M</v>
          </cell>
          <cell r="BS375">
            <v>2</v>
          </cell>
          <cell r="BT375">
            <v>2</v>
          </cell>
          <cell r="BU375">
            <v>1</v>
          </cell>
          <cell r="BV375">
            <v>0</v>
          </cell>
          <cell r="BW375">
            <v>0</v>
          </cell>
        </row>
        <row r="376">
          <cell r="S376">
            <v>33072010</v>
          </cell>
          <cell r="T376" t="str">
            <v xml:space="preserve">'33072010  </v>
          </cell>
          <cell r="U376">
            <v>2002800</v>
          </cell>
          <cell r="V376">
            <v>0</v>
          </cell>
          <cell r="W376" t="str">
            <v>SP</v>
          </cell>
          <cell r="X376">
            <v>0</v>
          </cell>
          <cell r="Y376">
            <v>0</v>
          </cell>
          <cell r="Z376">
            <v>0</v>
          </cell>
          <cell r="AA376">
            <v>22</v>
          </cell>
          <cell r="AB376">
            <v>0</v>
          </cell>
          <cell r="AC376">
            <v>0</v>
          </cell>
          <cell r="AD376">
            <v>0</v>
          </cell>
          <cell r="AE376">
            <v>21.5</v>
          </cell>
          <cell r="AF376">
            <v>7</v>
          </cell>
          <cell r="AG376">
            <v>17</v>
          </cell>
          <cell r="AH376">
            <v>0</v>
          </cell>
          <cell r="AI376">
            <v>0</v>
          </cell>
          <cell r="AJ376">
            <v>0</v>
          </cell>
          <cell r="AK376">
            <v>0</v>
          </cell>
          <cell r="AL376">
            <v>73</v>
          </cell>
          <cell r="AM376">
            <v>6</v>
          </cell>
          <cell r="AN376">
            <v>73</v>
          </cell>
          <cell r="AO376">
            <v>6</v>
          </cell>
          <cell r="AP376">
            <v>0</v>
          </cell>
          <cell r="AQ376">
            <v>0</v>
          </cell>
          <cell r="AR376">
            <v>0</v>
          </cell>
          <cell r="AS376">
            <v>0</v>
          </cell>
          <cell r="AT376">
            <v>0</v>
          </cell>
          <cell r="AU376">
            <v>0</v>
          </cell>
          <cell r="AV376">
            <v>0</v>
          </cell>
          <cell r="AW376">
            <v>0</v>
          </cell>
          <cell r="AX376" t="str">
            <v xml:space="preserve">        </v>
          </cell>
          <cell r="AY376">
            <v>0</v>
          </cell>
          <cell r="AZ376">
            <v>0</v>
          </cell>
          <cell r="BA376">
            <v>0</v>
          </cell>
          <cell r="BB376">
            <v>4005810000000</v>
          </cell>
          <cell r="BC376" t="str">
            <v>S</v>
          </cell>
          <cell r="BD376">
            <v>0.17</v>
          </cell>
          <cell r="BE376">
            <v>0.05</v>
          </cell>
          <cell r="BF376">
            <v>0.05</v>
          </cell>
          <cell r="BG376">
            <v>65</v>
          </cell>
          <cell r="BH376">
            <v>1095</v>
          </cell>
          <cell r="BI376" t="str">
            <v xml:space="preserve">DESOD AERO SENT E PURE FEM........12x150                    </v>
          </cell>
          <cell r="BJ376">
            <v>1401</v>
          </cell>
          <cell r="BK376">
            <v>14010007</v>
          </cell>
          <cell r="BL376">
            <v>46389400000000</v>
          </cell>
          <cell r="BM376">
            <v>0.15</v>
          </cell>
          <cell r="BN376">
            <v>0.16500000000000001</v>
          </cell>
          <cell r="BO376">
            <v>1</v>
          </cell>
          <cell r="BP376">
            <v>1</v>
          </cell>
          <cell r="BQ376">
            <v>12</v>
          </cell>
          <cell r="BR376" t="str">
            <v>M</v>
          </cell>
          <cell r="BS376">
            <v>2</v>
          </cell>
          <cell r="BT376">
            <v>2</v>
          </cell>
          <cell r="BU376">
            <v>1</v>
          </cell>
          <cell r="BV376">
            <v>0</v>
          </cell>
          <cell r="BW376">
            <v>0</v>
          </cell>
        </row>
        <row r="377">
          <cell r="S377">
            <v>33072010</v>
          </cell>
          <cell r="T377" t="str">
            <v xml:space="preserve">'33072010  </v>
          </cell>
          <cell r="U377">
            <v>2002800</v>
          </cell>
          <cell r="V377">
            <v>0</v>
          </cell>
          <cell r="W377" t="str">
            <v>SP</v>
          </cell>
          <cell r="X377">
            <v>0</v>
          </cell>
          <cell r="Y377">
            <v>0</v>
          </cell>
          <cell r="Z377">
            <v>0</v>
          </cell>
          <cell r="AA377">
            <v>22</v>
          </cell>
          <cell r="AB377">
            <v>0</v>
          </cell>
          <cell r="AC377">
            <v>0</v>
          </cell>
          <cell r="AD377">
            <v>0</v>
          </cell>
          <cell r="AE377">
            <v>21.5</v>
          </cell>
          <cell r="AF377">
            <v>7</v>
          </cell>
          <cell r="AG377">
            <v>17</v>
          </cell>
          <cell r="AH377">
            <v>0</v>
          </cell>
          <cell r="AI377">
            <v>0</v>
          </cell>
          <cell r="AJ377">
            <v>0</v>
          </cell>
          <cell r="AK377">
            <v>0</v>
          </cell>
          <cell r="AL377">
            <v>73</v>
          </cell>
          <cell r="AM377">
            <v>6</v>
          </cell>
          <cell r="AN377">
            <v>73</v>
          </cell>
          <cell r="AO377">
            <v>6</v>
          </cell>
          <cell r="AP377">
            <v>0</v>
          </cell>
          <cell r="AQ377">
            <v>0</v>
          </cell>
          <cell r="AR377">
            <v>0</v>
          </cell>
          <cell r="AS377">
            <v>0</v>
          </cell>
          <cell r="AT377">
            <v>0</v>
          </cell>
          <cell r="AU377">
            <v>0</v>
          </cell>
          <cell r="AV377">
            <v>0</v>
          </cell>
          <cell r="AW377">
            <v>0</v>
          </cell>
          <cell r="AX377" t="str">
            <v xml:space="preserve">        </v>
          </cell>
          <cell r="AY377">
            <v>0</v>
          </cell>
          <cell r="AZ377">
            <v>0</v>
          </cell>
          <cell r="BA377">
            <v>0</v>
          </cell>
          <cell r="BB377">
            <v>7791970000000</v>
          </cell>
          <cell r="BC377" t="str">
            <v>S</v>
          </cell>
          <cell r="BD377">
            <v>0.17</v>
          </cell>
          <cell r="BE377">
            <v>0.05</v>
          </cell>
          <cell r="BF377">
            <v>0.05</v>
          </cell>
          <cell r="BG377">
            <v>65</v>
          </cell>
          <cell r="BH377">
            <v>1095</v>
          </cell>
          <cell r="BI377" t="str">
            <v xml:space="preserve">DESOD AERO SENSITIVE PROT MASC....12x150                    </v>
          </cell>
          <cell r="BJ377">
            <v>1401</v>
          </cell>
          <cell r="BK377">
            <v>14010011</v>
          </cell>
          <cell r="BL377">
            <v>46389400000000</v>
          </cell>
          <cell r="BM377">
            <v>0.15</v>
          </cell>
          <cell r="BN377">
            <v>0.16500000000000001</v>
          </cell>
          <cell r="BO377">
            <v>1</v>
          </cell>
          <cell r="BP377">
            <v>1</v>
          </cell>
          <cell r="BQ377">
            <v>12</v>
          </cell>
          <cell r="BR377" t="str">
            <v>M</v>
          </cell>
          <cell r="BS377">
            <v>2</v>
          </cell>
          <cell r="BT377">
            <v>2</v>
          </cell>
          <cell r="BU377">
            <v>1</v>
          </cell>
          <cell r="BV377">
            <v>0</v>
          </cell>
          <cell r="BW377">
            <v>0</v>
          </cell>
        </row>
        <row r="378">
          <cell r="S378">
            <v>33072010</v>
          </cell>
          <cell r="T378" t="str">
            <v xml:space="preserve">'33072010  </v>
          </cell>
          <cell r="U378">
            <v>2002800</v>
          </cell>
          <cell r="V378">
            <v>0</v>
          </cell>
          <cell r="W378" t="str">
            <v>SP</v>
          </cell>
          <cell r="X378">
            <v>0</v>
          </cell>
          <cell r="Y378">
            <v>0</v>
          </cell>
          <cell r="Z378">
            <v>0</v>
          </cell>
          <cell r="AA378">
            <v>22</v>
          </cell>
          <cell r="AB378">
            <v>0</v>
          </cell>
          <cell r="AC378">
            <v>0</v>
          </cell>
          <cell r="AD378">
            <v>0</v>
          </cell>
          <cell r="AE378">
            <v>21.5</v>
          </cell>
          <cell r="AF378">
            <v>7</v>
          </cell>
          <cell r="AG378">
            <v>17</v>
          </cell>
          <cell r="AH378">
            <v>0</v>
          </cell>
          <cell r="AI378">
            <v>0</v>
          </cell>
          <cell r="AJ378">
            <v>0</v>
          </cell>
          <cell r="AK378">
            <v>0</v>
          </cell>
          <cell r="AL378">
            <v>73</v>
          </cell>
          <cell r="AM378">
            <v>6</v>
          </cell>
          <cell r="AN378">
            <v>73</v>
          </cell>
          <cell r="AO378">
            <v>6</v>
          </cell>
          <cell r="AP378">
            <v>0</v>
          </cell>
          <cell r="AQ378">
            <v>0</v>
          </cell>
          <cell r="AR378">
            <v>0</v>
          </cell>
          <cell r="AS378">
            <v>0</v>
          </cell>
          <cell r="AT378">
            <v>0</v>
          </cell>
          <cell r="AU378">
            <v>0</v>
          </cell>
          <cell r="AV378">
            <v>0</v>
          </cell>
          <cell r="AW378">
            <v>0</v>
          </cell>
          <cell r="AX378" t="str">
            <v xml:space="preserve">        </v>
          </cell>
          <cell r="AY378">
            <v>0</v>
          </cell>
          <cell r="AZ378">
            <v>0</v>
          </cell>
          <cell r="BA378">
            <v>0</v>
          </cell>
          <cell r="BB378">
            <v>4005810000000</v>
          </cell>
          <cell r="BC378" t="str">
            <v>S</v>
          </cell>
          <cell r="BD378">
            <v>0.17</v>
          </cell>
          <cell r="BE378">
            <v>0.05</v>
          </cell>
          <cell r="BF378">
            <v>0.05</v>
          </cell>
          <cell r="BG378">
            <v>65</v>
          </cell>
          <cell r="BH378">
            <v>1095</v>
          </cell>
          <cell r="BI378" t="str">
            <v xml:space="preserve">DESOD AERO SILVER PROTECT MASC.....12x93                    </v>
          </cell>
          <cell r="BJ378">
            <v>1401</v>
          </cell>
          <cell r="BK378">
            <v>14010011</v>
          </cell>
          <cell r="BL378">
            <v>46389400000000</v>
          </cell>
          <cell r="BM378">
            <v>0.15</v>
          </cell>
          <cell r="BN378">
            <v>0.16500000000000001</v>
          </cell>
          <cell r="BO378">
            <v>1</v>
          </cell>
          <cell r="BP378">
            <v>1</v>
          </cell>
          <cell r="BQ378">
            <v>12</v>
          </cell>
          <cell r="BR378" t="str">
            <v>M</v>
          </cell>
          <cell r="BS378">
            <v>2</v>
          </cell>
          <cell r="BT378">
            <v>2</v>
          </cell>
          <cell r="BU378">
            <v>1</v>
          </cell>
          <cell r="BV378">
            <v>0</v>
          </cell>
          <cell r="BW378">
            <v>0</v>
          </cell>
        </row>
        <row r="379">
          <cell r="S379">
            <v>33072010</v>
          </cell>
          <cell r="T379" t="str">
            <v xml:space="preserve">'33072010  </v>
          </cell>
          <cell r="U379">
            <v>2002800</v>
          </cell>
          <cell r="V379">
            <v>0</v>
          </cell>
          <cell r="W379" t="str">
            <v>SP</v>
          </cell>
          <cell r="X379">
            <v>0</v>
          </cell>
          <cell r="Y379">
            <v>0</v>
          </cell>
          <cell r="Z379">
            <v>0</v>
          </cell>
          <cell r="AA379">
            <v>22</v>
          </cell>
          <cell r="AB379">
            <v>0</v>
          </cell>
          <cell r="AC379">
            <v>0</v>
          </cell>
          <cell r="AD379">
            <v>0</v>
          </cell>
          <cell r="AE379">
            <v>21.5</v>
          </cell>
          <cell r="AF379">
            <v>7</v>
          </cell>
          <cell r="AG379">
            <v>17</v>
          </cell>
          <cell r="AH379">
            <v>0</v>
          </cell>
          <cell r="AI379">
            <v>0</v>
          </cell>
          <cell r="AJ379">
            <v>0</v>
          </cell>
          <cell r="AK379">
            <v>0</v>
          </cell>
          <cell r="AL379">
            <v>73</v>
          </cell>
          <cell r="AM379">
            <v>6</v>
          </cell>
          <cell r="AN379">
            <v>73</v>
          </cell>
          <cell r="AO379">
            <v>6</v>
          </cell>
          <cell r="AP379">
            <v>0</v>
          </cell>
          <cell r="AQ379">
            <v>0</v>
          </cell>
          <cell r="AR379">
            <v>0</v>
          </cell>
          <cell r="AS379">
            <v>0</v>
          </cell>
          <cell r="AT379">
            <v>0</v>
          </cell>
          <cell r="AU379">
            <v>0</v>
          </cell>
          <cell r="AV379">
            <v>0</v>
          </cell>
          <cell r="AW379">
            <v>0</v>
          </cell>
          <cell r="AX379" t="str">
            <v xml:space="preserve">        </v>
          </cell>
          <cell r="AY379">
            <v>0</v>
          </cell>
          <cell r="AZ379">
            <v>0</v>
          </cell>
          <cell r="BA379">
            <v>0</v>
          </cell>
          <cell r="BB379">
            <v>4005810000000</v>
          </cell>
          <cell r="BC379" t="str">
            <v>S</v>
          </cell>
          <cell r="BD379">
            <v>0.17</v>
          </cell>
          <cell r="BE379">
            <v>0.05</v>
          </cell>
          <cell r="BF379">
            <v>0.05</v>
          </cell>
          <cell r="BG379">
            <v>65</v>
          </cell>
          <cell r="BH379">
            <v>1095</v>
          </cell>
          <cell r="BI379" t="str">
            <v xml:space="preserve">DESOD AERO TOM NATURAL FEMININO...12X150                    </v>
          </cell>
          <cell r="BJ379">
            <v>1401</v>
          </cell>
          <cell r="BK379">
            <v>14010007</v>
          </cell>
          <cell r="BL379">
            <v>46389400000000</v>
          </cell>
          <cell r="BM379">
            <v>0.15</v>
          </cell>
          <cell r="BN379">
            <v>0.16500000000000001</v>
          </cell>
          <cell r="BO379">
            <v>1</v>
          </cell>
          <cell r="BP379">
            <v>1</v>
          </cell>
          <cell r="BQ379">
            <v>12</v>
          </cell>
          <cell r="BR379" t="str">
            <v>M</v>
          </cell>
          <cell r="BS379">
            <v>2</v>
          </cell>
          <cell r="BT379">
            <v>2</v>
          </cell>
          <cell r="BU379">
            <v>1</v>
          </cell>
          <cell r="BV379">
            <v>0</v>
          </cell>
          <cell r="BW379">
            <v>0</v>
          </cell>
        </row>
        <row r="380">
          <cell r="S380">
            <v>33072010</v>
          </cell>
          <cell r="T380" t="str">
            <v xml:space="preserve">'33072010  </v>
          </cell>
          <cell r="U380">
            <v>2002800</v>
          </cell>
          <cell r="V380">
            <v>0</v>
          </cell>
          <cell r="W380" t="str">
            <v>SP</v>
          </cell>
          <cell r="X380">
            <v>0</v>
          </cell>
          <cell r="Y380">
            <v>0</v>
          </cell>
          <cell r="Z380">
            <v>0</v>
          </cell>
          <cell r="AA380">
            <v>22</v>
          </cell>
          <cell r="AB380">
            <v>0</v>
          </cell>
          <cell r="AC380">
            <v>0</v>
          </cell>
          <cell r="AD380">
            <v>0</v>
          </cell>
          <cell r="AE380">
            <v>21.5</v>
          </cell>
          <cell r="AF380">
            <v>7</v>
          </cell>
          <cell r="AG380">
            <v>17</v>
          </cell>
          <cell r="AH380">
            <v>0</v>
          </cell>
          <cell r="AI380">
            <v>0</v>
          </cell>
          <cell r="AJ380">
            <v>0</v>
          </cell>
          <cell r="AK380">
            <v>0</v>
          </cell>
          <cell r="AL380">
            <v>73</v>
          </cell>
          <cell r="AM380">
            <v>6</v>
          </cell>
          <cell r="AN380">
            <v>73</v>
          </cell>
          <cell r="AO380">
            <v>6</v>
          </cell>
          <cell r="AP380">
            <v>0</v>
          </cell>
          <cell r="AQ380">
            <v>0</v>
          </cell>
          <cell r="AR380">
            <v>0</v>
          </cell>
          <cell r="AS380">
            <v>0</v>
          </cell>
          <cell r="AT380">
            <v>0</v>
          </cell>
          <cell r="AU380">
            <v>0</v>
          </cell>
          <cell r="AV380">
            <v>0</v>
          </cell>
          <cell r="AW380">
            <v>0</v>
          </cell>
          <cell r="AX380" t="str">
            <v xml:space="preserve">        </v>
          </cell>
          <cell r="AY380">
            <v>0</v>
          </cell>
          <cell r="AZ380">
            <v>0</v>
          </cell>
          <cell r="BA380">
            <v>0</v>
          </cell>
          <cell r="BB380">
            <v>4005900000000</v>
          </cell>
          <cell r="BC380" t="str">
            <v>S</v>
          </cell>
          <cell r="BD380">
            <v>0.1</v>
          </cell>
          <cell r="BE380">
            <v>0.04</v>
          </cell>
          <cell r="BF380">
            <v>0.04</v>
          </cell>
          <cell r="BG380">
            <v>65</v>
          </cell>
          <cell r="BH380">
            <v>1095</v>
          </cell>
          <cell r="BI380" t="str">
            <v xml:space="preserve">DESOD ROLLON BLACK WHITE FRESH MAS.12x50                    </v>
          </cell>
          <cell r="BJ380">
            <v>1401</v>
          </cell>
          <cell r="BK380">
            <v>14010021</v>
          </cell>
          <cell r="BL380">
            <v>46389400000000</v>
          </cell>
          <cell r="BM380">
            <v>0.05</v>
          </cell>
          <cell r="BN380">
            <v>5.5E-2</v>
          </cell>
          <cell r="BO380">
            <v>1</v>
          </cell>
          <cell r="BP380">
            <v>1</v>
          </cell>
          <cell r="BQ380">
            <v>12</v>
          </cell>
          <cell r="BR380" t="str">
            <v>M</v>
          </cell>
          <cell r="BS380">
            <v>2</v>
          </cell>
          <cell r="BT380">
            <v>2</v>
          </cell>
          <cell r="BU380">
            <v>1</v>
          </cell>
          <cell r="BV380">
            <v>0</v>
          </cell>
          <cell r="BW380">
            <v>0</v>
          </cell>
        </row>
        <row r="381">
          <cell r="S381">
            <v>33072010</v>
          </cell>
          <cell r="T381" t="str">
            <v xml:space="preserve">'33072010  </v>
          </cell>
          <cell r="U381">
            <v>2002800</v>
          </cell>
          <cell r="V381">
            <v>0</v>
          </cell>
          <cell r="W381" t="str">
            <v>SP</v>
          </cell>
          <cell r="X381">
            <v>0</v>
          </cell>
          <cell r="Y381">
            <v>0</v>
          </cell>
          <cell r="Z381">
            <v>0</v>
          </cell>
          <cell r="AA381">
            <v>22</v>
          </cell>
          <cell r="AB381">
            <v>0</v>
          </cell>
          <cell r="AC381">
            <v>0</v>
          </cell>
          <cell r="AD381">
            <v>0</v>
          </cell>
          <cell r="AE381">
            <v>21.5</v>
          </cell>
          <cell r="AF381">
            <v>7</v>
          </cell>
          <cell r="AG381">
            <v>17</v>
          </cell>
          <cell r="AH381">
            <v>0</v>
          </cell>
          <cell r="AI381">
            <v>0</v>
          </cell>
          <cell r="AJ381">
            <v>0</v>
          </cell>
          <cell r="AK381">
            <v>0</v>
          </cell>
          <cell r="AL381">
            <v>73</v>
          </cell>
          <cell r="AM381">
            <v>6</v>
          </cell>
          <cell r="AN381">
            <v>73</v>
          </cell>
          <cell r="AO381">
            <v>6</v>
          </cell>
          <cell r="AP381">
            <v>0</v>
          </cell>
          <cell r="AQ381">
            <v>0</v>
          </cell>
          <cell r="AR381">
            <v>0</v>
          </cell>
          <cell r="AS381">
            <v>0</v>
          </cell>
          <cell r="AT381">
            <v>0</v>
          </cell>
          <cell r="AU381">
            <v>0</v>
          </cell>
          <cell r="AV381">
            <v>0</v>
          </cell>
          <cell r="AW381">
            <v>0</v>
          </cell>
          <cell r="AX381" t="str">
            <v xml:space="preserve">        </v>
          </cell>
          <cell r="AY381">
            <v>0</v>
          </cell>
          <cell r="AZ381">
            <v>0</v>
          </cell>
          <cell r="BA381">
            <v>0</v>
          </cell>
          <cell r="BB381">
            <v>4005810000000</v>
          </cell>
          <cell r="BC381" t="str">
            <v>S</v>
          </cell>
          <cell r="BD381">
            <v>0.1</v>
          </cell>
          <cell r="BE381">
            <v>0.04</v>
          </cell>
          <cell r="BF381">
            <v>0.04</v>
          </cell>
          <cell r="BG381">
            <v>65</v>
          </cell>
          <cell r="BH381">
            <v>1095</v>
          </cell>
          <cell r="BI381" t="str">
            <v xml:space="preserve">DESOD ROLLON DRY COMFORT.FEM.......12x50                    </v>
          </cell>
          <cell r="BJ381">
            <v>1401</v>
          </cell>
          <cell r="BK381">
            <v>14010017</v>
          </cell>
          <cell r="BL381">
            <v>46389400000000</v>
          </cell>
          <cell r="BM381">
            <v>0.05</v>
          </cell>
          <cell r="BN381">
            <v>5.5E-2</v>
          </cell>
          <cell r="BO381">
            <v>1</v>
          </cell>
          <cell r="BP381">
            <v>1</v>
          </cell>
          <cell r="BQ381">
            <v>12</v>
          </cell>
          <cell r="BR381" t="str">
            <v>M</v>
          </cell>
          <cell r="BS381">
            <v>2</v>
          </cell>
          <cell r="BT381">
            <v>2</v>
          </cell>
          <cell r="BU381">
            <v>1</v>
          </cell>
          <cell r="BV381">
            <v>0</v>
          </cell>
          <cell r="BW381">
            <v>0</v>
          </cell>
        </row>
        <row r="382">
          <cell r="S382">
            <v>33072010</v>
          </cell>
          <cell r="T382" t="str">
            <v xml:space="preserve">'33072010  </v>
          </cell>
          <cell r="U382">
            <v>2002800</v>
          </cell>
          <cell r="V382">
            <v>0</v>
          </cell>
          <cell r="W382" t="str">
            <v>SP</v>
          </cell>
          <cell r="X382">
            <v>0</v>
          </cell>
          <cell r="Y382">
            <v>0</v>
          </cell>
          <cell r="Z382">
            <v>0</v>
          </cell>
          <cell r="AA382">
            <v>22</v>
          </cell>
          <cell r="AB382">
            <v>0</v>
          </cell>
          <cell r="AC382">
            <v>0</v>
          </cell>
          <cell r="AD382">
            <v>0</v>
          </cell>
          <cell r="AE382">
            <v>21.5</v>
          </cell>
          <cell r="AF382">
            <v>7</v>
          </cell>
          <cell r="AG382">
            <v>17</v>
          </cell>
          <cell r="AH382">
            <v>0</v>
          </cell>
          <cell r="AI382">
            <v>0</v>
          </cell>
          <cell r="AJ382">
            <v>0</v>
          </cell>
          <cell r="AK382">
            <v>0</v>
          </cell>
          <cell r="AL382">
            <v>73</v>
          </cell>
          <cell r="AM382">
            <v>6</v>
          </cell>
          <cell r="AN382">
            <v>73</v>
          </cell>
          <cell r="AO382">
            <v>6</v>
          </cell>
          <cell r="AP382">
            <v>0</v>
          </cell>
          <cell r="AQ382">
            <v>0</v>
          </cell>
          <cell r="AR382">
            <v>0</v>
          </cell>
          <cell r="AS382">
            <v>0</v>
          </cell>
          <cell r="AT382">
            <v>0</v>
          </cell>
          <cell r="AU382">
            <v>0</v>
          </cell>
          <cell r="AV382">
            <v>0</v>
          </cell>
          <cell r="AW382">
            <v>0</v>
          </cell>
          <cell r="AX382" t="str">
            <v xml:space="preserve">        </v>
          </cell>
          <cell r="AY382">
            <v>0</v>
          </cell>
          <cell r="AZ382">
            <v>0</v>
          </cell>
          <cell r="BA382">
            <v>0</v>
          </cell>
          <cell r="BB382">
            <v>4005810000000</v>
          </cell>
          <cell r="BC382" t="str">
            <v>S</v>
          </cell>
          <cell r="BD382">
            <v>0.1</v>
          </cell>
          <cell r="BE382">
            <v>0.04</v>
          </cell>
          <cell r="BF382">
            <v>0.04</v>
          </cell>
          <cell r="BG382">
            <v>65</v>
          </cell>
          <cell r="BH382">
            <v>1095</v>
          </cell>
          <cell r="BI382" t="str">
            <v xml:space="preserve">DESOD ROLLON DRY IMPACT.MASC.......12x50                    </v>
          </cell>
          <cell r="BJ382">
            <v>1401</v>
          </cell>
          <cell r="BK382">
            <v>14010021</v>
          </cell>
          <cell r="BL382">
            <v>46389400000000</v>
          </cell>
          <cell r="BM382">
            <v>0.05</v>
          </cell>
          <cell r="BN382">
            <v>5.5E-2</v>
          </cell>
          <cell r="BO382">
            <v>1</v>
          </cell>
          <cell r="BP382">
            <v>1</v>
          </cell>
          <cell r="BQ382">
            <v>12</v>
          </cell>
          <cell r="BR382" t="str">
            <v>M</v>
          </cell>
          <cell r="BS382">
            <v>2</v>
          </cell>
          <cell r="BT382">
            <v>2</v>
          </cell>
          <cell r="BU382">
            <v>1</v>
          </cell>
          <cell r="BV382">
            <v>0</v>
          </cell>
          <cell r="BW382">
            <v>0</v>
          </cell>
        </row>
        <row r="383">
          <cell r="S383">
            <v>33072010</v>
          </cell>
          <cell r="T383" t="str">
            <v xml:space="preserve">'33072010  </v>
          </cell>
          <cell r="U383">
            <v>2002800</v>
          </cell>
          <cell r="V383">
            <v>0</v>
          </cell>
          <cell r="W383" t="str">
            <v>SP</v>
          </cell>
          <cell r="X383">
            <v>0</v>
          </cell>
          <cell r="Y383">
            <v>0</v>
          </cell>
          <cell r="Z383">
            <v>0</v>
          </cell>
          <cell r="AA383">
            <v>22</v>
          </cell>
          <cell r="AB383">
            <v>0</v>
          </cell>
          <cell r="AC383">
            <v>0</v>
          </cell>
          <cell r="AD383">
            <v>0</v>
          </cell>
          <cell r="AE383">
            <v>21.5</v>
          </cell>
          <cell r="AF383">
            <v>7</v>
          </cell>
          <cell r="AG383">
            <v>17</v>
          </cell>
          <cell r="AH383">
            <v>0</v>
          </cell>
          <cell r="AI383">
            <v>0</v>
          </cell>
          <cell r="AJ383">
            <v>0</v>
          </cell>
          <cell r="AK383">
            <v>0</v>
          </cell>
          <cell r="AL383">
            <v>73</v>
          </cell>
          <cell r="AM383">
            <v>6</v>
          </cell>
          <cell r="AN383">
            <v>73</v>
          </cell>
          <cell r="AO383">
            <v>6</v>
          </cell>
          <cell r="AP383">
            <v>0</v>
          </cell>
          <cell r="AQ383">
            <v>0</v>
          </cell>
          <cell r="AR383">
            <v>0</v>
          </cell>
          <cell r="AS383">
            <v>0</v>
          </cell>
          <cell r="AT383">
            <v>0</v>
          </cell>
          <cell r="AU383">
            <v>0</v>
          </cell>
          <cell r="AV383">
            <v>0</v>
          </cell>
          <cell r="AW383">
            <v>0</v>
          </cell>
          <cell r="AX383" t="str">
            <v xml:space="preserve">        </v>
          </cell>
          <cell r="AY383">
            <v>0</v>
          </cell>
          <cell r="AZ383">
            <v>0</v>
          </cell>
          <cell r="BA383">
            <v>0</v>
          </cell>
          <cell r="BB383">
            <v>4005900000000</v>
          </cell>
          <cell r="BC383" t="str">
            <v>S</v>
          </cell>
          <cell r="BD383">
            <v>0.1</v>
          </cell>
          <cell r="BE383">
            <v>0.04</v>
          </cell>
          <cell r="BF383">
            <v>0.04</v>
          </cell>
          <cell r="BG383">
            <v>65</v>
          </cell>
          <cell r="BH383">
            <v>1095</v>
          </cell>
          <cell r="BI383" t="str">
            <v xml:space="preserve">DESOD ROLLON INV  BLACK E WHITE FEM.....12x50               </v>
          </cell>
          <cell r="BJ383">
            <v>1401</v>
          </cell>
          <cell r="BK383">
            <v>14010017</v>
          </cell>
          <cell r="BL383">
            <v>46389400000000</v>
          </cell>
          <cell r="BM383">
            <v>0.05</v>
          </cell>
          <cell r="BN383">
            <v>5.5E-2</v>
          </cell>
          <cell r="BO383">
            <v>1</v>
          </cell>
          <cell r="BP383">
            <v>1</v>
          </cell>
          <cell r="BQ383">
            <v>12</v>
          </cell>
          <cell r="BR383" t="str">
            <v>M</v>
          </cell>
          <cell r="BS383">
            <v>2</v>
          </cell>
          <cell r="BT383">
            <v>2</v>
          </cell>
          <cell r="BU383">
            <v>1</v>
          </cell>
          <cell r="BV383">
            <v>0</v>
          </cell>
          <cell r="BW383">
            <v>0</v>
          </cell>
        </row>
        <row r="384">
          <cell r="S384">
            <v>33072010</v>
          </cell>
          <cell r="T384" t="str">
            <v xml:space="preserve">'33072010  </v>
          </cell>
          <cell r="U384">
            <v>2002800</v>
          </cell>
          <cell r="V384">
            <v>0</v>
          </cell>
          <cell r="W384" t="str">
            <v>SP</v>
          </cell>
          <cell r="X384">
            <v>0</v>
          </cell>
          <cell r="Y384">
            <v>0</v>
          </cell>
          <cell r="Z384">
            <v>0</v>
          </cell>
          <cell r="AA384">
            <v>22</v>
          </cell>
          <cell r="AB384">
            <v>0</v>
          </cell>
          <cell r="AC384">
            <v>0</v>
          </cell>
          <cell r="AD384">
            <v>0</v>
          </cell>
          <cell r="AE384">
            <v>21.5</v>
          </cell>
          <cell r="AF384">
            <v>7</v>
          </cell>
          <cell r="AG384">
            <v>17</v>
          </cell>
          <cell r="AH384">
            <v>0</v>
          </cell>
          <cell r="AI384">
            <v>0</v>
          </cell>
          <cell r="AJ384">
            <v>0</v>
          </cell>
          <cell r="AK384">
            <v>0</v>
          </cell>
          <cell r="AL384">
            <v>73</v>
          </cell>
          <cell r="AM384">
            <v>6</v>
          </cell>
          <cell r="AN384">
            <v>73</v>
          </cell>
          <cell r="AO384">
            <v>6</v>
          </cell>
          <cell r="AP384">
            <v>0</v>
          </cell>
          <cell r="AQ384">
            <v>0</v>
          </cell>
          <cell r="AR384">
            <v>0</v>
          </cell>
          <cell r="AS384">
            <v>0</v>
          </cell>
          <cell r="AT384">
            <v>0</v>
          </cell>
          <cell r="AU384">
            <v>0</v>
          </cell>
          <cell r="AV384">
            <v>0</v>
          </cell>
          <cell r="AW384">
            <v>0</v>
          </cell>
          <cell r="AX384" t="str">
            <v xml:space="preserve">        </v>
          </cell>
          <cell r="AY384">
            <v>0</v>
          </cell>
          <cell r="AZ384">
            <v>0</v>
          </cell>
          <cell r="BA384">
            <v>0</v>
          </cell>
          <cell r="BB384">
            <v>4005900000000</v>
          </cell>
          <cell r="BC384" t="str">
            <v>S</v>
          </cell>
          <cell r="BD384">
            <v>0.1</v>
          </cell>
          <cell r="BE384">
            <v>0.04</v>
          </cell>
          <cell r="BF384">
            <v>0.04</v>
          </cell>
          <cell r="BG384">
            <v>65</v>
          </cell>
          <cell r="BH384">
            <v>1095</v>
          </cell>
          <cell r="BI384" t="str">
            <v xml:space="preserve">DESOD ROLLON INV  BLACK E WHITE MASC....12x50               </v>
          </cell>
          <cell r="BJ384">
            <v>1401</v>
          </cell>
          <cell r="BK384">
            <v>14010021</v>
          </cell>
          <cell r="BL384">
            <v>46389400000000</v>
          </cell>
          <cell r="BM384">
            <v>0.05</v>
          </cell>
          <cell r="BN384">
            <v>5.5E-2</v>
          </cell>
          <cell r="BO384">
            <v>1</v>
          </cell>
          <cell r="BP384">
            <v>1</v>
          </cell>
          <cell r="BQ384">
            <v>12</v>
          </cell>
          <cell r="BR384" t="str">
            <v>M</v>
          </cell>
          <cell r="BS384">
            <v>2</v>
          </cell>
          <cell r="BT384">
            <v>2</v>
          </cell>
          <cell r="BU384">
            <v>1</v>
          </cell>
          <cell r="BV384">
            <v>0</v>
          </cell>
          <cell r="BW384">
            <v>0</v>
          </cell>
        </row>
        <row r="385">
          <cell r="S385">
            <v>33072010</v>
          </cell>
          <cell r="T385" t="str">
            <v xml:space="preserve">'33072010  </v>
          </cell>
          <cell r="U385">
            <v>2002800</v>
          </cell>
          <cell r="V385">
            <v>0</v>
          </cell>
          <cell r="W385" t="str">
            <v>SP</v>
          </cell>
          <cell r="X385">
            <v>0</v>
          </cell>
          <cell r="Y385">
            <v>0</v>
          </cell>
          <cell r="Z385">
            <v>0</v>
          </cell>
          <cell r="AA385">
            <v>22</v>
          </cell>
          <cell r="AB385">
            <v>0</v>
          </cell>
          <cell r="AC385">
            <v>0</v>
          </cell>
          <cell r="AD385">
            <v>0</v>
          </cell>
          <cell r="AE385">
            <v>21.5</v>
          </cell>
          <cell r="AF385">
            <v>7</v>
          </cell>
          <cell r="AG385">
            <v>17</v>
          </cell>
          <cell r="AH385">
            <v>0</v>
          </cell>
          <cell r="AI385">
            <v>0</v>
          </cell>
          <cell r="AJ385">
            <v>0</v>
          </cell>
          <cell r="AK385">
            <v>0</v>
          </cell>
          <cell r="AL385">
            <v>73</v>
          </cell>
          <cell r="AM385">
            <v>6</v>
          </cell>
          <cell r="AN385">
            <v>73</v>
          </cell>
          <cell r="AO385">
            <v>6</v>
          </cell>
          <cell r="AP385">
            <v>0</v>
          </cell>
          <cell r="AQ385">
            <v>0</v>
          </cell>
          <cell r="AR385">
            <v>0</v>
          </cell>
          <cell r="AS385">
            <v>0</v>
          </cell>
          <cell r="AT385">
            <v>0</v>
          </cell>
          <cell r="AU385">
            <v>0</v>
          </cell>
          <cell r="AV385">
            <v>0</v>
          </cell>
          <cell r="AW385">
            <v>0</v>
          </cell>
          <cell r="AX385" t="str">
            <v xml:space="preserve">        </v>
          </cell>
          <cell r="AY385">
            <v>0</v>
          </cell>
          <cell r="AZ385">
            <v>0</v>
          </cell>
          <cell r="BA385">
            <v>0</v>
          </cell>
          <cell r="BB385">
            <v>4005900000000</v>
          </cell>
          <cell r="BC385" t="str">
            <v>S</v>
          </cell>
          <cell r="BD385">
            <v>0.1</v>
          </cell>
          <cell r="BE385">
            <v>0.04</v>
          </cell>
          <cell r="BF385">
            <v>0.04</v>
          </cell>
          <cell r="BG385">
            <v>65</v>
          </cell>
          <cell r="BH385">
            <v>1095</v>
          </cell>
          <cell r="BI385" t="str">
            <v xml:space="preserve">DESOD ROLLON ORIGINAL PROTECT......12x50                    </v>
          </cell>
          <cell r="BJ385">
            <v>1401</v>
          </cell>
          <cell r="BK385">
            <v>14010021</v>
          </cell>
          <cell r="BL385">
            <v>46389400000000</v>
          </cell>
          <cell r="BM385">
            <v>0.05</v>
          </cell>
          <cell r="BN385">
            <v>5.5E-2</v>
          </cell>
          <cell r="BO385">
            <v>1</v>
          </cell>
          <cell r="BP385">
            <v>1</v>
          </cell>
          <cell r="BQ385">
            <v>12</v>
          </cell>
          <cell r="BR385" t="str">
            <v>M</v>
          </cell>
          <cell r="BS385">
            <v>2</v>
          </cell>
          <cell r="BT385">
            <v>2</v>
          </cell>
          <cell r="BU385">
            <v>1</v>
          </cell>
          <cell r="BV385">
            <v>0</v>
          </cell>
          <cell r="BW385">
            <v>0</v>
          </cell>
        </row>
        <row r="386">
          <cell r="S386">
            <v>33072010</v>
          </cell>
          <cell r="T386" t="str">
            <v xml:space="preserve">'33072010  </v>
          </cell>
          <cell r="U386">
            <v>2002800</v>
          </cell>
          <cell r="V386">
            <v>0</v>
          </cell>
          <cell r="W386" t="str">
            <v>SP</v>
          </cell>
          <cell r="X386">
            <v>0</v>
          </cell>
          <cell r="Y386">
            <v>0</v>
          </cell>
          <cell r="Z386">
            <v>0</v>
          </cell>
          <cell r="AA386">
            <v>22</v>
          </cell>
          <cell r="AB386">
            <v>0</v>
          </cell>
          <cell r="AC386">
            <v>0</v>
          </cell>
          <cell r="AD386">
            <v>0</v>
          </cell>
          <cell r="AE386">
            <v>21.5</v>
          </cell>
          <cell r="AF386">
            <v>7</v>
          </cell>
          <cell r="AG386">
            <v>17</v>
          </cell>
          <cell r="AH386">
            <v>0</v>
          </cell>
          <cell r="AI386">
            <v>0</v>
          </cell>
          <cell r="AJ386">
            <v>0</v>
          </cell>
          <cell r="AK386">
            <v>0</v>
          </cell>
          <cell r="AL386">
            <v>73</v>
          </cell>
          <cell r="AM386">
            <v>6</v>
          </cell>
          <cell r="AN386">
            <v>73</v>
          </cell>
          <cell r="AO386">
            <v>6</v>
          </cell>
          <cell r="AP386">
            <v>0</v>
          </cell>
          <cell r="AQ386">
            <v>0</v>
          </cell>
          <cell r="AR386">
            <v>0</v>
          </cell>
          <cell r="AS386">
            <v>0</v>
          </cell>
          <cell r="AT386">
            <v>0</v>
          </cell>
          <cell r="AU386">
            <v>0</v>
          </cell>
          <cell r="AV386">
            <v>0</v>
          </cell>
          <cell r="AW386">
            <v>0</v>
          </cell>
          <cell r="AX386" t="str">
            <v xml:space="preserve">        </v>
          </cell>
          <cell r="AY386">
            <v>0</v>
          </cell>
          <cell r="AZ386">
            <v>0</v>
          </cell>
          <cell r="BA386">
            <v>0</v>
          </cell>
          <cell r="BB386">
            <v>4005810000000</v>
          </cell>
          <cell r="BC386" t="str">
            <v>S</v>
          </cell>
          <cell r="BD386">
            <v>0.1</v>
          </cell>
          <cell r="BE386">
            <v>0.04</v>
          </cell>
          <cell r="BF386">
            <v>0.04</v>
          </cell>
          <cell r="BG386">
            <v>65</v>
          </cell>
          <cell r="BH386">
            <v>1095</v>
          </cell>
          <cell r="BI386" t="str">
            <v xml:space="preserve">DESOD ROLLON PEARL E BEAUTY FEM....12x50                    </v>
          </cell>
          <cell r="BJ386">
            <v>1401</v>
          </cell>
          <cell r="BK386">
            <v>14010017</v>
          </cell>
          <cell r="BL386">
            <v>46389400000000</v>
          </cell>
          <cell r="BM386">
            <v>0.05</v>
          </cell>
          <cell r="BN386">
            <v>5.5E-2</v>
          </cell>
          <cell r="BO386">
            <v>1</v>
          </cell>
          <cell r="BP386">
            <v>1</v>
          </cell>
          <cell r="BQ386">
            <v>12</v>
          </cell>
          <cell r="BR386" t="str">
            <v>M</v>
          </cell>
          <cell r="BS386">
            <v>2</v>
          </cell>
          <cell r="BT386">
            <v>2</v>
          </cell>
          <cell r="BU386">
            <v>1</v>
          </cell>
          <cell r="BV386">
            <v>0</v>
          </cell>
          <cell r="BW386">
            <v>0</v>
          </cell>
        </row>
        <row r="387">
          <cell r="S387">
            <v>33072010</v>
          </cell>
          <cell r="T387" t="str">
            <v xml:space="preserve">'33072010  </v>
          </cell>
          <cell r="U387">
            <v>2002800</v>
          </cell>
          <cell r="V387">
            <v>0</v>
          </cell>
          <cell r="W387" t="str">
            <v>SP</v>
          </cell>
          <cell r="X387">
            <v>0</v>
          </cell>
          <cell r="Y387">
            <v>0</v>
          </cell>
          <cell r="Z387">
            <v>0</v>
          </cell>
          <cell r="AA387">
            <v>22</v>
          </cell>
          <cell r="AB387">
            <v>0</v>
          </cell>
          <cell r="AC387">
            <v>0</v>
          </cell>
          <cell r="AD387">
            <v>0</v>
          </cell>
          <cell r="AE387">
            <v>21.5</v>
          </cell>
          <cell r="AF387">
            <v>7</v>
          </cell>
          <cell r="AG387">
            <v>17</v>
          </cell>
          <cell r="AH387">
            <v>0</v>
          </cell>
          <cell r="AI387">
            <v>0</v>
          </cell>
          <cell r="AJ387">
            <v>0</v>
          </cell>
          <cell r="AK387">
            <v>0</v>
          </cell>
          <cell r="AL387">
            <v>73</v>
          </cell>
          <cell r="AM387">
            <v>6</v>
          </cell>
          <cell r="AN387">
            <v>73</v>
          </cell>
          <cell r="AO387">
            <v>6</v>
          </cell>
          <cell r="AP387">
            <v>0</v>
          </cell>
          <cell r="AQ387">
            <v>0</v>
          </cell>
          <cell r="AR387">
            <v>0</v>
          </cell>
          <cell r="AS387">
            <v>0</v>
          </cell>
          <cell r="AT387">
            <v>0</v>
          </cell>
          <cell r="AU387">
            <v>0</v>
          </cell>
          <cell r="AV387">
            <v>0</v>
          </cell>
          <cell r="AW387">
            <v>0</v>
          </cell>
          <cell r="AX387" t="str">
            <v xml:space="preserve">        </v>
          </cell>
          <cell r="AY387">
            <v>0</v>
          </cell>
          <cell r="AZ387">
            <v>0</v>
          </cell>
          <cell r="BA387">
            <v>0</v>
          </cell>
          <cell r="BB387">
            <v>4005900000000</v>
          </cell>
          <cell r="BC387" t="str">
            <v>S</v>
          </cell>
          <cell r="BD387">
            <v>0.1</v>
          </cell>
          <cell r="BE387">
            <v>0.04</v>
          </cell>
          <cell r="BF387">
            <v>0.04</v>
          </cell>
          <cell r="BG387">
            <v>65</v>
          </cell>
          <cell r="BH387">
            <v>1095</v>
          </cell>
          <cell r="BI387" t="str">
            <v xml:space="preserve">DESOD ROLLON PROTECT E CARE FEM....12x50                    </v>
          </cell>
          <cell r="BJ387">
            <v>1401</v>
          </cell>
          <cell r="BK387">
            <v>14010017</v>
          </cell>
          <cell r="BL387">
            <v>46389400000000</v>
          </cell>
          <cell r="BM387">
            <v>0.05</v>
          </cell>
          <cell r="BN387">
            <v>5.5E-2</v>
          </cell>
          <cell r="BO387">
            <v>1</v>
          </cell>
          <cell r="BP387">
            <v>1</v>
          </cell>
          <cell r="BQ387">
            <v>12</v>
          </cell>
          <cell r="BR387" t="str">
            <v>M</v>
          </cell>
          <cell r="BS387">
            <v>2</v>
          </cell>
          <cell r="BT387">
            <v>2</v>
          </cell>
          <cell r="BU387">
            <v>1</v>
          </cell>
          <cell r="BV387">
            <v>0</v>
          </cell>
          <cell r="BW387">
            <v>0</v>
          </cell>
        </row>
        <row r="388">
          <cell r="S388">
            <v>33072010</v>
          </cell>
          <cell r="T388" t="str">
            <v xml:space="preserve">'33072010  </v>
          </cell>
          <cell r="U388">
            <v>2002800</v>
          </cell>
          <cell r="V388">
            <v>0</v>
          </cell>
          <cell r="W388" t="str">
            <v>SP</v>
          </cell>
          <cell r="X388">
            <v>0</v>
          </cell>
          <cell r="Y388">
            <v>0</v>
          </cell>
          <cell r="Z388">
            <v>0</v>
          </cell>
          <cell r="AA388">
            <v>22</v>
          </cell>
          <cell r="AB388">
            <v>0</v>
          </cell>
          <cell r="AC388">
            <v>0</v>
          </cell>
          <cell r="AD388">
            <v>0</v>
          </cell>
          <cell r="AE388">
            <v>21.5</v>
          </cell>
          <cell r="AF388">
            <v>7</v>
          </cell>
          <cell r="AG388">
            <v>17</v>
          </cell>
          <cell r="AH388">
            <v>0</v>
          </cell>
          <cell r="AI388">
            <v>0</v>
          </cell>
          <cell r="AJ388">
            <v>0</v>
          </cell>
          <cell r="AK388">
            <v>0</v>
          </cell>
          <cell r="AL388">
            <v>73</v>
          </cell>
          <cell r="AM388">
            <v>6</v>
          </cell>
          <cell r="AN388">
            <v>73</v>
          </cell>
          <cell r="AO388">
            <v>6</v>
          </cell>
          <cell r="AP388">
            <v>0</v>
          </cell>
          <cell r="AQ388">
            <v>0</v>
          </cell>
          <cell r="AR388">
            <v>0</v>
          </cell>
          <cell r="AS388">
            <v>0</v>
          </cell>
          <cell r="AT388">
            <v>0</v>
          </cell>
          <cell r="AU388">
            <v>0</v>
          </cell>
          <cell r="AV388">
            <v>0</v>
          </cell>
          <cell r="AW388">
            <v>0</v>
          </cell>
          <cell r="AX388" t="str">
            <v xml:space="preserve">        </v>
          </cell>
          <cell r="AY388">
            <v>0</v>
          </cell>
          <cell r="AZ388">
            <v>0</v>
          </cell>
          <cell r="BA388">
            <v>0</v>
          </cell>
          <cell r="BB388">
            <v>4005810000000</v>
          </cell>
          <cell r="BC388" t="str">
            <v>S</v>
          </cell>
          <cell r="BD388">
            <v>0.1</v>
          </cell>
          <cell r="BE388">
            <v>0.04</v>
          </cell>
          <cell r="BF388">
            <v>0.04</v>
          </cell>
          <cell r="BG388">
            <v>65</v>
          </cell>
          <cell r="BH388">
            <v>1095</v>
          </cell>
          <cell r="BI388" t="str">
            <v xml:space="preserve">DESOD ROLLON SENSITIVE SEM PERFUME.12x50                    </v>
          </cell>
          <cell r="BJ388">
            <v>1401</v>
          </cell>
          <cell r="BK388">
            <v>14010017</v>
          </cell>
          <cell r="BL388">
            <v>46389400000000</v>
          </cell>
          <cell r="BM388">
            <v>0.05</v>
          </cell>
          <cell r="BN388">
            <v>5.5E-2</v>
          </cell>
          <cell r="BO388">
            <v>1</v>
          </cell>
          <cell r="BP388">
            <v>1</v>
          </cell>
          <cell r="BQ388">
            <v>12</v>
          </cell>
          <cell r="BR388" t="str">
            <v>M</v>
          </cell>
          <cell r="BS388">
            <v>2</v>
          </cell>
          <cell r="BT388">
            <v>2</v>
          </cell>
          <cell r="BU388">
            <v>1</v>
          </cell>
          <cell r="BV388">
            <v>0</v>
          </cell>
          <cell r="BW388">
            <v>0</v>
          </cell>
        </row>
        <row r="389">
          <cell r="S389">
            <v>33072010</v>
          </cell>
          <cell r="T389" t="str">
            <v xml:space="preserve">'33072010  </v>
          </cell>
          <cell r="U389">
            <v>2002800</v>
          </cell>
          <cell r="V389">
            <v>0</v>
          </cell>
          <cell r="W389" t="str">
            <v>SP</v>
          </cell>
          <cell r="X389">
            <v>0</v>
          </cell>
          <cell r="Y389">
            <v>0</v>
          </cell>
          <cell r="Z389">
            <v>0</v>
          </cell>
          <cell r="AA389">
            <v>22</v>
          </cell>
          <cell r="AB389">
            <v>0</v>
          </cell>
          <cell r="AC389">
            <v>0</v>
          </cell>
          <cell r="AD389">
            <v>0</v>
          </cell>
          <cell r="AE389">
            <v>21.5</v>
          </cell>
          <cell r="AF389">
            <v>7</v>
          </cell>
          <cell r="AG389">
            <v>17</v>
          </cell>
          <cell r="AH389">
            <v>0</v>
          </cell>
          <cell r="AI389">
            <v>0</v>
          </cell>
          <cell r="AJ389">
            <v>0</v>
          </cell>
          <cell r="AK389">
            <v>0</v>
          </cell>
          <cell r="AL389">
            <v>73</v>
          </cell>
          <cell r="AM389">
            <v>6</v>
          </cell>
          <cell r="AN389">
            <v>73</v>
          </cell>
          <cell r="AO389">
            <v>6</v>
          </cell>
          <cell r="AP389">
            <v>0</v>
          </cell>
          <cell r="AQ389">
            <v>0</v>
          </cell>
          <cell r="AR389">
            <v>0</v>
          </cell>
          <cell r="AS389">
            <v>0</v>
          </cell>
          <cell r="AT389">
            <v>0</v>
          </cell>
          <cell r="AU389">
            <v>0</v>
          </cell>
          <cell r="AV389">
            <v>0</v>
          </cell>
          <cell r="AW389">
            <v>0</v>
          </cell>
          <cell r="AX389" t="str">
            <v xml:space="preserve">        </v>
          </cell>
          <cell r="AY389">
            <v>0</v>
          </cell>
          <cell r="AZ389">
            <v>0</v>
          </cell>
          <cell r="BA389">
            <v>0</v>
          </cell>
          <cell r="BB389">
            <v>7891180000000</v>
          </cell>
          <cell r="BC389" t="str">
            <v>S</v>
          </cell>
          <cell r="BD389">
            <v>0.17</v>
          </cell>
          <cell r="BE389">
            <v>0.05</v>
          </cell>
          <cell r="BF389">
            <v>0.05</v>
          </cell>
          <cell r="BG389">
            <v>65</v>
          </cell>
          <cell r="BH389">
            <v>1095</v>
          </cell>
          <cell r="BI389" t="str">
            <v xml:space="preserve">DESOD SQUEEZE F ACTIVE.............24x90                    </v>
          </cell>
          <cell r="BJ389">
            <v>1401</v>
          </cell>
          <cell r="BK389">
            <v>14010025</v>
          </cell>
          <cell r="BL389">
            <v>46389400000000</v>
          </cell>
          <cell r="BM389">
            <v>0.09</v>
          </cell>
          <cell r="BN389">
            <v>9.9000000000000005E-2</v>
          </cell>
          <cell r="BO389">
            <v>1</v>
          </cell>
          <cell r="BP389">
            <v>1</v>
          </cell>
          <cell r="BQ389">
            <v>24</v>
          </cell>
          <cell r="BR389" t="str">
            <v>M</v>
          </cell>
          <cell r="BS389">
            <v>6</v>
          </cell>
          <cell r="BT389">
            <v>2</v>
          </cell>
          <cell r="BU389">
            <v>1</v>
          </cell>
          <cell r="BV389">
            <v>0</v>
          </cell>
          <cell r="BW389">
            <v>0</v>
          </cell>
        </row>
        <row r="390">
          <cell r="S390">
            <v>33072010</v>
          </cell>
          <cell r="T390" t="str">
            <v xml:space="preserve">'33072010  </v>
          </cell>
          <cell r="U390">
            <v>2002800</v>
          </cell>
          <cell r="V390">
            <v>0</v>
          </cell>
          <cell r="W390" t="str">
            <v>SP</v>
          </cell>
          <cell r="X390">
            <v>0</v>
          </cell>
          <cell r="Y390">
            <v>0</v>
          </cell>
          <cell r="Z390">
            <v>0</v>
          </cell>
          <cell r="AA390">
            <v>22</v>
          </cell>
          <cell r="AB390">
            <v>0</v>
          </cell>
          <cell r="AC390">
            <v>0</v>
          </cell>
          <cell r="AD390">
            <v>0</v>
          </cell>
          <cell r="AE390">
            <v>21.5</v>
          </cell>
          <cell r="AF390">
            <v>7</v>
          </cell>
          <cell r="AG390">
            <v>17</v>
          </cell>
          <cell r="AH390">
            <v>0</v>
          </cell>
          <cell r="AI390">
            <v>0</v>
          </cell>
          <cell r="AJ390">
            <v>0</v>
          </cell>
          <cell r="AK390">
            <v>0</v>
          </cell>
          <cell r="AL390">
            <v>73</v>
          </cell>
          <cell r="AM390">
            <v>6</v>
          </cell>
          <cell r="AN390">
            <v>73</v>
          </cell>
          <cell r="AO390">
            <v>6</v>
          </cell>
          <cell r="AP390">
            <v>0</v>
          </cell>
          <cell r="AQ390">
            <v>0</v>
          </cell>
          <cell r="AR390">
            <v>0</v>
          </cell>
          <cell r="AS390">
            <v>0</v>
          </cell>
          <cell r="AT390">
            <v>0</v>
          </cell>
          <cell r="AU390">
            <v>0</v>
          </cell>
          <cell r="AV390">
            <v>0</v>
          </cell>
          <cell r="AW390">
            <v>0</v>
          </cell>
          <cell r="AX390" t="str">
            <v xml:space="preserve">        </v>
          </cell>
          <cell r="AY390">
            <v>0</v>
          </cell>
          <cell r="AZ390">
            <v>0</v>
          </cell>
          <cell r="BA390">
            <v>0</v>
          </cell>
          <cell r="BB390">
            <v>7891180000000</v>
          </cell>
          <cell r="BC390" t="str">
            <v>S</v>
          </cell>
          <cell r="BD390">
            <v>0.17</v>
          </cell>
          <cell r="BE390">
            <v>0.05</v>
          </cell>
          <cell r="BF390">
            <v>0.05</v>
          </cell>
          <cell r="BG390">
            <v>65</v>
          </cell>
          <cell r="BH390">
            <v>1095</v>
          </cell>
          <cell r="BI390" t="str">
            <v xml:space="preserve">DESOD SQUEEZE FRESH NATURAL........24x90                    </v>
          </cell>
          <cell r="BJ390">
            <v>1401</v>
          </cell>
          <cell r="BK390">
            <v>14010025</v>
          </cell>
          <cell r="BL390">
            <v>46389400000000</v>
          </cell>
          <cell r="BM390">
            <v>0.09</v>
          </cell>
          <cell r="BN390">
            <v>9.9000000000000005E-2</v>
          </cell>
          <cell r="BO390">
            <v>1</v>
          </cell>
          <cell r="BP390">
            <v>1</v>
          </cell>
          <cell r="BQ390">
            <v>24</v>
          </cell>
          <cell r="BR390" t="str">
            <v>M</v>
          </cell>
          <cell r="BS390">
            <v>6</v>
          </cell>
          <cell r="BT390">
            <v>2</v>
          </cell>
          <cell r="BU390">
            <v>1</v>
          </cell>
          <cell r="BV390">
            <v>0</v>
          </cell>
          <cell r="BW390">
            <v>0</v>
          </cell>
        </row>
        <row r="391">
          <cell r="S391">
            <v>33072090</v>
          </cell>
          <cell r="T391" t="str">
            <v xml:space="preserve">'33072090  </v>
          </cell>
          <cell r="U391">
            <v>2002901</v>
          </cell>
          <cell r="V391">
            <v>0</v>
          </cell>
          <cell r="W391" t="str">
            <v>SP</v>
          </cell>
          <cell r="X391">
            <v>0</v>
          </cell>
          <cell r="Y391">
            <v>0</v>
          </cell>
          <cell r="Z391">
            <v>0</v>
          </cell>
          <cell r="AA391">
            <v>22</v>
          </cell>
          <cell r="AB391">
            <v>0</v>
          </cell>
          <cell r="AC391">
            <v>0</v>
          </cell>
          <cell r="AD391">
            <v>0</v>
          </cell>
          <cell r="AE391">
            <v>21.5</v>
          </cell>
          <cell r="AF391">
            <v>7</v>
          </cell>
          <cell r="AG391">
            <v>17</v>
          </cell>
          <cell r="AH391">
            <v>0</v>
          </cell>
          <cell r="AI391">
            <v>0</v>
          </cell>
          <cell r="AJ391">
            <v>0</v>
          </cell>
          <cell r="AK391">
            <v>0</v>
          </cell>
          <cell r="AL391">
            <v>73</v>
          </cell>
          <cell r="AM391">
            <v>6</v>
          </cell>
          <cell r="AN391">
            <v>73</v>
          </cell>
          <cell r="AO391">
            <v>6</v>
          </cell>
          <cell r="AP391">
            <v>0</v>
          </cell>
          <cell r="AQ391">
            <v>0</v>
          </cell>
          <cell r="AR391">
            <v>0</v>
          </cell>
          <cell r="AS391">
            <v>0</v>
          </cell>
          <cell r="AT391">
            <v>0</v>
          </cell>
          <cell r="AU391">
            <v>0</v>
          </cell>
          <cell r="AV391">
            <v>0</v>
          </cell>
          <cell r="AW391">
            <v>0</v>
          </cell>
          <cell r="AX391" t="str">
            <v xml:space="preserve">        </v>
          </cell>
          <cell r="AY391">
            <v>0</v>
          </cell>
          <cell r="AZ391">
            <v>0</v>
          </cell>
          <cell r="BA391">
            <v>0</v>
          </cell>
          <cell r="BB391">
            <v>4005900000000</v>
          </cell>
          <cell r="BC391" t="str">
            <v>S</v>
          </cell>
          <cell r="BD391">
            <v>0.21</v>
          </cell>
          <cell r="BE391">
            <v>0.15</v>
          </cell>
          <cell r="BF391">
            <v>0.05</v>
          </cell>
          <cell r="BG391">
            <v>65</v>
          </cell>
          <cell r="BH391">
            <v>1095</v>
          </cell>
          <cell r="BI391" t="str">
            <v xml:space="preserve">DUOPACK HIDRATANTE MILK 40DESC..06X2X400                    </v>
          </cell>
          <cell r="BJ391">
            <v>1400</v>
          </cell>
          <cell r="BK391">
            <v>14000011</v>
          </cell>
          <cell r="BL391">
            <v>46389400000000</v>
          </cell>
          <cell r="BM391">
            <v>0.8</v>
          </cell>
          <cell r="BN391">
            <v>0.91200000000000003</v>
          </cell>
          <cell r="BO391">
            <v>1</v>
          </cell>
          <cell r="BP391">
            <v>1</v>
          </cell>
          <cell r="BQ391">
            <v>6</v>
          </cell>
          <cell r="BR391" t="str">
            <v>M</v>
          </cell>
          <cell r="BS391">
            <v>2</v>
          </cell>
          <cell r="BT391">
            <v>2</v>
          </cell>
          <cell r="BU391">
            <v>1</v>
          </cell>
          <cell r="BV391">
            <v>0</v>
          </cell>
          <cell r="BW391">
            <v>0</v>
          </cell>
        </row>
        <row r="392">
          <cell r="S392">
            <v>33072010</v>
          </cell>
          <cell r="T392" t="str">
            <v xml:space="preserve">'33072010  </v>
          </cell>
          <cell r="U392">
            <v>2002800</v>
          </cell>
          <cell r="V392">
            <v>0</v>
          </cell>
          <cell r="W392" t="str">
            <v>SP</v>
          </cell>
          <cell r="X392">
            <v>0</v>
          </cell>
          <cell r="Y392">
            <v>0</v>
          </cell>
          <cell r="Z392">
            <v>0</v>
          </cell>
          <cell r="AA392">
            <v>22</v>
          </cell>
          <cell r="AB392">
            <v>0</v>
          </cell>
          <cell r="AC392">
            <v>0</v>
          </cell>
          <cell r="AD392">
            <v>0</v>
          </cell>
          <cell r="AE392">
            <v>21.5</v>
          </cell>
          <cell r="AF392">
            <v>7</v>
          </cell>
          <cell r="AG392">
            <v>17</v>
          </cell>
          <cell r="AH392">
            <v>0</v>
          </cell>
          <cell r="AI392">
            <v>0</v>
          </cell>
          <cell r="AJ392">
            <v>0</v>
          </cell>
          <cell r="AK392">
            <v>0</v>
          </cell>
          <cell r="AL392">
            <v>73</v>
          </cell>
          <cell r="AM392">
            <v>6</v>
          </cell>
          <cell r="AN392">
            <v>73</v>
          </cell>
          <cell r="AO392">
            <v>6</v>
          </cell>
          <cell r="AP392">
            <v>0</v>
          </cell>
          <cell r="AQ392">
            <v>0</v>
          </cell>
          <cell r="AR392">
            <v>0</v>
          </cell>
          <cell r="AS392">
            <v>0</v>
          </cell>
          <cell r="AT392">
            <v>0</v>
          </cell>
          <cell r="AU392">
            <v>0</v>
          </cell>
          <cell r="AV392">
            <v>0</v>
          </cell>
          <cell r="AW392">
            <v>0</v>
          </cell>
          <cell r="AX392" t="str">
            <v xml:space="preserve">        </v>
          </cell>
          <cell r="AY392">
            <v>0</v>
          </cell>
          <cell r="AZ392">
            <v>0</v>
          </cell>
          <cell r="BA392">
            <v>0</v>
          </cell>
          <cell r="BB392">
            <v>4005900000000</v>
          </cell>
          <cell r="BC392" t="str">
            <v>S</v>
          </cell>
          <cell r="BD392">
            <v>0.1</v>
          </cell>
          <cell r="BE392">
            <v>0.08</v>
          </cell>
          <cell r="BF392">
            <v>0.04</v>
          </cell>
          <cell r="BG392">
            <v>65</v>
          </cell>
          <cell r="BH392">
            <v>1095</v>
          </cell>
          <cell r="BI392" t="str">
            <v xml:space="preserve">DUOPACK ROLLON B W MAS 50 DESC.....06X50                    </v>
          </cell>
          <cell r="BJ392">
            <v>1401</v>
          </cell>
          <cell r="BK392">
            <v>14010023</v>
          </cell>
          <cell r="BL392">
            <v>46389400000000</v>
          </cell>
          <cell r="BM392">
            <v>0.1</v>
          </cell>
          <cell r="BN392">
            <v>0.11</v>
          </cell>
          <cell r="BO392">
            <v>1</v>
          </cell>
          <cell r="BP392">
            <v>1</v>
          </cell>
          <cell r="BQ392">
            <v>6</v>
          </cell>
          <cell r="BR392" t="str">
            <v>M</v>
          </cell>
          <cell r="BS392">
            <v>3</v>
          </cell>
          <cell r="BT392">
            <v>2</v>
          </cell>
          <cell r="BU392">
            <v>1</v>
          </cell>
          <cell r="BV392">
            <v>0</v>
          </cell>
          <cell r="BW392">
            <v>0</v>
          </cell>
        </row>
        <row r="393">
          <cell r="S393">
            <v>33072010</v>
          </cell>
          <cell r="T393" t="str">
            <v xml:space="preserve">'33072010  </v>
          </cell>
          <cell r="U393">
            <v>2002800</v>
          </cell>
          <cell r="V393">
            <v>0</v>
          </cell>
          <cell r="W393" t="str">
            <v>SP</v>
          </cell>
          <cell r="X393">
            <v>0</v>
          </cell>
          <cell r="Y393">
            <v>0</v>
          </cell>
          <cell r="Z393">
            <v>0</v>
          </cell>
          <cell r="AA393">
            <v>22</v>
          </cell>
          <cell r="AB393">
            <v>0</v>
          </cell>
          <cell r="AC393">
            <v>0</v>
          </cell>
          <cell r="AD393">
            <v>0</v>
          </cell>
          <cell r="AE393">
            <v>21.5</v>
          </cell>
          <cell r="AF393">
            <v>7</v>
          </cell>
          <cell r="AG393">
            <v>17</v>
          </cell>
          <cell r="AH393">
            <v>0</v>
          </cell>
          <cell r="AI393">
            <v>0</v>
          </cell>
          <cell r="AJ393">
            <v>0</v>
          </cell>
          <cell r="AK393">
            <v>0</v>
          </cell>
          <cell r="AL393">
            <v>73</v>
          </cell>
          <cell r="AM393">
            <v>6</v>
          </cell>
          <cell r="AN393">
            <v>73</v>
          </cell>
          <cell r="AO393">
            <v>6</v>
          </cell>
          <cell r="AP393">
            <v>0</v>
          </cell>
          <cell r="AQ393">
            <v>0</v>
          </cell>
          <cell r="AR393">
            <v>0</v>
          </cell>
          <cell r="AS393">
            <v>0</v>
          </cell>
          <cell r="AT393">
            <v>0</v>
          </cell>
          <cell r="AU393">
            <v>0</v>
          </cell>
          <cell r="AV393">
            <v>0</v>
          </cell>
          <cell r="AW393">
            <v>0</v>
          </cell>
          <cell r="AX393" t="str">
            <v xml:space="preserve">        </v>
          </cell>
          <cell r="AY393">
            <v>0</v>
          </cell>
          <cell r="AZ393">
            <v>0</v>
          </cell>
          <cell r="BA393">
            <v>0</v>
          </cell>
          <cell r="BB393">
            <v>4005900000000</v>
          </cell>
          <cell r="BC393" t="str">
            <v>S</v>
          </cell>
          <cell r="BD393">
            <v>0.1</v>
          </cell>
          <cell r="BE393">
            <v>0.08</v>
          </cell>
          <cell r="BF393">
            <v>0.04</v>
          </cell>
          <cell r="BG393">
            <v>65</v>
          </cell>
          <cell r="BH393">
            <v>1095</v>
          </cell>
          <cell r="BI393" t="str">
            <v xml:space="preserve">DUOPACK ROLLON PROT CARE 50DESC..06x2X50                    </v>
          </cell>
          <cell r="BJ393">
            <v>1401</v>
          </cell>
          <cell r="BK393">
            <v>14010019</v>
          </cell>
          <cell r="BL393">
            <v>46389400000000</v>
          </cell>
          <cell r="BM393">
            <v>0.1</v>
          </cell>
          <cell r="BN393">
            <v>0.11</v>
          </cell>
          <cell r="BO393">
            <v>1</v>
          </cell>
          <cell r="BP393">
            <v>1</v>
          </cell>
          <cell r="BQ393">
            <v>6</v>
          </cell>
          <cell r="BR393" t="str">
            <v>M</v>
          </cell>
          <cell r="BS393">
            <v>2</v>
          </cell>
          <cell r="BT393">
            <v>2</v>
          </cell>
          <cell r="BU393">
            <v>1</v>
          </cell>
          <cell r="BV393">
            <v>0</v>
          </cell>
          <cell r="BW393">
            <v>0</v>
          </cell>
        </row>
        <row r="394">
          <cell r="S394">
            <v>34013000</v>
          </cell>
          <cell r="T394" t="str">
            <v xml:space="preserve">'34013000C </v>
          </cell>
          <cell r="U394">
            <v>2003700</v>
          </cell>
          <cell r="V394">
            <v>0</v>
          </cell>
          <cell r="W394" t="str">
            <v>SP</v>
          </cell>
          <cell r="X394">
            <v>0</v>
          </cell>
          <cell r="Y394">
            <v>0</v>
          </cell>
          <cell r="Z394">
            <v>0</v>
          </cell>
          <cell r="AA394">
            <v>22</v>
          </cell>
          <cell r="AB394">
            <v>0</v>
          </cell>
          <cell r="AC394">
            <v>0</v>
          </cell>
          <cell r="AD394">
            <v>0</v>
          </cell>
          <cell r="AE394">
            <v>21.5</v>
          </cell>
          <cell r="AF394">
            <v>4</v>
          </cell>
          <cell r="AG394">
            <v>17</v>
          </cell>
          <cell r="AH394">
            <v>1.65</v>
          </cell>
          <cell r="AI394">
            <v>1.65</v>
          </cell>
          <cell r="AJ394">
            <v>7.6</v>
          </cell>
          <cell r="AK394">
            <v>7.6</v>
          </cell>
          <cell r="AL394">
            <v>50</v>
          </cell>
          <cell r="AM394">
            <v>1</v>
          </cell>
          <cell r="AN394">
            <v>50</v>
          </cell>
          <cell r="AO394">
            <v>1</v>
          </cell>
          <cell r="AP394">
            <v>0</v>
          </cell>
          <cell r="AQ394">
            <v>0</v>
          </cell>
          <cell r="AR394">
            <v>0</v>
          </cell>
          <cell r="AS394">
            <v>0</v>
          </cell>
          <cell r="AT394">
            <v>0</v>
          </cell>
          <cell r="AU394">
            <v>0</v>
          </cell>
          <cell r="AV394">
            <v>0</v>
          </cell>
          <cell r="AW394">
            <v>0</v>
          </cell>
          <cell r="AX394" t="str">
            <v xml:space="preserve">        </v>
          </cell>
          <cell r="AY394">
            <v>0</v>
          </cell>
          <cell r="AZ394">
            <v>0</v>
          </cell>
          <cell r="BA394">
            <v>0</v>
          </cell>
          <cell r="BB394">
            <v>4005810000000</v>
          </cell>
          <cell r="BC394" t="str">
            <v>S</v>
          </cell>
          <cell r="BD394">
            <v>0.18</v>
          </cell>
          <cell r="BE394">
            <v>0.04</v>
          </cell>
          <cell r="BF394">
            <v>0.04</v>
          </cell>
          <cell r="BG394">
            <v>65</v>
          </cell>
          <cell r="BH394">
            <v>804</v>
          </cell>
          <cell r="BI394" t="str">
            <v xml:space="preserve">ESFOLIANTE CORPORAL PARA BANHO....12X204                    </v>
          </cell>
          <cell r="BJ394">
            <v>1400</v>
          </cell>
          <cell r="BK394">
            <v>14000003</v>
          </cell>
          <cell r="BL394">
            <v>46389400000000</v>
          </cell>
          <cell r="BM394">
            <v>0.20399999999999999</v>
          </cell>
          <cell r="BN394">
            <v>0.224</v>
          </cell>
          <cell r="BO394">
            <v>1</v>
          </cell>
          <cell r="BP394">
            <v>1</v>
          </cell>
          <cell r="BQ394">
            <v>12</v>
          </cell>
          <cell r="BR394" t="str">
            <v>M</v>
          </cell>
          <cell r="BS394">
            <v>2</v>
          </cell>
          <cell r="BT394">
            <v>2</v>
          </cell>
          <cell r="BU394">
            <v>1</v>
          </cell>
          <cell r="BV394">
            <v>0</v>
          </cell>
          <cell r="BW394">
            <v>0</v>
          </cell>
        </row>
        <row r="395">
          <cell r="S395">
            <v>34013000</v>
          </cell>
          <cell r="T395" t="str">
            <v xml:space="preserve">'34013000B </v>
          </cell>
          <cell r="U395">
            <v>2003700</v>
          </cell>
          <cell r="V395">
            <v>0</v>
          </cell>
          <cell r="W395" t="str">
            <v>SP</v>
          </cell>
          <cell r="X395">
            <v>0</v>
          </cell>
          <cell r="Y395">
            <v>0</v>
          </cell>
          <cell r="Z395">
            <v>0</v>
          </cell>
          <cell r="AA395">
            <v>22</v>
          </cell>
          <cell r="AB395">
            <v>0</v>
          </cell>
          <cell r="AC395">
            <v>0</v>
          </cell>
          <cell r="AD395">
            <v>0</v>
          </cell>
          <cell r="AE395">
            <v>21.5</v>
          </cell>
          <cell r="AF395">
            <v>4</v>
          </cell>
          <cell r="AG395">
            <v>17</v>
          </cell>
          <cell r="AH395">
            <v>1.65</v>
          </cell>
          <cell r="AI395">
            <v>1.65</v>
          </cell>
          <cell r="AJ395">
            <v>7.6</v>
          </cell>
          <cell r="AK395">
            <v>7.6</v>
          </cell>
          <cell r="AL395">
            <v>50</v>
          </cell>
          <cell r="AM395">
            <v>1</v>
          </cell>
          <cell r="AN395">
            <v>50</v>
          </cell>
          <cell r="AO395">
            <v>1</v>
          </cell>
          <cell r="AP395">
            <v>0</v>
          </cell>
          <cell r="AQ395">
            <v>0</v>
          </cell>
          <cell r="AR395">
            <v>0</v>
          </cell>
          <cell r="AS395">
            <v>0</v>
          </cell>
          <cell r="AT395">
            <v>0</v>
          </cell>
          <cell r="AU395">
            <v>0</v>
          </cell>
          <cell r="AV395">
            <v>0</v>
          </cell>
          <cell r="AW395">
            <v>0</v>
          </cell>
          <cell r="AX395" t="str">
            <v xml:space="preserve">        </v>
          </cell>
          <cell r="AY395">
            <v>0</v>
          </cell>
          <cell r="AZ395">
            <v>0</v>
          </cell>
          <cell r="BA395">
            <v>0</v>
          </cell>
          <cell r="BB395">
            <v>4005900000000</v>
          </cell>
          <cell r="BC395" t="str">
            <v>S</v>
          </cell>
          <cell r="BD395">
            <v>0.13</v>
          </cell>
          <cell r="BE395">
            <v>0.04</v>
          </cell>
          <cell r="BF395">
            <v>0.03</v>
          </cell>
          <cell r="BG395">
            <v>65</v>
          </cell>
          <cell r="BH395">
            <v>811</v>
          </cell>
          <cell r="BI395" t="str">
            <v xml:space="preserve">ESFOLIANTE FACIAL ACNE CONTROL.....12X75                    </v>
          </cell>
          <cell r="BJ395">
            <v>1400</v>
          </cell>
          <cell r="BK395">
            <v>14000009</v>
          </cell>
          <cell r="BL395">
            <v>46389400000000</v>
          </cell>
          <cell r="BM395">
            <v>7.4999999999999997E-2</v>
          </cell>
          <cell r="BN395">
            <v>8.3000000000000004E-2</v>
          </cell>
          <cell r="BO395">
            <v>1</v>
          </cell>
          <cell r="BP395">
            <v>1</v>
          </cell>
          <cell r="BQ395">
            <v>12</v>
          </cell>
          <cell r="BR395" t="str">
            <v>M</v>
          </cell>
          <cell r="BS395">
            <v>2</v>
          </cell>
          <cell r="BT395">
            <v>2</v>
          </cell>
          <cell r="BU395">
            <v>1</v>
          </cell>
          <cell r="BV395">
            <v>0</v>
          </cell>
          <cell r="BW395">
            <v>0</v>
          </cell>
        </row>
        <row r="396">
          <cell r="S396">
            <v>34013000</v>
          </cell>
          <cell r="T396" t="str">
            <v xml:space="preserve">'34013000B </v>
          </cell>
          <cell r="U396">
            <v>2003700</v>
          </cell>
          <cell r="V396">
            <v>0</v>
          </cell>
          <cell r="W396" t="str">
            <v>SP</v>
          </cell>
          <cell r="X396">
            <v>0</v>
          </cell>
          <cell r="Y396">
            <v>0</v>
          </cell>
          <cell r="Z396">
            <v>0</v>
          </cell>
          <cell r="AA396">
            <v>22</v>
          </cell>
          <cell r="AB396">
            <v>0</v>
          </cell>
          <cell r="AC396">
            <v>0</v>
          </cell>
          <cell r="AD396">
            <v>0</v>
          </cell>
          <cell r="AE396">
            <v>21.5</v>
          </cell>
          <cell r="AF396">
            <v>4</v>
          </cell>
          <cell r="AG396">
            <v>17</v>
          </cell>
          <cell r="AH396">
            <v>1.65</v>
          </cell>
          <cell r="AI396">
            <v>1.65</v>
          </cell>
          <cell r="AJ396">
            <v>7.6</v>
          </cell>
          <cell r="AK396">
            <v>7.6</v>
          </cell>
          <cell r="AL396">
            <v>50</v>
          </cell>
          <cell r="AM396">
            <v>1</v>
          </cell>
          <cell r="AN396">
            <v>50</v>
          </cell>
          <cell r="AO396">
            <v>1</v>
          </cell>
          <cell r="AP396">
            <v>0</v>
          </cell>
          <cell r="AQ396">
            <v>0</v>
          </cell>
          <cell r="AR396">
            <v>0</v>
          </cell>
          <cell r="AS396">
            <v>0</v>
          </cell>
          <cell r="AT396">
            <v>0</v>
          </cell>
          <cell r="AU396">
            <v>0</v>
          </cell>
          <cell r="AV396">
            <v>0</v>
          </cell>
          <cell r="AW396">
            <v>0</v>
          </cell>
          <cell r="AX396" t="str">
            <v xml:space="preserve">        </v>
          </cell>
          <cell r="AY396">
            <v>0</v>
          </cell>
          <cell r="AZ396">
            <v>0</v>
          </cell>
          <cell r="BA396">
            <v>0</v>
          </cell>
          <cell r="BB396">
            <v>4005900000000</v>
          </cell>
          <cell r="BC396" t="str">
            <v>S</v>
          </cell>
          <cell r="BD396">
            <v>0.13</v>
          </cell>
          <cell r="BE396">
            <v>0.04</v>
          </cell>
          <cell r="BF396">
            <v>0.03</v>
          </cell>
          <cell r="BG396">
            <v>65</v>
          </cell>
          <cell r="BH396">
            <v>811</v>
          </cell>
          <cell r="BI396" t="str">
            <v xml:space="preserve">NMEN ESFOLIANTE FACIAL DEEP........12X75                    </v>
          </cell>
          <cell r="BJ396">
            <v>1400</v>
          </cell>
          <cell r="BK396">
            <v>14000009</v>
          </cell>
          <cell r="BL396">
            <v>46389400000000</v>
          </cell>
          <cell r="BM396">
            <v>7.4999999999999997E-2</v>
          </cell>
          <cell r="BN396">
            <v>8.3000000000000004E-2</v>
          </cell>
          <cell r="BO396">
            <v>1</v>
          </cell>
          <cell r="BP396">
            <v>1</v>
          </cell>
          <cell r="BQ396">
            <v>12</v>
          </cell>
          <cell r="BR396" t="str">
            <v>M</v>
          </cell>
          <cell r="BS396">
            <v>2</v>
          </cell>
          <cell r="BT396">
            <v>2</v>
          </cell>
          <cell r="BU396">
            <v>1</v>
          </cell>
          <cell r="BV396">
            <v>0</v>
          </cell>
          <cell r="BW396">
            <v>0</v>
          </cell>
        </row>
        <row r="397">
          <cell r="S397">
            <v>33071000</v>
          </cell>
          <cell r="T397" t="str">
            <v xml:space="preserve">'33071000A </v>
          </cell>
          <cell r="U397">
            <v>2002600</v>
          </cell>
          <cell r="V397">
            <v>0</v>
          </cell>
          <cell r="W397" t="str">
            <v>SP</v>
          </cell>
          <cell r="X397">
            <v>0</v>
          </cell>
          <cell r="Y397">
            <v>0</v>
          </cell>
          <cell r="Z397">
            <v>0</v>
          </cell>
          <cell r="AA397">
            <v>22</v>
          </cell>
          <cell r="AB397">
            <v>0</v>
          </cell>
          <cell r="AC397">
            <v>0</v>
          </cell>
          <cell r="AD397">
            <v>0</v>
          </cell>
          <cell r="AE397">
            <v>21.5</v>
          </cell>
          <cell r="AF397">
            <v>4</v>
          </cell>
          <cell r="AG397">
            <v>17</v>
          </cell>
          <cell r="AH397">
            <v>0</v>
          </cell>
          <cell r="AI397">
            <v>0</v>
          </cell>
          <cell r="AJ397">
            <v>0</v>
          </cell>
          <cell r="AK397">
            <v>0</v>
          </cell>
          <cell r="AL397">
            <v>73</v>
          </cell>
          <cell r="AM397">
            <v>6</v>
          </cell>
          <cell r="AN397">
            <v>73</v>
          </cell>
          <cell r="AO397">
            <v>6</v>
          </cell>
          <cell r="AP397">
            <v>0</v>
          </cell>
          <cell r="AQ397">
            <v>0</v>
          </cell>
          <cell r="AR397">
            <v>0</v>
          </cell>
          <cell r="AS397">
            <v>0</v>
          </cell>
          <cell r="AT397">
            <v>0</v>
          </cell>
          <cell r="AU397">
            <v>0</v>
          </cell>
          <cell r="AV397">
            <v>0</v>
          </cell>
          <cell r="AW397">
            <v>0</v>
          </cell>
          <cell r="AX397" t="str">
            <v xml:space="preserve">        </v>
          </cell>
          <cell r="AY397">
            <v>0</v>
          </cell>
          <cell r="AZ397">
            <v>0</v>
          </cell>
          <cell r="BA397">
            <v>0</v>
          </cell>
          <cell r="BB397">
            <v>4005900000000</v>
          </cell>
          <cell r="BC397" t="str">
            <v>S</v>
          </cell>
          <cell r="BD397">
            <v>0.18</v>
          </cell>
          <cell r="BE397">
            <v>0.05</v>
          </cell>
          <cell r="BF397">
            <v>0.05</v>
          </cell>
          <cell r="BG397">
            <v>65</v>
          </cell>
          <cell r="BH397">
            <v>1095</v>
          </cell>
          <cell r="BI397" t="str">
            <v xml:space="preserve">ESPUMA DE BARBEAR DEEP BLACK NFM..12X200                    </v>
          </cell>
          <cell r="BJ397">
            <v>1401</v>
          </cell>
          <cell r="BK397">
            <v>14010001</v>
          </cell>
          <cell r="BL397">
            <v>46389400000000</v>
          </cell>
          <cell r="BM397">
            <v>0.2</v>
          </cell>
          <cell r="BN397">
            <v>0.22</v>
          </cell>
          <cell r="BO397">
            <v>1</v>
          </cell>
          <cell r="BP397">
            <v>1</v>
          </cell>
          <cell r="BQ397">
            <v>12</v>
          </cell>
          <cell r="BR397" t="str">
            <v>M</v>
          </cell>
          <cell r="BS397">
            <v>3</v>
          </cell>
          <cell r="BT397">
            <v>2</v>
          </cell>
          <cell r="BU397">
            <v>1</v>
          </cell>
          <cell r="BV397">
            <v>0</v>
          </cell>
          <cell r="BW397">
            <v>0</v>
          </cell>
        </row>
        <row r="398">
          <cell r="S398">
            <v>33071000</v>
          </cell>
          <cell r="T398" t="str">
            <v xml:space="preserve">'33071000A </v>
          </cell>
          <cell r="U398">
            <v>2002600</v>
          </cell>
          <cell r="V398">
            <v>0</v>
          </cell>
          <cell r="W398" t="str">
            <v>SP</v>
          </cell>
          <cell r="X398">
            <v>0</v>
          </cell>
          <cell r="Y398">
            <v>0</v>
          </cell>
          <cell r="Z398">
            <v>0</v>
          </cell>
          <cell r="AA398">
            <v>22</v>
          </cell>
          <cell r="AB398">
            <v>0</v>
          </cell>
          <cell r="AC398">
            <v>0</v>
          </cell>
          <cell r="AD398">
            <v>0</v>
          </cell>
          <cell r="AE398">
            <v>21.5</v>
          </cell>
          <cell r="AF398">
            <v>4</v>
          </cell>
          <cell r="AG398">
            <v>17</v>
          </cell>
          <cell r="AH398">
            <v>0</v>
          </cell>
          <cell r="AI398">
            <v>0</v>
          </cell>
          <cell r="AJ398">
            <v>0</v>
          </cell>
          <cell r="AK398">
            <v>0</v>
          </cell>
          <cell r="AL398">
            <v>73</v>
          </cell>
          <cell r="AM398">
            <v>6</v>
          </cell>
          <cell r="AN398">
            <v>73</v>
          </cell>
          <cell r="AO398">
            <v>6</v>
          </cell>
          <cell r="AP398">
            <v>0</v>
          </cell>
          <cell r="AQ398">
            <v>0</v>
          </cell>
          <cell r="AR398">
            <v>0</v>
          </cell>
          <cell r="AS398">
            <v>0</v>
          </cell>
          <cell r="AT398">
            <v>0</v>
          </cell>
          <cell r="AU398">
            <v>0</v>
          </cell>
          <cell r="AV398">
            <v>0</v>
          </cell>
          <cell r="AW398">
            <v>0</v>
          </cell>
          <cell r="AX398" t="str">
            <v xml:space="preserve">        </v>
          </cell>
          <cell r="AY398">
            <v>0</v>
          </cell>
          <cell r="AZ398">
            <v>0</v>
          </cell>
          <cell r="BA398">
            <v>0</v>
          </cell>
          <cell r="BB398">
            <v>4005810000000</v>
          </cell>
          <cell r="BC398" t="str">
            <v>S</v>
          </cell>
          <cell r="BD398">
            <v>0.18</v>
          </cell>
          <cell r="BE398">
            <v>0.05</v>
          </cell>
          <cell r="BF398">
            <v>0.05</v>
          </cell>
          <cell r="BG398">
            <v>65</v>
          </cell>
          <cell r="BH398">
            <v>1095</v>
          </cell>
          <cell r="BI398" t="str">
            <v xml:space="preserve">ESPUMA DE BARBEAR HIDRATANTE......12x200ml                  </v>
          </cell>
          <cell r="BJ398">
            <v>1401</v>
          </cell>
          <cell r="BK398">
            <v>14010001</v>
          </cell>
          <cell r="BL398">
            <v>46389400000000</v>
          </cell>
          <cell r="BM398">
            <v>0.193</v>
          </cell>
          <cell r="BN398">
            <v>0.21199999999999999</v>
          </cell>
          <cell r="BO398">
            <v>1</v>
          </cell>
          <cell r="BP398">
            <v>1</v>
          </cell>
          <cell r="BQ398">
            <v>12</v>
          </cell>
          <cell r="BR398" t="str">
            <v>M</v>
          </cell>
          <cell r="BS398">
            <v>3</v>
          </cell>
          <cell r="BT398">
            <v>2</v>
          </cell>
          <cell r="BU398">
            <v>1</v>
          </cell>
          <cell r="BV398">
            <v>0</v>
          </cell>
          <cell r="BW398">
            <v>0</v>
          </cell>
        </row>
        <row r="399">
          <cell r="S399">
            <v>33071000</v>
          </cell>
          <cell r="T399" t="str">
            <v xml:space="preserve">'33071000A </v>
          </cell>
          <cell r="U399">
            <v>2002600</v>
          </cell>
          <cell r="V399">
            <v>0</v>
          </cell>
          <cell r="W399" t="str">
            <v>SP</v>
          </cell>
          <cell r="X399">
            <v>0</v>
          </cell>
          <cell r="Y399">
            <v>0</v>
          </cell>
          <cell r="Z399">
            <v>0</v>
          </cell>
          <cell r="AA399">
            <v>22</v>
          </cell>
          <cell r="AB399">
            <v>0</v>
          </cell>
          <cell r="AC399">
            <v>0</v>
          </cell>
          <cell r="AD399">
            <v>0</v>
          </cell>
          <cell r="AE399">
            <v>21.5</v>
          </cell>
          <cell r="AF399">
            <v>4</v>
          </cell>
          <cell r="AG399">
            <v>17</v>
          </cell>
          <cell r="AH399">
            <v>0</v>
          </cell>
          <cell r="AI399">
            <v>0</v>
          </cell>
          <cell r="AJ399">
            <v>0</v>
          </cell>
          <cell r="AK399">
            <v>0</v>
          </cell>
          <cell r="AL399">
            <v>73</v>
          </cell>
          <cell r="AM399">
            <v>6</v>
          </cell>
          <cell r="AN399">
            <v>73</v>
          </cell>
          <cell r="AO399">
            <v>6</v>
          </cell>
          <cell r="AP399">
            <v>0</v>
          </cell>
          <cell r="AQ399">
            <v>0</v>
          </cell>
          <cell r="AR399">
            <v>0</v>
          </cell>
          <cell r="AS399">
            <v>0</v>
          </cell>
          <cell r="AT399">
            <v>0</v>
          </cell>
          <cell r="AU399">
            <v>0</v>
          </cell>
          <cell r="AV399">
            <v>0</v>
          </cell>
          <cell r="AW399">
            <v>0</v>
          </cell>
          <cell r="AX399" t="str">
            <v xml:space="preserve">        </v>
          </cell>
          <cell r="AY399">
            <v>0</v>
          </cell>
          <cell r="AZ399">
            <v>0</v>
          </cell>
          <cell r="BA399">
            <v>0</v>
          </cell>
          <cell r="BB399">
            <v>4005810000000</v>
          </cell>
          <cell r="BC399" t="str">
            <v>S</v>
          </cell>
          <cell r="BD399">
            <v>0.18</v>
          </cell>
          <cell r="BE399">
            <v>0.05</v>
          </cell>
          <cell r="BF399">
            <v>0.05</v>
          </cell>
          <cell r="BG399">
            <v>65</v>
          </cell>
          <cell r="BH399">
            <v>1095</v>
          </cell>
          <cell r="BI399" t="str">
            <v xml:space="preserve">ESPUMA DE BARBEAR SENSITIVE.......12x200                    </v>
          </cell>
          <cell r="BJ399">
            <v>1401</v>
          </cell>
          <cell r="BK399">
            <v>14010001</v>
          </cell>
          <cell r="BL399">
            <v>46389400000000</v>
          </cell>
          <cell r="BM399">
            <v>0.193</v>
          </cell>
          <cell r="BN399">
            <v>0.21199999999999999</v>
          </cell>
          <cell r="BO399">
            <v>1</v>
          </cell>
          <cell r="BP399">
            <v>1</v>
          </cell>
          <cell r="BQ399">
            <v>12</v>
          </cell>
          <cell r="BR399" t="str">
            <v>M</v>
          </cell>
          <cell r="BS399">
            <v>3</v>
          </cell>
          <cell r="BT399">
            <v>2</v>
          </cell>
          <cell r="BU399">
            <v>1</v>
          </cell>
          <cell r="BV399">
            <v>0</v>
          </cell>
          <cell r="BW399">
            <v>0</v>
          </cell>
        </row>
        <row r="400">
          <cell r="S400">
            <v>34013000</v>
          </cell>
          <cell r="T400" t="str">
            <v xml:space="preserve">'34013000B </v>
          </cell>
          <cell r="U400">
            <v>2003700</v>
          </cell>
          <cell r="V400">
            <v>0</v>
          </cell>
          <cell r="W400" t="str">
            <v>SP</v>
          </cell>
          <cell r="X400">
            <v>0</v>
          </cell>
          <cell r="Y400">
            <v>0</v>
          </cell>
          <cell r="Z400">
            <v>0</v>
          </cell>
          <cell r="AA400">
            <v>22</v>
          </cell>
          <cell r="AB400">
            <v>0</v>
          </cell>
          <cell r="AC400">
            <v>0</v>
          </cell>
          <cell r="AD400">
            <v>0</v>
          </cell>
          <cell r="AE400">
            <v>21.5</v>
          </cell>
          <cell r="AF400">
            <v>4</v>
          </cell>
          <cell r="AG400">
            <v>17</v>
          </cell>
          <cell r="AH400">
            <v>1.65</v>
          </cell>
          <cell r="AI400">
            <v>1.65</v>
          </cell>
          <cell r="AJ400">
            <v>7.6</v>
          </cell>
          <cell r="AK400">
            <v>7.6</v>
          </cell>
          <cell r="AL400">
            <v>50</v>
          </cell>
          <cell r="AM400">
            <v>1</v>
          </cell>
          <cell r="AN400">
            <v>50</v>
          </cell>
          <cell r="AO400">
            <v>1</v>
          </cell>
          <cell r="AP400">
            <v>0</v>
          </cell>
          <cell r="AQ400">
            <v>0</v>
          </cell>
          <cell r="AR400">
            <v>0</v>
          </cell>
          <cell r="AS400">
            <v>0</v>
          </cell>
          <cell r="AT400">
            <v>0</v>
          </cell>
          <cell r="AU400">
            <v>0</v>
          </cell>
          <cell r="AV400">
            <v>0</v>
          </cell>
          <cell r="AW400">
            <v>0</v>
          </cell>
          <cell r="AX400" t="str">
            <v xml:space="preserve">        </v>
          </cell>
          <cell r="AY400">
            <v>0</v>
          </cell>
          <cell r="AZ400">
            <v>0</v>
          </cell>
          <cell r="BA400">
            <v>0</v>
          </cell>
          <cell r="BB400">
            <v>42176763</v>
          </cell>
          <cell r="BC400" t="str">
            <v>S</v>
          </cell>
          <cell r="BD400">
            <v>0.14000000000000001</v>
          </cell>
          <cell r="BE400">
            <v>0.08</v>
          </cell>
          <cell r="BF400">
            <v>0.04</v>
          </cell>
          <cell r="BG400">
            <v>65</v>
          </cell>
          <cell r="BH400">
            <v>1095</v>
          </cell>
          <cell r="BI400" t="str">
            <v xml:space="preserve">GEL ESFOLIANTE.....................12x75                    </v>
          </cell>
          <cell r="BJ400">
            <v>1400</v>
          </cell>
          <cell r="BK400">
            <v>14000009</v>
          </cell>
          <cell r="BL400">
            <v>46389400000000</v>
          </cell>
          <cell r="BM400">
            <v>7.4999999999999997E-2</v>
          </cell>
          <cell r="BN400">
            <v>8.3000000000000004E-2</v>
          </cell>
          <cell r="BO400">
            <v>1</v>
          </cell>
          <cell r="BP400">
            <v>1</v>
          </cell>
          <cell r="BQ400">
            <v>12</v>
          </cell>
          <cell r="BR400" t="str">
            <v>M</v>
          </cell>
          <cell r="BS400">
            <v>0</v>
          </cell>
          <cell r="BT400">
            <v>2</v>
          </cell>
          <cell r="BU400">
            <v>1</v>
          </cell>
          <cell r="BV400">
            <v>0</v>
          </cell>
          <cell r="BW400">
            <v>0</v>
          </cell>
        </row>
        <row r="401">
          <cell r="S401">
            <v>34013000</v>
          </cell>
          <cell r="T401" t="str">
            <v xml:space="preserve">'34013000B </v>
          </cell>
          <cell r="U401">
            <v>2003700</v>
          </cell>
          <cell r="V401">
            <v>0</v>
          </cell>
          <cell r="W401" t="str">
            <v>SP</v>
          </cell>
          <cell r="X401">
            <v>0</v>
          </cell>
          <cell r="Y401">
            <v>0</v>
          </cell>
          <cell r="Z401">
            <v>0</v>
          </cell>
          <cell r="AA401">
            <v>22</v>
          </cell>
          <cell r="AB401">
            <v>0</v>
          </cell>
          <cell r="AC401">
            <v>0</v>
          </cell>
          <cell r="AD401">
            <v>0</v>
          </cell>
          <cell r="AE401">
            <v>21.5</v>
          </cell>
          <cell r="AF401">
            <v>4</v>
          </cell>
          <cell r="AG401">
            <v>17</v>
          </cell>
          <cell r="AH401">
            <v>1.65</v>
          </cell>
          <cell r="AI401">
            <v>1.65</v>
          </cell>
          <cell r="AJ401">
            <v>7.6</v>
          </cell>
          <cell r="AK401">
            <v>7.6</v>
          </cell>
          <cell r="AL401">
            <v>50</v>
          </cell>
          <cell r="AM401">
            <v>1</v>
          </cell>
          <cell r="AN401">
            <v>50</v>
          </cell>
          <cell r="AO401">
            <v>1</v>
          </cell>
          <cell r="AP401">
            <v>0</v>
          </cell>
          <cell r="AQ401">
            <v>0</v>
          </cell>
          <cell r="AR401">
            <v>0</v>
          </cell>
          <cell r="AS401">
            <v>0</v>
          </cell>
          <cell r="AT401">
            <v>0</v>
          </cell>
          <cell r="AU401">
            <v>0</v>
          </cell>
          <cell r="AV401">
            <v>0</v>
          </cell>
          <cell r="AW401">
            <v>0</v>
          </cell>
          <cell r="AX401" t="str">
            <v xml:space="preserve">        </v>
          </cell>
          <cell r="AY401">
            <v>0</v>
          </cell>
          <cell r="AZ401">
            <v>0</v>
          </cell>
          <cell r="BA401">
            <v>0</v>
          </cell>
          <cell r="BB401">
            <v>4005810000000</v>
          </cell>
          <cell r="BC401" t="str">
            <v>S</v>
          </cell>
          <cell r="BD401">
            <v>0.14000000000000001</v>
          </cell>
          <cell r="BE401">
            <v>0.08</v>
          </cell>
          <cell r="BF401">
            <v>0.04</v>
          </cell>
          <cell r="BG401">
            <v>65</v>
          </cell>
          <cell r="BH401">
            <v>1095</v>
          </cell>
          <cell r="BI401" t="str">
            <v xml:space="preserve">GEL LIMPEZA PELE OLEOSA...........12X150                    </v>
          </cell>
          <cell r="BJ401">
            <v>1400</v>
          </cell>
          <cell r="BK401">
            <v>14000009</v>
          </cell>
          <cell r="BL401">
            <v>46389400000000</v>
          </cell>
          <cell r="BM401">
            <v>0.15</v>
          </cell>
          <cell r="BN401">
            <v>0.16500000000000001</v>
          </cell>
          <cell r="BO401">
            <v>1</v>
          </cell>
          <cell r="BP401">
            <v>1</v>
          </cell>
          <cell r="BQ401">
            <v>12</v>
          </cell>
          <cell r="BR401" t="str">
            <v>M</v>
          </cell>
          <cell r="BS401">
            <v>0</v>
          </cell>
          <cell r="BT401">
            <v>2</v>
          </cell>
          <cell r="BU401">
            <v>1</v>
          </cell>
          <cell r="BV401">
            <v>0</v>
          </cell>
          <cell r="BW401">
            <v>0</v>
          </cell>
        </row>
        <row r="402">
          <cell r="S402">
            <v>34013000</v>
          </cell>
          <cell r="T402" t="str">
            <v xml:space="preserve">'34013000C </v>
          </cell>
          <cell r="U402">
            <v>2003700</v>
          </cell>
          <cell r="V402">
            <v>0</v>
          </cell>
          <cell r="W402" t="str">
            <v>SP</v>
          </cell>
          <cell r="X402">
            <v>0</v>
          </cell>
          <cell r="Y402">
            <v>0</v>
          </cell>
          <cell r="Z402">
            <v>0</v>
          </cell>
          <cell r="AA402">
            <v>22</v>
          </cell>
          <cell r="AB402">
            <v>0</v>
          </cell>
          <cell r="AC402">
            <v>0</v>
          </cell>
          <cell r="AD402">
            <v>0</v>
          </cell>
          <cell r="AE402">
            <v>21.5</v>
          </cell>
          <cell r="AF402">
            <v>4</v>
          </cell>
          <cell r="AG402">
            <v>17</v>
          </cell>
          <cell r="AH402">
            <v>1.65</v>
          </cell>
          <cell r="AI402">
            <v>1.65</v>
          </cell>
          <cell r="AJ402">
            <v>7.6</v>
          </cell>
          <cell r="AK402">
            <v>7.6</v>
          </cell>
          <cell r="AL402">
            <v>50</v>
          </cell>
          <cell r="AM402">
            <v>1</v>
          </cell>
          <cell r="AN402">
            <v>50</v>
          </cell>
          <cell r="AO402">
            <v>1</v>
          </cell>
          <cell r="AP402">
            <v>0</v>
          </cell>
          <cell r="AQ402">
            <v>0</v>
          </cell>
          <cell r="AR402">
            <v>0</v>
          </cell>
          <cell r="AS402">
            <v>0</v>
          </cell>
          <cell r="AT402">
            <v>0</v>
          </cell>
          <cell r="AU402">
            <v>0</v>
          </cell>
          <cell r="AV402">
            <v>0</v>
          </cell>
          <cell r="AW402">
            <v>0</v>
          </cell>
          <cell r="AX402" t="str">
            <v xml:space="preserve">        </v>
          </cell>
          <cell r="AY402">
            <v>0</v>
          </cell>
          <cell r="AZ402">
            <v>0</v>
          </cell>
          <cell r="BA402">
            <v>0</v>
          </cell>
          <cell r="BB402">
            <v>4005810000000</v>
          </cell>
          <cell r="BC402" t="str">
            <v>S</v>
          </cell>
          <cell r="BD402">
            <v>0.14000000000000001</v>
          </cell>
          <cell r="BE402">
            <v>0.08</v>
          </cell>
          <cell r="BF402">
            <v>0.04</v>
          </cell>
          <cell r="BG402">
            <v>65</v>
          </cell>
          <cell r="BH402">
            <v>1095</v>
          </cell>
          <cell r="BI402" t="str">
            <v xml:space="preserve">GEL SUAVE DE LIMPEZA REVITALIZANTE12x150                    </v>
          </cell>
          <cell r="BJ402">
            <v>1400</v>
          </cell>
          <cell r="BK402">
            <v>14000009</v>
          </cell>
          <cell r="BL402">
            <v>46389400000000</v>
          </cell>
          <cell r="BM402">
            <v>0.15</v>
          </cell>
          <cell r="BN402">
            <v>0.16500000000000001</v>
          </cell>
          <cell r="BO402">
            <v>1</v>
          </cell>
          <cell r="BP402">
            <v>1</v>
          </cell>
          <cell r="BQ402">
            <v>12</v>
          </cell>
          <cell r="BR402" t="str">
            <v>M</v>
          </cell>
          <cell r="BS402">
            <v>0</v>
          </cell>
          <cell r="BT402">
            <v>2</v>
          </cell>
          <cell r="BU402">
            <v>1</v>
          </cell>
          <cell r="BV402">
            <v>0</v>
          </cell>
          <cell r="BW402">
            <v>0</v>
          </cell>
        </row>
        <row r="403">
          <cell r="S403">
            <v>33072090</v>
          </cell>
          <cell r="T403" t="str">
            <v xml:space="preserve">'33072090  </v>
          </cell>
          <cell r="U403">
            <v>2002901</v>
          </cell>
          <cell r="V403">
            <v>0</v>
          </cell>
          <cell r="W403" t="str">
            <v>SP</v>
          </cell>
          <cell r="X403">
            <v>0</v>
          </cell>
          <cell r="Y403">
            <v>0</v>
          </cell>
          <cell r="Z403">
            <v>0</v>
          </cell>
          <cell r="AA403">
            <v>22</v>
          </cell>
          <cell r="AB403">
            <v>0</v>
          </cell>
          <cell r="AC403">
            <v>0</v>
          </cell>
          <cell r="AD403">
            <v>0</v>
          </cell>
          <cell r="AE403">
            <v>21.5</v>
          </cell>
          <cell r="AF403">
            <v>7</v>
          </cell>
          <cell r="AG403">
            <v>17</v>
          </cell>
          <cell r="AH403">
            <v>0</v>
          </cell>
          <cell r="AI403">
            <v>0</v>
          </cell>
          <cell r="AJ403">
            <v>0</v>
          </cell>
          <cell r="AK403">
            <v>0</v>
          </cell>
          <cell r="AL403">
            <v>73</v>
          </cell>
          <cell r="AM403">
            <v>6</v>
          </cell>
          <cell r="AN403">
            <v>73</v>
          </cell>
          <cell r="AO403">
            <v>6</v>
          </cell>
          <cell r="AP403">
            <v>0</v>
          </cell>
          <cell r="AQ403">
            <v>0</v>
          </cell>
          <cell r="AR403">
            <v>0</v>
          </cell>
          <cell r="AS403">
            <v>0</v>
          </cell>
          <cell r="AT403">
            <v>0</v>
          </cell>
          <cell r="AU403">
            <v>0</v>
          </cell>
          <cell r="AV403">
            <v>0</v>
          </cell>
          <cell r="AW403">
            <v>0</v>
          </cell>
          <cell r="AX403" t="str">
            <v xml:space="preserve">        </v>
          </cell>
          <cell r="AY403">
            <v>0</v>
          </cell>
          <cell r="AZ403">
            <v>0</v>
          </cell>
          <cell r="BA403">
            <v>0</v>
          </cell>
          <cell r="BB403">
            <v>4005900000000</v>
          </cell>
          <cell r="BC403" t="str">
            <v>S</v>
          </cell>
          <cell r="BD403">
            <v>0.18</v>
          </cell>
          <cell r="BE403">
            <v>0.06</v>
          </cell>
          <cell r="BF403">
            <v>0.04</v>
          </cell>
          <cell r="BG403">
            <v>65</v>
          </cell>
          <cell r="BH403">
            <v>1050</v>
          </cell>
          <cell r="BI403" t="str">
            <v xml:space="preserve">HIDRAT BELEZA RADIANTE PELE NEGRA.24x200                    </v>
          </cell>
          <cell r="BJ403">
            <v>1400</v>
          </cell>
          <cell r="BK403">
            <v>14000011</v>
          </cell>
          <cell r="BL403">
            <v>46389400000000</v>
          </cell>
          <cell r="BM403">
            <v>0.23100000000000001</v>
          </cell>
          <cell r="BN403">
            <v>0.254</v>
          </cell>
          <cell r="BO403">
            <v>1</v>
          </cell>
          <cell r="BP403">
            <v>1</v>
          </cell>
          <cell r="BQ403">
            <v>24</v>
          </cell>
          <cell r="BR403" t="str">
            <v>M</v>
          </cell>
          <cell r="BS403">
            <v>2</v>
          </cell>
          <cell r="BT403">
            <v>2</v>
          </cell>
          <cell r="BU403">
            <v>1</v>
          </cell>
          <cell r="BV403">
            <v>0</v>
          </cell>
          <cell r="BW403">
            <v>0</v>
          </cell>
        </row>
        <row r="404">
          <cell r="S404">
            <v>33072090</v>
          </cell>
          <cell r="T404" t="str">
            <v xml:space="preserve">'33072090  </v>
          </cell>
          <cell r="U404">
            <v>2002901</v>
          </cell>
          <cell r="V404">
            <v>0</v>
          </cell>
          <cell r="W404" t="str">
            <v>SP</v>
          </cell>
          <cell r="X404">
            <v>0</v>
          </cell>
          <cell r="Y404">
            <v>0</v>
          </cell>
          <cell r="Z404">
            <v>0</v>
          </cell>
          <cell r="AA404">
            <v>22</v>
          </cell>
          <cell r="AB404">
            <v>0</v>
          </cell>
          <cell r="AC404">
            <v>0</v>
          </cell>
          <cell r="AD404">
            <v>0</v>
          </cell>
          <cell r="AE404">
            <v>21.5</v>
          </cell>
          <cell r="AF404">
            <v>7</v>
          </cell>
          <cell r="AG404">
            <v>17</v>
          </cell>
          <cell r="AH404">
            <v>0</v>
          </cell>
          <cell r="AI404">
            <v>0</v>
          </cell>
          <cell r="AJ404">
            <v>0</v>
          </cell>
          <cell r="AK404">
            <v>0</v>
          </cell>
          <cell r="AL404">
            <v>73</v>
          </cell>
          <cell r="AM404">
            <v>6</v>
          </cell>
          <cell r="AN404">
            <v>73</v>
          </cell>
          <cell r="AO404">
            <v>6</v>
          </cell>
          <cell r="AP404">
            <v>0</v>
          </cell>
          <cell r="AQ404">
            <v>0</v>
          </cell>
          <cell r="AR404">
            <v>0</v>
          </cell>
          <cell r="AS404">
            <v>0</v>
          </cell>
          <cell r="AT404">
            <v>0</v>
          </cell>
          <cell r="AU404">
            <v>0</v>
          </cell>
          <cell r="AV404">
            <v>0</v>
          </cell>
          <cell r="AW404">
            <v>0</v>
          </cell>
          <cell r="AX404" t="str">
            <v xml:space="preserve">        </v>
          </cell>
          <cell r="AY404">
            <v>0</v>
          </cell>
          <cell r="AZ404">
            <v>0</v>
          </cell>
          <cell r="BA404">
            <v>0</v>
          </cell>
          <cell r="BB404">
            <v>4005900000000</v>
          </cell>
          <cell r="BC404" t="str">
            <v>S</v>
          </cell>
          <cell r="BD404">
            <v>0.2</v>
          </cell>
          <cell r="BE404">
            <v>0.08</v>
          </cell>
          <cell r="BF404">
            <v>0.05</v>
          </cell>
          <cell r="BG404">
            <v>65</v>
          </cell>
          <cell r="BH404">
            <v>1050</v>
          </cell>
          <cell r="BI404" t="str">
            <v xml:space="preserve">HIDRAT BELEZA RADIANTE............12x400                    </v>
          </cell>
          <cell r="BJ404">
            <v>1400</v>
          </cell>
          <cell r="BK404">
            <v>14000011</v>
          </cell>
          <cell r="BL404">
            <v>46389400000000</v>
          </cell>
          <cell r="BM404">
            <v>0.45</v>
          </cell>
          <cell r="BN404">
            <v>0.495</v>
          </cell>
          <cell r="BO404">
            <v>1</v>
          </cell>
          <cell r="BP404">
            <v>1</v>
          </cell>
          <cell r="BQ404">
            <v>12</v>
          </cell>
          <cell r="BR404" t="str">
            <v>M</v>
          </cell>
          <cell r="BS404">
            <v>2</v>
          </cell>
          <cell r="BT404">
            <v>2</v>
          </cell>
          <cell r="BU404">
            <v>1</v>
          </cell>
          <cell r="BV404">
            <v>0</v>
          </cell>
          <cell r="BW404">
            <v>0</v>
          </cell>
        </row>
        <row r="405">
          <cell r="S405">
            <v>33049990</v>
          </cell>
          <cell r="T405" t="str">
            <v xml:space="preserve">'33049990B </v>
          </cell>
          <cell r="U405">
            <v>2001500</v>
          </cell>
          <cell r="V405">
            <v>0</v>
          </cell>
          <cell r="W405" t="str">
            <v>SP</v>
          </cell>
          <cell r="X405">
            <v>0</v>
          </cell>
          <cell r="Y405">
            <v>0</v>
          </cell>
          <cell r="Z405">
            <v>0</v>
          </cell>
          <cell r="AA405">
            <v>22</v>
          </cell>
          <cell r="AB405">
            <v>0</v>
          </cell>
          <cell r="AC405">
            <v>0</v>
          </cell>
          <cell r="AD405">
            <v>0</v>
          </cell>
          <cell r="AE405">
            <v>21.5</v>
          </cell>
          <cell r="AF405">
            <v>4</v>
          </cell>
          <cell r="AG405">
            <v>20</v>
          </cell>
          <cell r="AH405">
            <v>0</v>
          </cell>
          <cell r="AI405">
            <v>0</v>
          </cell>
          <cell r="AJ405">
            <v>0</v>
          </cell>
          <cell r="AK405">
            <v>0</v>
          </cell>
          <cell r="AL405">
            <v>73</v>
          </cell>
          <cell r="AM405">
            <v>6</v>
          </cell>
          <cell r="AN405">
            <v>73</v>
          </cell>
          <cell r="AO405">
            <v>6</v>
          </cell>
          <cell r="AP405">
            <v>0</v>
          </cell>
          <cell r="AQ405">
            <v>0</v>
          </cell>
          <cell r="AR405">
            <v>0</v>
          </cell>
          <cell r="AS405">
            <v>0</v>
          </cell>
          <cell r="AT405">
            <v>0</v>
          </cell>
          <cell r="AU405">
            <v>0</v>
          </cell>
          <cell r="AV405">
            <v>0</v>
          </cell>
          <cell r="AW405">
            <v>0</v>
          </cell>
          <cell r="AX405" t="str">
            <v xml:space="preserve">        </v>
          </cell>
          <cell r="AY405">
            <v>0</v>
          </cell>
          <cell r="AZ405">
            <v>0</v>
          </cell>
          <cell r="BA405">
            <v>0</v>
          </cell>
          <cell r="BB405">
            <v>4005900000000</v>
          </cell>
          <cell r="BC405" t="str">
            <v>S</v>
          </cell>
          <cell r="BD405">
            <v>0.18</v>
          </cell>
          <cell r="BE405">
            <v>0.06</v>
          </cell>
          <cell r="BF405">
            <v>0.04</v>
          </cell>
          <cell r="BG405">
            <v>65</v>
          </cell>
          <cell r="BH405">
            <v>1050</v>
          </cell>
          <cell r="BI405" t="str">
            <v xml:space="preserve">HIDRATANTE DERMA CARE.............24X200                    </v>
          </cell>
          <cell r="BJ405">
            <v>1400</v>
          </cell>
          <cell r="BK405">
            <v>14000011</v>
          </cell>
          <cell r="BL405">
            <v>46389400000000</v>
          </cell>
          <cell r="BM405">
            <v>0.2</v>
          </cell>
          <cell r="BN405">
            <v>0.22</v>
          </cell>
          <cell r="BO405">
            <v>1</v>
          </cell>
          <cell r="BP405">
            <v>1</v>
          </cell>
          <cell r="BQ405">
            <v>24</v>
          </cell>
          <cell r="BR405" t="str">
            <v>M</v>
          </cell>
          <cell r="BS405">
            <v>2</v>
          </cell>
          <cell r="BT405">
            <v>2</v>
          </cell>
          <cell r="BU405">
            <v>1</v>
          </cell>
          <cell r="BV405">
            <v>0</v>
          </cell>
          <cell r="BW405">
            <v>0</v>
          </cell>
        </row>
        <row r="406">
          <cell r="S406">
            <v>33049910</v>
          </cell>
          <cell r="T406" t="str">
            <v xml:space="preserve">'33049910A </v>
          </cell>
          <cell r="U406">
            <v>2001400</v>
          </cell>
          <cell r="V406">
            <v>0</v>
          </cell>
          <cell r="W406" t="str">
            <v>SP</v>
          </cell>
          <cell r="X406">
            <v>0</v>
          </cell>
          <cell r="Y406">
            <v>0</v>
          </cell>
          <cell r="Z406">
            <v>0</v>
          </cell>
          <cell r="AA406">
            <v>22</v>
          </cell>
          <cell r="AB406">
            <v>0</v>
          </cell>
          <cell r="AC406">
            <v>0</v>
          </cell>
          <cell r="AD406">
            <v>0</v>
          </cell>
          <cell r="AE406">
            <v>21.5</v>
          </cell>
          <cell r="AF406">
            <v>4</v>
          </cell>
          <cell r="AG406">
            <v>20</v>
          </cell>
          <cell r="AH406">
            <v>0</v>
          </cell>
          <cell r="AI406">
            <v>0</v>
          </cell>
          <cell r="AJ406">
            <v>0</v>
          </cell>
          <cell r="AK406">
            <v>0</v>
          </cell>
          <cell r="AL406">
            <v>70</v>
          </cell>
          <cell r="AM406">
            <v>6</v>
          </cell>
          <cell r="AN406">
            <v>70</v>
          </cell>
          <cell r="AO406">
            <v>6</v>
          </cell>
          <cell r="AP406">
            <v>0</v>
          </cell>
          <cell r="AQ406">
            <v>0</v>
          </cell>
          <cell r="AR406">
            <v>0</v>
          </cell>
          <cell r="AS406">
            <v>0</v>
          </cell>
          <cell r="AT406">
            <v>0</v>
          </cell>
          <cell r="AU406">
            <v>0</v>
          </cell>
          <cell r="AV406">
            <v>0</v>
          </cell>
          <cell r="AW406">
            <v>0</v>
          </cell>
          <cell r="AX406" t="str">
            <v xml:space="preserve">        </v>
          </cell>
          <cell r="AY406">
            <v>0</v>
          </cell>
          <cell r="AZ406">
            <v>0</v>
          </cell>
          <cell r="BA406">
            <v>0</v>
          </cell>
          <cell r="BB406">
            <v>4005900000000</v>
          </cell>
          <cell r="BC406" t="str">
            <v>S</v>
          </cell>
          <cell r="BD406">
            <v>0.11</v>
          </cell>
          <cell r="BE406">
            <v>0.04</v>
          </cell>
          <cell r="BF406">
            <v>0.04</v>
          </cell>
          <cell r="BG406">
            <v>65</v>
          </cell>
          <cell r="BH406">
            <v>1050</v>
          </cell>
          <cell r="BI406" t="str">
            <v xml:space="preserve">HIDRAT FACIAL ACNE CONTROL.........12X50                    </v>
          </cell>
          <cell r="BJ406">
            <v>1400</v>
          </cell>
          <cell r="BK406">
            <v>14000011</v>
          </cell>
          <cell r="BL406">
            <v>46389400000000</v>
          </cell>
          <cell r="BM406">
            <v>0.05</v>
          </cell>
          <cell r="BN406">
            <v>5.5E-2</v>
          </cell>
          <cell r="BO406">
            <v>1</v>
          </cell>
          <cell r="BP406">
            <v>1</v>
          </cell>
          <cell r="BQ406">
            <v>12</v>
          </cell>
          <cell r="BR406" t="str">
            <v>M</v>
          </cell>
          <cell r="BS406">
            <v>2</v>
          </cell>
          <cell r="BT406">
            <v>2</v>
          </cell>
          <cell r="BU406">
            <v>1</v>
          </cell>
          <cell r="BV406">
            <v>0</v>
          </cell>
          <cell r="BW406">
            <v>0</v>
          </cell>
        </row>
        <row r="407">
          <cell r="S407">
            <v>33049910</v>
          </cell>
          <cell r="T407" t="str">
            <v xml:space="preserve">'33049910A </v>
          </cell>
          <cell r="U407">
            <v>2001400</v>
          </cell>
          <cell r="V407">
            <v>0</v>
          </cell>
          <cell r="W407" t="str">
            <v>SP</v>
          </cell>
          <cell r="X407">
            <v>0</v>
          </cell>
          <cell r="Y407">
            <v>0</v>
          </cell>
          <cell r="Z407">
            <v>0</v>
          </cell>
          <cell r="AA407">
            <v>22</v>
          </cell>
          <cell r="AB407">
            <v>0</v>
          </cell>
          <cell r="AC407">
            <v>0</v>
          </cell>
          <cell r="AD407">
            <v>0</v>
          </cell>
          <cell r="AE407">
            <v>21.5</v>
          </cell>
          <cell r="AF407">
            <v>4</v>
          </cell>
          <cell r="AG407">
            <v>20</v>
          </cell>
          <cell r="AH407">
            <v>0</v>
          </cell>
          <cell r="AI407">
            <v>0</v>
          </cell>
          <cell r="AJ407">
            <v>0</v>
          </cell>
          <cell r="AK407">
            <v>0</v>
          </cell>
          <cell r="AL407">
            <v>70</v>
          </cell>
          <cell r="AM407">
            <v>6</v>
          </cell>
          <cell r="AN407">
            <v>70</v>
          </cell>
          <cell r="AO407">
            <v>6</v>
          </cell>
          <cell r="AP407">
            <v>0</v>
          </cell>
          <cell r="AQ407">
            <v>0</v>
          </cell>
          <cell r="AR407">
            <v>0</v>
          </cell>
          <cell r="AS407">
            <v>0</v>
          </cell>
          <cell r="AT407">
            <v>0</v>
          </cell>
          <cell r="AU407">
            <v>0</v>
          </cell>
          <cell r="AV407">
            <v>0</v>
          </cell>
          <cell r="AW407">
            <v>0</v>
          </cell>
          <cell r="AX407" t="str">
            <v xml:space="preserve">        </v>
          </cell>
          <cell r="AY407">
            <v>0</v>
          </cell>
          <cell r="AZ407">
            <v>0</v>
          </cell>
          <cell r="BA407">
            <v>0</v>
          </cell>
          <cell r="BB407">
            <v>5025970000000</v>
          </cell>
          <cell r="BC407" t="str">
            <v>S</v>
          </cell>
          <cell r="BD407">
            <v>0.11</v>
          </cell>
          <cell r="BE407">
            <v>0.04</v>
          </cell>
          <cell r="BF407">
            <v>0.04</v>
          </cell>
          <cell r="BG407">
            <v>65</v>
          </cell>
          <cell r="BH407">
            <v>1050</v>
          </cell>
          <cell r="BI407" t="str">
            <v xml:space="preserve">NMEN HID FACIAL MOIST DEEP.........12X50                    </v>
          </cell>
          <cell r="BJ407">
            <v>1400</v>
          </cell>
          <cell r="BK407">
            <v>14000011</v>
          </cell>
          <cell r="BL407">
            <v>46389400000000</v>
          </cell>
          <cell r="BM407">
            <v>2.5000000000000001E-2</v>
          </cell>
          <cell r="BN407">
            <v>2.8000000000000001E-2</v>
          </cell>
          <cell r="BO407">
            <v>1</v>
          </cell>
          <cell r="BP407">
            <v>1</v>
          </cell>
          <cell r="BQ407">
            <v>12</v>
          </cell>
          <cell r="BR407" t="str">
            <v>M</v>
          </cell>
          <cell r="BS407">
            <v>2</v>
          </cell>
          <cell r="BT407">
            <v>2</v>
          </cell>
          <cell r="BU407">
            <v>1</v>
          </cell>
          <cell r="BV407">
            <v>0</v>
          </cell>
          <cell r="BW407">
            <v>0</v>
          </cell>
        </row>
        <row r="408">
          <cell r="S408">
            <v>33049990</v>
          </cell>
          <cell r="T408" t="str">
            <v xml:space="preserve">'33049990C </v>
          </cell>
          <cell r="U408">
            <v>2001500</v>
          </cell>
          <cell r="V408">
            <v>0</v>
          </cell>
          <cell r="W408" t="str">
            <v>SP</v>
          </cell>
          <cell r="X408">
            <v>0</v>
          </cell>
          <cell r="Y408">
            <v>0</v>
          </cell>
          <cell r="Z408">
            <v>0</v>
          </cell>
          <cell r="AA408">
            <v>22</v>
          </cell>
          <cell r="AB408">
            <v>0</v>
          </cell>
          <cell r="AC408">
            <v>0</v>
          </cell>
          <cell r="AD408">
            <v>0</v>
          </cell>
          <cell r="AE408">
            <v>21.5</v>
          </cell>
          <cell r="AF408">
            <v>4</v>
          </cell>
          <cell r="AG408">
            <v>20</v>
          </cell>
          <cell r="AH408">
            <v>0</v>
          </cell>
          <cell r="AI408">
            <v>0</v>
          </cell>
          <cell r="AJ408">
            <v>0</v>
          </cell>
          <cell r="AK408">
            <v>0</v>
          </cell>
          <cell r="AL408">
            <v>73</v>
          </cell>
          <cell r="AM408">
            <v>6</v>
          </cell>
          <cell r="AN408">
            <v>73</v>
          </cell>
          <cell r="AO408">
            <v>6</v>
          </cell>
          <cell r="AP408">
            <v>0</v>
          </cell>
          <cell r="AQ408">
            <v>0</v>
          </cell>
          <cell r="AR408">
            <v>0</v>
          </cell>
          <cell r="AS408">
            <v>0</v>
          </cell>
          <cell r="AT408">
            <v>0</v>
          </cell>
          <cell r="AU408">
            <v>0</v>
          </cell>
          <cell r="AV408">
            <v>0</v>
          </cell>
          <cell r="AW408">
            <v>0</v>
          </cell>
          <cell r="AX408" t="str">
            <v xml:space="preserve">        </v>
          </cell>
          <cell r="AY408">
            <v>0</v>
          </cell>
          <cell r="AZ408">
            <v>0</v>
          </cell>
          <cell r="BA408">
            <v>0</v>
          </cell>
          <cell r="BB408">
            <v>4005900000000</v>
          </cell>
          <cell r="BC408" t="str">
            <v>S</v>
          </cell>
          <cell r="BD408">
            <v>0.18</v>
          </cell>
          <cell r="BE408">
            <v>0.06</v>
          </cell>
          <cell r="BF408">
            <v>0.04</v>
          </cell>
          <cell r="BG408">
            <v>65</v>
          </cell>
          <cell r="BH408">
            <v>1050</v>
          </cell>
          <cell r="BI408" t="str">
            <v xml:space="preserve">HIDRAT FIRMADOR Q10 VITAMINA C PELE SECA....24x200          </v>
          </cell>
          <cell r="BJ408">
            <v>1400</v>
          </cell>
          <cell r="BK408">
            <v>14000017</v>
          </cell>
          <cell r="BL408">
            <v>46389400000000</v>
          </cell>
          <cell r="BM408">
            <v>0.2</v>
          </cell>
          <cell r="BN408">
            <v>0.22</v>
          </cell>
          <cell r="BO408">
            <v>1</v>
          </cell>
          <cell r="BP408">
            <v>1</v>
          </cell>
          <cell r="BQ408">
            <v>24</v>
          </cell>
          <cell r="BR408" t="str">
            <v>M</v>
          </cell>
          <cell r="BS408">
            <v>2</v>
          </cell>
          <cell r="BT408">
            <v>2</v>
          </cell>
          <cell r="BU408">
            <v>1</v>
          </cell>
          <cell r="BV408">
            <v>0</v>
          </cell>
          <cell r="BW408">
            <v>0</v>
          </cell>
        </row>
        <row r="409">
          <cell r="S409">
            <v>33049990</v>
          </cell>
          <cell r="T409" t="str">
            <v xml:space="preserve">'33049990C </v>
          </cell>
          <cell r="U409">
            <v>2001500</v>
          </cell>
          <cell r="V409">
            <v>0</v>
          </cell>
          <cell r="W409" t="str">
            <v>SP</v>
          </cell>
          <cell r="X409">
            <v>0</v>
          </cell>
          <cell r="Y409">
            <v>0</v>
          </cell>
          <cell r="Z409">
            <v>0</v>
          </cell>
          <cell r="AA409">
            <v>22</v>
          </cell>
          <cell r="AB409">
            <v>0</v>
          </cell>
          <cell r="AC409">
            <v>0</v>
          </cell>
          <cell r="AD409">
            <v>0</v>
          </cell>
          <cell r="AE409">
            <v>21.5</v>
          </cell>
          <cell r="AF409">
            <v>4</v>
          </cell>
          <cell r="AG409">
            <v>20</v>
          </cell>
          <cell r="AH409">
            <v>0</v>
          </cell>
          <cell r="AI409">
            <v>0</v>
          </cell>
          <cell r="AJ409">
            <v>0</v>
          </cell>
          <cell r="AK409">
            <v>0</v>
          </cell>
          <cell r="AL409">
            <v>73</v>
          </cell>
          <cell r="AM409">
            <v>6</v>
          </cell>
          <cell r="AN409">
            <v>73</v>
          </cell>
          <cell r="AO409">
            <v>6</v>
          </cell>
          <cell r="AP409">
            <v>0</v>
          </cell>
          <cell r="AQ409">
            <v>0</v>
          </cell>
          <cell r="AR409">
            <v>0</v>
          </cell>
          <cell r="AS409">
            <v>0</v>
          </cell>
          <cell r="AT409">
            <v>0</v>
          </cell>
          <cell r="AU409">
            <v>0</v>
          </cell>
          <cell r="AV409">
            <v>0</v>
          </cell>
          <cell r="AW409">
            <v>0</v>
          </cell>
          <cell r="AX409" t="str">
            <v xml:space="preserve">        </v>
          </cell>
          <cell r="AY409">
            <v>0</v>
          </cell>
          <cell r="AZ409">
            <v>0</v>
          </cell>
          <cell r="BA409">
            <v>0</v>
          </cell>
          <cell r="BB409">
            <v>4005900000000</v>
          </cell>
          <cell r="BC409" t="str">
            <v>S</v>
          </cell>
          <cell r="BD409">
            <v>0.2</v>
          </cell>
          <cell r="BE409">
            <v>0.08</v>
          </cell>
          <cell r="BF409">
            <v>0.05</v>
          </cell>
          <cell r="BG409">
            <v>65</v>
          </cell>
          <cell r="BH409">
            <v>1050</v>
          </cell>
          <cell r="BI409" t="str">
            <v xml:space="preserve">HIDRAT FIRMADOR Q10 VITAMINA C....12X400                    </v>
          </cell>
          <cell r="BJ409">
            <v>1400</v>
          </cell>
          <cell r="BK409">
            <v>14000017</v>
          </cell>
          <cell r="BL409">
            <v>46389400000000</v>
          </cell>
          <cell r="BM409">
            <v>0.8</v>
          </cell>
          <cell r="BN409">
            <v>0.88</v>
          </cell>
          <cell r="BO409">
            <v>1</v>
          </cell>
          <cell r="BP409">
            <v>1</v>
          </cell>
          <cell r="BQ409">
            <v>12</v>
          </cell>
          <cell r="BR409" t="str">
            <v>M</v>
          </cell>
          <cell r="BS409">
            <v>2</v>
          </cell>
          <cell r="BT409">
            <v>2</v>
          </cell>
          <cell r="BU409">
            <v>1</v>
          </cell>
          <cell r="BV409">
            <v>0</v>
          </cell>
          <cell r="BW409">
            <v>0</v>
          </cell>
        </row>
        <row r="410">
          <cell r="S410">
            <v>33049990</v>
          </cell>
          <cell r="T410" t="str">
            <v xml:space="preserve">'33049990C </v>
          </cell>
          <cell r="U410">
            <v>2001500</v>
          </cell>
          <cell r="V410">
            <v>0</v>
          </cell>
          <cell r="W410" t="str">
            <v>SP</v>
          </cell>
          <cell r="X410">
            <v>0</v>
          </cell>
          <cell r="Y410">
            <v>0</v>
          </cell>
          <cell r="Z410">
            <v>0</v>
          </cell>
          <cell r="AA410">
            <v>22</v>
          </cell>
          <cell r="AB410">
            <v>0</v>
          </cell>
          <cell r="AC410">
            <v>0</v>
          </cell>
          <cell r="AD410">
            <v>0</v>
          </cell>
          <cell r="AE410">
            <v>21.5</v>
          </cell>
          <cell r="AF410">
            <v>4</v>
          </cell>
          <cell r="AG410">
            <v>20</v>
          </cell>
          <cell r="AH410">
            <v>0</v>
          </cell>
          <cell r="AI410">
            <v>0</v>
          </cell>
          <cell r="AJ410">
            <v>0</v>
          </cell>
          <cell r="AK410">
            <v>0</v>
          </cell>
          <cell r="AL410">
            <v>73</v>
          </cell>
          <cell r="AM410">
            <v>6</v>
          </cell>
          <cell r="AN410">
            <v>73</v>
          </cell>
          <cell r="AO410">
            <v>6</v>
          </cell>
          <cell r="AP410">
            <v>0</v>
          </cell>
          <cell r="AQ410">
            <v>0</v>
          </cell>
          <cell r="AR410">
            <v>0</v>
          </cell>
          <cell r="AS410">
            <v>0</v>
          </cell>
          <cell r="AT410">
            <v>0</v>
          </cell>
          <cell r="AU410">
            <v>0</v>
          </cell>
          <cell r="AV410">
            <v>0</v>
          </cell>
          <cell r="AW410">
            <v>0</v>
          </cell>
          <cell r="AX410" t="str">
            <v xml:space="preserve">        </v>
          </cell>
          <cell r="AY410">
            <v>0</v>
          </cell>
          <cell r="AZ410">
            <v>0</v>
          </cell>
          <cell r="BA410">
            <v>0</v>
          </cell>
          <cell r="BB410">
            <v>4005810000000</v>
          </cell>
          <cell r="BC410" t="str">
            <v>S</v>
          </cell>
          <cell r="BD410">
            <v>0.18</v>
          </cell>
          <cell r="BE410">
            <v>0.06</v>
          </cell>
          <cell r="BF410">
            <v>0.04</v>
          </cell>
          <cell r="BG410">
            <v>65</v>
          </cell>
          <cell r="BH410">
            <v>1050</v>
          </cell>
          <cell r="BI410" t="str">
            <v xml:space="preserve">HIDRAT FIRMADOR Q10 VITAMINA C TODAS AS PELES....24x200     </v>
          </cell>
          <cell r="BJ410">
            <v>1400</v>
          </cell>
          <cell r="BK410">
            <v>14000017</v>
          </cell>
          <cell r="BL410">
            <v>46389400000000</v>
          </cell>
          <cell r="BM410">
            <v>0.2</v>
          </cell>
          <cell r="BN410">
            <v>0.22</v>
          </cell>
          <cell r="BO410">
            <v>1</v>
          </cell>
          <cell r="BP410">
            <v>1</v>
          </cell>
          <cell r="BQ410">
            <v>24</v>
          </cell>
          <cell r="BR410" t="str">
            <v>M</v>
          </cell>
          <cell r="BS410">
            <v>0</v>
          </cell>
          <cell r="BT410">
            <v>2</v>
          </cell>
          <cell r="BU410">
            <v>1</v>
          </cell>
          <cell r="BV410">
            <v>0</v>
          </cell>
          <cell r="BW410">
            <v>0</v>
          </cell>
        </row>
        <row r="411">
          <cell r="S411">
            <v>33072090</v>
          </cell>
          <cell r="T411" t="str">
            <v xml:space="preserve">'33072090  </v>
          </cell>
          <cell r="U411">
            <v>2002901</v>
          </cell>
          <cell r="V411">
            <v>0</v>
          </cell>
          <cell r="W411" t="str">
            <v>SP</v>
          </cell>
          <cell r="X411">
            <v>0</v>
          </cell>
          <cell r="Y411">
            <v>0</v>
          </cell>
          <cell r="Z411">
            <v>0</v>
          </cell>
          <cell r="AA411">
            <v>22</v>
          </cell>
          <cell r="AB411">
            <v>0</v>
          </cell>
          <cell r="AC411">
            <v>0</v>
          </cell>
          <cell r="AD411">
            <v>0</v>
          </cell>
          <cell r="AE411">
            <v>21.5</v>
          </cell>
          <cell r="AF411">
            <v>7</v>
          </cell>
          <cell r="AG411">
            <v>17</v>
          </cell>
          <cell r="AH411">
            <v>0</v>
          </cell>
          <cell r="AI411">
            <v>0</v>
          </cell>
          <cell r="AJ411">
            <v>0</v>
          </cell>
          <cell r="AK411">
            <v>0</v>
          </cell>
          <cell r="AL411">
            <v>73</v>
          </cell>
          <cell r="AM411">
            <v>6</v>
          </cell>
          <cell r="AN411">
            <v>73</v>
          </cell>
          <cell r="AO411">
            <v>6</v>
          </cell>
          <cell r="AP411">
            <v>0</v>
          </cell>
          <cell r="AQ411">
            <v>0</v>
          </cell>
          <cell r="AR411">
            <v>0</v>
          </cell>
          <cell r="AS411">
            <v>0</v>
          </cell>
          <cell r="AT411">
            <v>0</v>
          </cell>
          <cell r="AU411">
            <v>0</v>
          </cell>
          <cell r="AV411">
            <v>0</v>
          </cell>
          <cell r="AW411">
            <v>0</v>
          </cell>
          <cell r="AX411" t="str">
            <v xml:space="preserve">        </v>
          </cell>
          <cell r="AY411">
            <v>0</v>
          </cell>
          <cell r="AZ411">
            <v>0</v>
          </cell>
          <cell r="BA411">
            <v>0</v>
          </cell>
          <cell r="BB411">
            <v>4005900000000</v>
          </cell>
          <cell r="BC411" t="str">
            <v>S</v>
          </cell>
          <cell r="BD411">
            <v>0.18</v>
          </cell>
          <cell r="BE411">
            <v>0.06</v>
          </cell>
          <cell r="BF411">
            <v>0.04</v>
          </cell>
          <cell r="BG411">
            <v>65</v>
          </cell>
          <cell r="BH411">
            <v>1050</v>
          </cell>
          <cell r="BI411" t="str">
            <v xml:space="preserve">HIDRAT FLOR DE CEREJEIRA..........24X200                    </v>
          </cell>
          <cell r="BJ411">
            <v>1400</v>
          </cell>
          <cell r="BK411">
            <v>14000011</v>
          </cell>
          <cell r="BL411">
            <v>46389400000000</v>
          </cell>
          <cell r="BM411">
            <v>0.2</v>
          </cell>
          <cell r="BN411">
            <v>0.22</v>
          </cell>
          <cell r="BO411">
            <v>1</v>
          </cell>
          <cell r="BP411">
            <v>1</v>
          </cell>
          <cell r="BQ411">
            <v>24</v>
          </cell>
          <cell r="BR411" t="str">
            <v>M</v>
          </cell>
          <cell r="BS411">
            <v>2</v>
          </cell>
          <cell r="BT411">
            <v>2</v>
          </cell>
          <cell r="BU411">
            <v>1</v>
          </cell>
          <cell r="BV411">
            <v>0</v>
          </cell>
          <cell r="BW411">
            <v>0</v>
          </cell>
        </row>
        <row r="412">
          <cell r="S412">
            <v>33072090</v>
          </cell>
          <cell r="T412" t="str">
            <v xml:space="preserve">'33072090  </v>
          </cell>
          <cell r="U412">
            <v>2002901</v>
          </cell>
          <cell r="V412">
            <v>0</v>
          </cell>
          <cell r="W412" t="str">
            <v>SP</v>
          </cell>
          <cell r="X412">
            <v>0</v>
          </cell>
          <cell r="Y412">
            <v>0</v>
          </cell>
          <cell r="Z412">
            <v>0</v>
          </cell>
          <cell r="AA412">
            <v>22</v>
          </cell>
          <cell r="AB412">
            <v>0</v>
          </cell>
          <cell r="AC412">
            <v>0</v>
          </cell>
          <cell r="AD412">
            <v>0</v>
          </cell>
          <cell r="AE412">
            <v>21.5</v>
          </cell>
          <cell r="AF412">
            <v>7</v>
          </cell>
          <cell r="AG412">
            <v>17</v>
          </cell>
          <cell r="AH412">
            <v>0</v>
          </cell>
          <cell r="AI412">
            <v>0</v>
          </cell>
          <cell r="AJ412">
            <v>0</v>
          </cell>
          <cell r="AK412">
            <v>0</v>
          </cell>
          <cell r="AL412">
            <v>73</v>
          </cell>
          <cell r="AM412">
            <v>6</v>
          </cell>
          <cell r="AN412">
            <v>73</v>
          </cell>
          <cell r="AO412">
            <v>6</v>
          </cell>
          <cell r="AP412">
            <v>0</v>
          </cell>
          <cell r="AQ412">
            <v>0</v>
          </cell>
          <cell r="AR412">
            <v>0</v>
          </cell>
          <cell r="AS412">
            <v>0</v>
          </cell>
          <cell r="AT412">
            <v>0</v>
          </cell>
          <cell r="AU412">
            <v>0</v>
          </cell>
          <cell r="AV412">
            <v>0</v>
          </cell>
          <cell r="AW412">
            <v>0</v>
          </cell>
          <cell r="AX412" t="str">
            <v xml:space="preserve">        </v>
          </cell>
          <cell r="AY412">
            <v>0</v>
          </cell>
          <cell r="AZ412">
            <v>0</v>
          </cell>
          <cell r="BA412">
            <v>0</v>
          </cell>
          <cell r="BB412">
            <v>4005900000000</v>
          </cell>
          <cell r="BC412" t="str">
            <v>S</v>
          </cell>
          <cell r="BD412">
            <v>0.2</v>
          </cell>
          <cell r="BE412">
            <v>0.08</v>
          </cell>
          <cell r="BF412">
            <v>0.05</v>
          </cell>
          <cell r="BG412">
            <v>65</v>
          </cell>
          <cell r="BH412">
            <v>1050</v>
          </cell>
          <cell r="BI412" t="str">
            <v xml:space="preserve">HIDRAT FLOR DE CEREJEIRA..........12X400                    </v>
          </cell>
          <cell r="BJ412">
            <v>1400</v>
          </cell>
          <cell r="BK412">
            <v>14000011</v>
          </cell>
          <cell r="BL412">
            <v>46389400000000</v>
          </cell>
          <cell r="BM412">
            <v>0.4</v>
          </cell>
          <cell r="BN412">
            <v>0.44</v>
          </cell>
          <cell r="BO412">
            <v>1</v>
          </cell>
          <cell r="BP412">
            <v>1</v>
          </cell>
          <cell r="BQ412">
            <v>12</v>
          </cell>
          <cell r="BR412" t="str">
            <v>M</v>
          </cell>
          <cell r="BS412">
            <v>2</v>
          </cell>
          <cell r="BT412">
            <v>2</v>
          </cell>
          <cell r="BU412">
            <v>1</v>
          </cell>
          <cell r="BV412">
            <v>0</v>
          </cell>
          <cell r="BW412">
            <v>0</v>
          </cell>
        </row>
        <row r="413">
          <cell r="S413">
            <v>33072090</v>
          </cell>
          <cell r="T413" t="str">
            <v xml:space="preserve">'33072090  </v>
          </cell>
          <cell r="U413">
            <v>2002901</v>
          </cell>
          <cell r="V413">
            <v>0</v>
          </cell>
          <cell r="W413" t="str">
            <v>SP</v>
          </cell>
          <cell r="X413">
            <v>0</v>
          </cell>
          <cell r="Y413">
            <v>0</v>
          </cell>
          <cell r="Z413">
            <v>0</v>
          </cell>
          <cell r="AA413">
            <v>22</v>
          </cell>
          <cell r="AB413">
            <v>0</v>
          </cell>
          <cell r="AC413">
            <v>0</v>
          </cell>
          <cell r="AD413">
            <v>0</v>
          </cell>
          <cell r="AE413">
            <v>21.5</v>
          </cell>
          <cell r="AF413">
            <v>7</v>
          </cell>
          <cell r="AG413">
            <v>17</v>
          </cell>
          <cell r="AH413">
            <v>0</v>
          </cell>
          <cell r="AI413">
            <v>0</v>
          </cell>
          <cell r="AJ413">
            <v>0</v>
          </cell>
          <cell r="AK413">
            <v>0</v>
          </cell>
          <cell r="AL413">
            <v>73</v>
          </cell>
          <cell r="AM413">
            <v>6</v>
          </cell>
          <cell r="AN413">
            <v>73</v>
          </cell>
          <cell r="AO413">
            <v>6</v>
          </cell>
          <cell r="AP413">
            <v>0</v>
          </cell>
          <cell r="AQ413">
            <v>0</v>
          </cell>
          <cell r="AR413">
            <v>0</v>
          </cell>
          <cell r="AS413">
            <v>0</v>
          </cell>
          <cell r="AT413">
            <v>0</v>
          </cell>
          <cell r="AU413">
            <v>0</v>
          </cell>
          <cell r="AV413">
            <v>0</v>
          </cell>
          <cell r="AW413">
            <v>0</v>
          </cell>
          <cell r="AX413" t="str">
            <v xml:space="preserve">        </v>
          </cell>
          <cell r="AY413">
            <v>0</v>
          </cell>
          <cell r="AZ413">
            <v>0</v>
          </cell>
          <cell r="BA413">
            <v>0</v>
          </cell>
          <cell r="BB413">
            <v>4005900000000</v>
          </cell>
          <cell r="BC413" t="str">
            <v>S</v>
          </cell>
          <cell r="BD413">
            <v>0.18</v>
          </cell>
          <cell r="BE413">
            <v>0.06</v>
          </cell>
          <cell r="BF413">
            <v>0.04</v>
          </cell>
          <cell r="BG413">
            <v>65</v>
          </cell>
          <cell r="BH413">
            <v>1050</v>
          </cell>
          <cell r="BI413" t="str">
            <v xml:space="preserve">LOCAO DEO HIDRATANTE ORANGE NBD...24X200                    </v>
          </cell>
          <cell r="BJ413">
            <v>1400</v>
          </cell>
          <cell r="BK413">
            <v>14000011</v>
          </cell>
          <cell r="BL413">
            <v>46389400000000</v>
          </cell>
          <cell r="BM413">
            <v>0.2</v>
          </cell>
          <cell r="BN413">
            <v>0.22</v>
          </cell>
          <cell r="BO413">
            <v>1</v>
          </cell>
          <cell r="BP413">
            <v>1</v>
          </cell>
          <cell r="BQ413">
            <v>24</v>
          </cell>
          <cell r="BR413" t="str">
            <v>M</v>
          </cell>
          <cell r="BS413">
            <v>2</v>
          </cell>
          <cell r="BT413">
            <v>2</v>
          </cell>
          <cell r="BU413">
            <v>1</v>
          </cell>
          <cell r="BV413">
            <v>0</v>
          </cell>
          <cell r="BW413">
            <v>0</v>
          </cell>
        </row>
        <row r="414">
          <cell r="S414">
            <v>33049990</v>
          </cell>
          <cell r="T414" t="str">
            <v xml:space="preserve">'33049990B </v>
          </cell>
          <cell r="U414">
            <v>2001500</v>
          </cell>
          <cell r="V414">
            <v>0</v>
          </cell>
          <cell r="W414" t="str">
            <v>SP</v>
          </cell>
          <cell r="X414">
            <v>0</v>
          </cell>
          <cell r="Y414">
            <v>0</v>
          </cell>
          <cell r="Z414">
            <v>0</v>
          </cell>
          <cell r="AA414">
            <v>22</v>
          </cell>
          <cell r="AB414">
            <v>0</v>
          </cell>
          <cell r="AC414">
            <v>0</v>
          </cell>
          <cell r="AD414">
            <v>0</v>
          </cell>
          <cell r="AE414">
            <v>21.5</v>
          </cell>
          <cell r="AF414">
            <v>4</v>
          </cell>
          <cell r="AG414">
            <v>20</v>
          </cell>
          <cell r="AH414">
            <v>0</v>
          </cell>
          <cell r="AI414">
            <v>0</v>
          </cell>
          <cell r="AJ414">
            <v>0</v>
          </cell>
          <cell r="AK414">
            <v>0</v>
          </cell>
          <cell r="AL414">
            <v>73</v>
          </cell>
          <cell r="AM414">
            <v>6</v>
          </cell>
          <cell r="AN414">
            <v>73</v>
          </cell>
          <cell r="AO414">
            <v>6</v>
          </cell>
          <cell r="AP414">
            <v>0</v>
          </cell>
          <cell r="AQ414">
            <v>0</v>
          </cell>
          <cell r="AR414">
            <v>0</v>
          </cell>
          <cell r="AS414">
            <v>0</v>
          </cell>
          <cell r="AT414">
            <v>0</v>
          </cell>
          <cell r="AU414">
            <v>0</v>
          </cell>
          <cell r="AV414">
            <v>0</v>
          </cell>
          <cell r="AW414">
            <v>0</v>
          </cell>
          <cell r="AX414" t="str">
            <v xml:space="preserve">        </v>
          </cell>
          <cell r="AY414">
            <v>0</v>
          </cell>
          <cell r="AZ414">
            <v>0</v>
          </cell>
          <cell r="BA414">
            <v>0</v>
          </cell>
          <cell r="BB414">
            <v>4005810000000</v>
          </cell>
          <cell r="BC414" t="str">
            <v>S</v>
          </cell>
          <cell r="BD414">
            <v>0.18</v>
          </cell>
          <cell r="BE414">
            <v>0.06</v>
          </cell>
          <cell r="BF414">
            <v>0.04</v>
          </cell>
          <cell r="BG414">
            <v>65</v>
          </cell>
          <cell r="BH414">
            <v>1050</v>
          </cell>
          <cell r="BI414" t="str">
            <v xml:space="preserve">HIDRATANTE BYE BYE CELULITE.......12x201                    </v>
          </cell>
          <cell r="BJ414">
            <v>1400</v>
          </cell>
          <cell r="BK414">
            <v>14000017</v>
          </cell>
          <cell r="BL414">
            <v>46389400000000</v>
          </cell>
          <cell r="BM414">
            <v>0.20100000000000001</v>
          </cell>
          <cell r="BN414">
            <v>0.221</v>
          </cell>
          <cell r="BO414">
            <v>1</v>
          </cell>
          <cell r="BP414">
            <v>1</v>
          </cell>
          <cell r="BQ414">
            <v>12</v>
          </cell>
          <cell r="BR414" t="str">
            <v>M</v>
          </cell>
          <cell r="BS414">
            <v>0</v>
          </cell>
          <cell r="BT414">
            <v>2</v>
          </cell>
          <cell r="BU414">
            <v>1</v>
          </cell>
          <cell r="BV414">
            <v>0</v>
          </cell>
          <cell r="BW414">
            <v>0</v>
          </cell>
        </row>
        <row r="415">
          <cell r="S415">
            <v>33072090</v>
          </cell>
          <cell r="T415" t="str">
            <v xml:space="preserve">'33072090A </v>
          </cell>
          <cell r="U415">
            <v>2002901</v>
          </cell>
          <cell r="V415">
            <v>0</v>
          </cell>
          <cell r="W415" t="str">
            <v>SP</v>
          </cell>
          <cell r="X415">
            <v>0</v>
          </cell>
          <cell r="Y415">
            <v>0</v>
          </cell>
          <cell r="Z415">
            <v>0</v>
          </cell>
          <cell r="AA415">
            <v>22</v>
          </cell>
          <cell r="AB415">
            <v>0</v>
          </cell>
          <cell r="AC415">
            <v>0</v>
          </cell>
          <cell r="AD415">
            <v>0</v>
          </cell>
          <cell r="AE415">
            <v>21.5</v>
          </cell>
          <cell r="AF415">
            <v>4</v>
          </cell>
          <cell r="AG415">
            <v>17</v>
          </cell>
          <cell r="AH415">
            <v>0</v>
          </cell>
          <cell r="AI415">
            <v>0</v>
          </cell>
          <cell r="AJ415">
            <v>0</v>
          </cell>
          <cell r="AK415">
            <v>0</v>
          </cell>
          <cell r="AL415">
            <v>73</v>
          </cell>
          <cell r="AM415">
            <v>6</v>
          </cell>
          <cell r="AN415">
            <v>73</v>
          </cell>
          <cell r="AO415">
            <v>6</v>
          </cell>
          <cell r="AP415">
            <v>0</v>
          </cell>
          <cell r="AQ415">
            <v>0</v>
          </cell>
          <cell r="AR415">
            <v>0</v>
          </cell>
          <cell r="AS415">
            <v>0</v>
          </cell>
          <cell r="AT415">
            <v>0</v>
          </cell>
          <cell r="AU415">
            <v>0</v>
          </cell>
          <cell r="AV415">
            <v>0</v>
          </cell>
          <cell r="AW415">
            <v>0</v>
          </cell>
          <cell r="AX415" t="str">
            <v xml:space="preserve">        </v>
          </cell>
          <cell r="AY415">
            <v>0</v>
          </cell>
          <cell r="AZ415">
            <v>0</v>
          </cell>
          <cell r="BA415">
            <v>0</v>
          </cell>
          <cell r="BB415">
            <v>4005900000000</v>
          </cell>
          <cell r="BC415" t="str">
            <v>S</v>
          </cell>
          <cell r="BD415">
            <v>0.11</v>
          </cell>
          <cell r="BE415">
            <v>0.06</v>
          </cell>
          <cell r="BF415">
            <v>0.06</v>
          </cell>
          <cell r="BG415">
            <v>65</v>
          </cell>
          <cell r="BH415">
            <v>1050</v>
          </cell>
          <cell r="BI415" t="str">
            <v xml:space="preserve">LOCAO DEO HIDRATANTE REPAIR CARE..12X75G                    </v>
          </cell>
          <cell r="BJ415">
            <v>1400</v>
          </cell>
          <cell r="BK415">
            <v>14000011</v>
          </cell>
          <cell r="BL415">
            <v>46389400000000</v>
          </cell>
          <cell r="BM415">
            <v>9.5000000000000001E-2</v>
          </cell>
          <cell r="BN415">
            <v>0.105</v>
          </cell>
          <cell r="BO415">
            <v>1</v>
          </cell>
          <cell r="BP415">
            <v>1</v>
          </cell>
          <cell r="BQ415">
            <v>12</v>
          </cell>
          <cell r="BR415" t="str">
            <v>M</v>
          </cell>
          <cell r="BS415">
            <v>2</v>
          </cell>
          <cell r="BT415">
            <v>2</v>
          </cell>
          <cell r="BU415">
            <v>1</v>
          </cell>
          <cell r="BV415">
            <v>0</v>
          </cell>
          <cell r="BW415">
            <v>0</v>
          </cell>
        </row>
        <row r="416">
          <cell r="S416">
            <v>33072090</v>
          </cell>
          <cell r="T416" t="str">
            <v xml:space="preserve">'33072090  </v>
          </cell>
          <cell r="U416">
            <v>2002901</v>
          </cell>
          <cell r="V416">
            <v>0</v>
          </cell>
          <cell r="W416" t="str">
            <v>SP</v>
          </cell>
          <cell r="X416">
            <v>0</v>
          </cell>
          <cell r="Y416">
            <v>0</v>
          </cell>
          <cell r="Z416">
            <v>0</v>
          </cell>
          <cell r="AA416">
            <v>22</v>
          </cell>
          <cell r="AB416">
            <v>0</v>
          </cell>
          <cell r="AC416">
            <v>0</v>
          </cell>
          <cell r="AD416">
            <v>0</v>
          </cell>
          <cell r="AE416">
            <v>21.5</v>
          </cell>
          <cell r="AF416">
            <v>7</v>
          </cell>
          <cell r="AG416">
            <v>17</v>
          </cell>
          <cell r="AH416">
            <v>0</v>
          </cell>
          <cell r="AI416">
            <v>0</v>
          </cell>
          <cell r="AJ416">
            <v>0</v>
          </cell>
          <cell r="AK416">
            <v>0</v>
          </cell>
          <cell r="AL416">
            <v>73</v>
          </cell>
          <cell r="AM416">
            <v>6</v>
          </cell>
          <cell r="AN416">
            <v>73</v>
          </cell>
          <cell r="AO416">
            <v>6</v>
          </cell>
          <cell r="AP416">
            <v>0</v>
          </cell>
          <cell r="AQ416">
            <v>0</v>
          </cell>
          <cell r="AR416">
            <v>0</v>
          </cell>
          <cell r="AS416">
            <v>0</v>
          </cell>
          <cell r="AT416">
            <v>0</v>
          </cell>
          <cell r="AU416">
            <v>0</v>
          </cell>
          <cell r="AV416">
            <v>0</v>
          </cell>
          <cell r="AW416">
            <v>0</v>
          </cell>
          <cell r="AX416" t="str">
            <v xml:space="preserve">        </v>
          </cell>
          <cell r="AY416">
            <v>0</v>
          </cell>
          <cell r="AZ416">
            <v>0</v>
          </cell>
          <cell r="BA416">
            <v>0</v>
          </cell>
          <cell r="BB416">
            <v>4005810000000</v>
          </cell>
          <cell r="BC416" t="str">
            <v>S</v>
          </cell>
          <cell r="BD416">
            <v>0.18</v>
          </cell>
          <cell r="BE416">
            <v>0.06</v>
          </cell>
          <cell r="BF416">
            <v>0.04</v>
          </cell>
          <cell r="BG416">
            <v>65</v>
          </cell>
          <cell r="BH416">
            <v>1050</v>
          </cell>
          <cell r="BI416" t="str">
            <v xml:space="preserve">HIDRATANTE DESOD. LOTION..........24x200                    </v>
          </cell>
          <cell r="BJ416">
            <v>1400</v>
          </cell>
          <cell r="BK416">
            <v>14000011</v>
          </cell>
          <cell r="BL416">
            <v>46389400000000</v>
          </cell>
          <cell r="BM416">
            <v>0.2</v>
          </cell>
          <cell r="BN416">
            <v>0.22</v>
          </cell>
          <cell r="BO416">
            <v>1</v>
          </cell>
          <cell r="BP416">
            <v>1</v>
          </cell>
          <cell r="BQ416">
            <v>24</v>
          </cell>
          <cell r="BR416" t="str">
            <v>M</v>
          </cell>
          <cell r="BS416">
            <v>0</v>
          </cell>
          <cell r="BT416">
            <v>2</v>
          </cell>
          <cell r="BU416">
            <v>1</v>
          </cell>
          <cell r="BV416">
            <v>0</v>
          </cell>
          <cell r="BW416">
            <v>0</v>
          </cell>
        </row>
        <row r="417">
          <cell r="S417">
            <v>33072090</v>
          </cell>
          <cell r="T417" t="str">
            <v xml:space="preserve">'33072090  </v>
          </cell>
          <cell r="U417">
            <v>2002901</v>
          </cell>
          <cell r="V417">
            <v>0</v>
          </cell>
          <cell r="W417" t="str">
            <v>SP</v>
          </cell>
          <cell r="X417">
            <v>0</v>
          </cell>
          <cell r="Y417">
            <v>0</v>
          </cell>
          <cell r="Z417">
            <v>0</v>
          </cell>
          <cell r="AA417">
            <v>22</v>
          </cell>
          <cell r="AB417">
            <v>0</v>
          </cell>
          <cell r="AC417">
            <v>0</v>
          </cell>
          <cell r="AD417">
            <v>0</v>
          </cell>
          <cell r="AE417">
            <v>21.5</v>
          </cell>
          <cell r="AF417">
            <v>7</v>
          </cell>
          <cell r="AG417">
            <v>17</v>
          </cell>
          <cell r="AH417">
            <v>0</v>
          </cell>
          <cell r="AI417">
            <v>0</v>
          </cell>
          <cell r="AJ417">
            <v>0</v>
          </cell>
          <cell r="AK417">
            <v>0</v>
          </cell>
          <cell r="AL417">
            <v>73</v>
          </cell>
          <cell r="AM417">
            <v>6</v>
          </cell>
          <cell r="AN417">
            <v>73</v>
          </cell>
          <cell r="AO417">
            <v>6</v>
          </cell>
          <cell r="AP417">
            <v>0</v>
          </cell>
          <cell r="AQ417">
            <v>0</v>
          </cell>
          <cell r="AR417">
            <v>0</v>
          </cell>
          <cell r="AS417">
            <v>0</v>
          </cell>
          <cell r="AT417">
            <v>0</v>
          </cell>
          <cell r="AU417">
            <v>0</v>
          </cell>
          <cell r="AV417">
            <v>0</v>
          </cell>
          <cell r="AW417">
            <v>0</v>
          </cell>
          <cell r="AX417" t="str">
            <v xml:space="preserve">        </v>
          </cell>
          <cell r="AY417">
            <v>0</v>
          </cell>
          <cell r="AZ417">
            <v>0</v>
          </cell>
          <cell r="BA417">
            <v>0</v>
          </cell>
          <cell r="BB417">
            <v>4005810000000</v>
          </cell>
          <cell r="BC417" t="str">
            <v>S</v>
          </cell>
          <cell r="BD417">
            <v>0.18</v>
          </cell>
          <cell r="BE417">
            <v>0.06</v>
          </cell>
          <cell r="BF417">
            <v>0.04</v>
          </cell>
          <cell r="BG417">
            <v>65</v>
          </cell>
          <cell r="BH417">
            <v>1050</v>
          </cell>
          <cell r="BI417" t="str">
            <v xml:space="preserve">HIDRAT.DESOD.MILK.PELE.EXTRA.SECA.24x200                    </v>
          </cell>
          <cell r="BJ417">
            <v>1400</v>
          </cell>
          <cell r="BK417">
            <v>14000011</v>
          </cell>
          <cell r="BL417">
            <v>46389400000000</v>
          </cell>
          <cell r="BM417">
            <v>0.2</v>
          </cell>
          <cell r="BN417">
            <v>0.22</v>
          </cell>
          <cell r="BO417">
            <v>1</v>
          </cell>
          <cell r="BP417">
            <v>1</v>
          </cell>
          <cell r="BQ417">
            <v>24</v>
          </cell>
          <cell r="BR417" t="str">
            <v>M</v>
          </cell>
          <cell r="BS417">
            <v>0</v>
          </cell>
          <cell r="BT417">
            <v>2</v>
          </cell>
          <cell r="BU417">
            <v>1</v>
          </cell>
          <cell r="BV417">
            <v>0</v>
          </cell>
          <cell r="BW417">
            <v>0</v>
          </cell>
        </row>
        <row r="418">
          <cell r="S418">
            <v>33072090</v>
          </cell>
          <cell r="T418" t="str">
            <v xml:space="preserve">'33072090  </v>
          </cell>
          <cell r="U418">
            <v>2002901</v>
          </cell>
          <cell r="V418">
            <v>0</v>
          </cell>
          <cell r="W418" t="str">
            <v>SP</v>
          </cell>
          <cell r="X418">
            <v>0</v>
          </cell>
          <cell r="Y418">
            <v>0</v>
          </cell>
          <cell r="Z418">
            <v>0</v>
          </cell>
          <cell r="AA418">
            <v>22</v>
          </cell>
          <cell r="AB418">
            <v>0</v>
          </cell>
          <cell r="AC418">
            <v>0</v>
          </cell>
          <cell r="AD418">
            <v>0</v>
          </cell>
          <cell r="AE418">
            <v>21.5</v>
          </cell>
          <cell r="AF418">
            <v>7</v>
          </cell>
          <cell r="AG418">
            <v>17</v>
          </cell>
          <cell r="AH418">
            <v>0</v>
          </cell>
          <cell r="AI418">
            <v>0</v>
          </cell>
          <cell r="AJ418">
            <v>0</v>
          </cell>
          <cell r="AK418">
            <v>0</v>
          </cell>
          <cell r="AL418">
            <v>73</v>
          </cell>
          <cell r="AM418">
            <v>6</v>
          </cell>
          <cell r="AN418">
            <v>73</v>
          </cell>
          <cell r="AO418">
            <v>6</v>
          </cell>
          <cell r="AP418">
            <v>0</v>
          </cell>
          <cell r="AQ418">
            <v>0</v>
          </cell>
          <cell r="AR418">
            <v>0</v>
          </cell>
          <cell r="AS418">
            <v>0</v>
          </cell>
          <cell r="AT418">
            <v>0</v>
          </cell>
          <cell r="AU418">
            <v>0</v>
          </cell>
          <cell r="AV418">
            <v>0</v>
          </cell>
          <cell r="AW418">
            <v>0</v>
          </cell>
          <cell r="AX418" t="str">
            <v xml:space="preserve">        </v>
          </cell>
          <cell r="AY418">
            <v>0</v>
          </cell>
          <cell r="AZ418">
            <v>0</v>
          </cell>
          <cell r="BA418">
            <v>0</v>
          </cell>
          <cell r="BB418">
            <v>4005810000000</v>
          </cell>
          <cell r="BC418" t="str">
            <v>S</v>
          </cell>
          <cell r="BD418">
            <v>0.2</v>
          </cell>
          <cell r="BE418">
            <v>0.08</v>
          </cell>
          <cell r="BF418">
            <v>0.05</v>
          </cell>
          <cell r="BG418">
            <v>65</v>
          </cell>
          <cell r="BH418">
            <v>1050</v>
          </cell>
          <cell r="BI418" t="str">
            <v xml:space="preserve">HIDRATANTE DESOD. MILK............12x400                    </v>
          </cell>
          <cell r="BJ418">
            <v>1400</v>
          </cell>
          <cell r="BK418">
            <v>14000011</v>
          </cell>
          <cell r="BL418">
            <v>46389400000000</v>
          </cell>
          <cell r="BM418">
            <v>0.2</v>
          </cell>
          <cell r="BN418">
            <v>0.22</v>
          </cell>
          <cell r="BO418">
            <v>1</v>
          </cell>
          <cell r="BP418">
            <v>1</v>
          </cell>
          <cell r="BQ418">
            <v>12</v>
          </cell>
          <cell r="BR418" t="str">
            <v>M</v>
          </cell>
          <cell r="BS418">
            <v>0</v>
          </cell>
          <cell r="BT418">
            <v>2</v>
          </cell>
          <cell r="BU418">
            <v>1</v>
          </cell>
          <cell r="BV418">
            <v>0</v>
          </cell>
          <cell r="BW418">
            <v>0</v>
          </cell>
        </row>
        <row r="419">
          <cell r="S419">
            <v>33072090</v>
          </cell>
          <cell r="T419" t="str">
            <v xml:space="preserve">'33072090  </v>
          </cell>
          <cell r="U419">
            <v>2002901</v>
          </cell>
          <cell r="V419">
            <v>0</v>
          </cell>
          <cell r="W419" t="str">
            <v>SP</v>
          </cell>
          <cell r="X419">
            <v>0</v>
          </cell>
          <cell r="Y419">
            <v>0</v>
          </cell>
          <cell r="Z419">
            <v>0</v>
          </cell>
          <cell r="AA419">
            <v>22</v>
          </cell>
          <cell r="AB419">
            <v>0</v>
          </cell>
          <cell r="AC419">
            <v>0</v>
          </cell>
          <cell r="AD419">
            <v>0</v>
          </cell>
          <cell r="AE419">
            <v>21.5</v>
          </cell>
          <cell r="AF419">
            <v>7</v>
          </cell>
          <cell r="AG419">
            <v>17</v>
          </cell>
          <cell r="AH419">
            <v>0</v>
          </cell>
          <cell r="AI419">
            <v>0</v>
          </cell>
          <cell r="AJ419">
            <v>0</v>
          </cell>
          <cell r="AK419">
            <v>0</v>
          </cell>
          <cell r="AL419">
            <v>73</v>
          </cell>
          <cell r="AM419">
            <v>6</v>
          </cell>
          <cell r="AN419">
            <v>73</v>
          </cell>
          <cell r="AO419">
            <v>6</v>
          </cell>
          <cell r="AP419">
            <v>0</v>
          </cell>
          <cell r="AQ419">
            <v>0</v>
          </cell>
          <cell r="AR419">
            <v>0</v>
          </cell>
          <cell r="AS419">
            <v>0</v>
          </cell>
          <cell r="AT419">
            <v>0</v>
          </cell>
          <cell r="AU419">
            <v>0</v>
          </cell>
          <cell r="AV419">
            <v>0</v>
          </cell>
          <cell r="AW419">
            <v>0</v>
          </cell>
          <cell r="AX419" t="str">
            <v xml:space="preserve">        </v>
          </cell>
          <cell r="AY419">
            <v>0</v>
          </cell>
          <cell r="AZ419">
            <v>0</v>
          </cell>
          <cell r="BA419">
            <v>0</v>
          </cell>
          <cell r="BB419">
            <v>4005900000000</v>
          </cell>
          <cell r="BC419" t="str">
            <v>S</v>
          </cell>
          <cell r="BD419">
            <v>0.18</v>
          </cell>
          <cell r="BE419">
            <v>0.06</v>
          </cell>
          <cell r="BF419">
            <v>0.04</v>
          </cell>
          <cell r="BG419">
            <v>65</v>
          </cell>
          <cell r="BH419">
            <v>1050</v>
          </cell>
          <cell r="BI419" t="str">
            <v xml:space="preserve">HIDRAT OLEO DE COCO...............24X200                    </v>
          </cell>
          <cell r="BJ419">
            <v>1400</v>
          </cell>
          <cell r="BK419">
            <v>14000011</v>
          </cell>
          <cell r="BL419">
            <v>46389400000000</v>
          </cell>
          <cell r="BM419">
            <v>0.2</v>
          </cell>
          <cell r="BN419">
            <v>0.22</v>
          </cell>
          <cell r="BO419">
            <v>1</v>
          </cell>
          <cell r="BP419">
            <v>1</v>
          </cell>
          <cell r="BQ419">
            <v>24</v>
          </cell>
          <cell r="BR419" t="str">
            <v>M</v>
          </cell>
          <cell r="BS419">
            <v>2</v>
          </cell>
          <cell r="BT419">
            <v>2</v>
          </cell>
          <cell r="BU419">
            <v>1</v>
          </cell>
          <cell r="BV419">
            <v>0</v>
          </cell>
          <cell r="BW419">
            <v>0</v>
          </cell>
        </row>
        <row r="420">
          <cell r="S420">
            <v>33072090</v>
          </cell>
          <cell r="T420" t="str">
            <v xml:space="preserve">'33072090  </v>
          </cell>
          <cell r="U420">
            <v>2002901</v>
          </cell>
          <cell r="V420">
            <v>0</v>
          </cell>
          <cell r="W420" t="str">
            <v>SP</v>
          </cell>
          <cell r="X420">
            <v>0</v>
          </cell>
          <cell r="Y420">
            <v>0</v>
          </cell>
          <cell r="Z420">
            <v>0</v>
          </cell>
          <cell r="AA420">
            <v>22</v>
          </cell>
          <cell r="AB420">
            <v>0</v>
          </cell>
          <cell r="AC420">
            <v>0</v>
          </cell>
          <cell r="AD420">
            <v>0</v>
          </cell>
          <cell r="AE420">
            <v>21.5</v>
          </cell>
          <cell r="AF420">
            <v>7</v>
          </cell>
          <cell r="AG420">
            <v>17</v>
          </cell>
          <cell r="AH420">
            <v>0</v>
          </cell>
          <cell r="AI420">
            <v>0</v>
          </cell>
          <cell r="AJ420">
            <v>0</v>
          </cell>
          <cell r="AK420">
            <v>0</v>
          </cell>
          <cell r="AL420">
            <v>73</v>
          </cell>
          <cell r="AM420">
            <v>6</v>
          </cell>
          <cell r="AN420">
            <v>73</v>
          </cell>
          <cell r="AO420">
            <v>6</v>
          </cell>
          <cell r="AP420">
            <v>0</v>
          </cell>
          <cell r="AQ420">
            <v>0</v>
          </cell>
          <cell r="AR420">
            <v>0</v>
          </cell>
          <cell r="AS420">
            <v>0</v>
          </cell>
          <cell r="AT420">
            <v>0</v>
          </cell>
          <cell r="AU420">
            <v>0</v>
          </cell>
          <cell r="AV420">
            <v>0</v>
          </cell>
          <cell r="AW420">
            <v>0</v>
          </cell>
          <cell r="AX420" t="str">
            <v xml:space="preserve">        </v>
          </cell>
          <cell r="AY420">
            <v>0</v>
          </cell>
          <cell r="AZ420">
            <v>0</v>
          </cell>
          <cell r="BA420">
            <v>0</v>
          </cell>
          <cell r="BB420">
            <v>4005810000000</v>
          </cell>
          <cell r="BC420" t="str">
            <v>S</v>
          </cell>
          <cell r="BD420">
            <v>0.19</v>
          </cell>
          <cell r="BE420">
            <v>7.0000000000000007E-2</v>
          </cell>
          <cell r="BF420">
            <v>7.0000000000000007E-2</v>
          </cell>
          <cell r="BG420">
            <v>65</v>
          </cell>
          <cell r="BH420">
            <v>1095</v>
          </cell>
          <cell r="BI420" t="str">
            <v xml:space="preserve">HIDRAT. PARA BANHO MILK...........12x250                    </v>
          </cell>
          <cell r="BJ420">
            <v>1400</v>
          </cell>
          <cell r="BK420">
            <v>14000003</v>
          </cell>
          <cell r="BL420">
            <v>46389400000000</v>
          </cell>
          <cell r="BM420">
            <v>0.25</v>
          </cell>
          <cell r="BN420">
            <v>0.27500000000000002</v>
          </cell>
          <cell r="BO420">
            <v>1</v>
          </cell>
          <cell r="BP420">
            <v>1</v>
          </cell>
          <cell r="BQ420">
            <v>12</v>
          </cell>
          <cell r="BR420" t="str">
            <v>M</v>
          </cell>
          <cell r="BS420">
            <v>0</v>
          </cell>
          <cell r="BT420">
            <v>2</v>
          </cell>
          <cell r="BU420">
            <v>1</v>
          </cell>
          <cell r="BV420">
            <v>0</v>
          </cell>
          <cell r="BW420">
            <v>0</v>
          </cell>
        </row>
        <row r="421">
          <cell r="S421">
            <v>33072090</v>
          </cell>
          <cell r="T421" t="str">
            <v xml:space="preserve">'33072090  </v>
          </cell>
          <cell r="U421">
            <v>2002901</v>
          </cell>
          <cell r="V421">
            <v>0</v>
          </cell>
          <cell r="W421" t="str">
            <v>SP</v>
          </cell>
          <cell r="X421">
            <v>0</v>
          </cell>
          <cell r="Y421">
            <v>0</v>
          </cell>
          <cell r="Z421">
            <v>0</v>
          </cell>
          <cell r="AA421">
            <v>22</v>
          </cell>
          <cell r="AB421">
            <v>0</v>
          </cell>
          <cell r="AC421">
            <v>0</v>
          </cell>
          <cell r="AD421">
            <v>0</v>
          </cell>
          <cell r="AE421">
            <v>21.5</v>
          </cell>
          <cell r="AF421">
            <v>7</v>
          </cell>
          <cell r="AG421">
            <v>17</v>
          </cell>
          <cell r="AH421">
            <v>0</v>
          </cell>
          <cell r="AI421">
            <v>0</v>
          </cell>
          <cell r="AJ421">
            <v>0</v>
          </cell>
          <cell r="AK421">
            <v>0</v>
          </cell>
          <cell r="AL421">
            <v>73</v>
          </cell>
          <cell r="AM421">
            <v>6</v>
          </cell>
          <cell r="AN421">
            <v>73</v>
          </cell>
          <cell r="AO421">
            <v>6</v>
          </cell>
          <cell r="AP421">
            <v>0</v>
          </cell>
          <cell r="AQ421">
            <v>0</v>
          </cell>
          <cell r="AR421">
            <v>0</v>
          </cell>
          <cell r="AS421">
            <v>0</v>
          </cell>
          <cell r="AT421">
            <v>0</v>
          </cell>
          <cell r="AU421">
            <v>0</v>
          </cell>
          <cell r="AV421">
            <v>0</v>
          </cell>
          <cell r="AW421">
            <v>0</v>
          </cell>
          <cell r="AX421" t="str">
            <v xml:space="preserve">        </v>
          </cell>
          <cell r="AY421">
            <v>0</v>
          </cell>
          <cell r="AZ421">
            <v>0</v>
          </cell>
          <cell r="BA421">
            <v>0</v>
          </cell>
          <cell r="BB421">
            <v>4005810000000</v>
          </cell>
          <cell r="BC421" t="str">
            <v>S</v>
          </cell>
          <cell r="BD421">
            <v>0.18</v>
          </cell>
          <cell r="BE421">
            <v>0.06</v>
          </cell>
          <cell r="BF421">
            <v>0.04</v>
          </cell>
          <cell r="BG421">
            <v>65</v>
          </cell>
          <cell r="BH421">
            <v>1050</v>
          </cell>
          <cell r="BI421" t="str">
            <v xml:space="preserve">HIDRAT DESOD SOFT MILK PELE SECA..24x200                    </v>
          </cell>
          <cell r="BJ421">
            <v>1400</v>
          </cell>
          <cell r="BK421">
            <v>14000011</v>
          </cell>
          <cell r="BL421">
            <v>46389400000000</v>
          </cell>
          <cell r="BM421">
            <v>0.2</v>
          </cell>
          <cell r="BN421">
            <v>0.22</v>
          </cell>
          <cell r="BO421">
            <v>1</v>
          </cell>
          <cell r="BP421">
            <v>1</v>
          </cell>
          <cell r="BQ421">
            <v>24</v>
          </cell>
          <cell r="BR421" t="str">
            <v>M</v>
          </cell>
          <cell r="BS421">
            <v>0</v>
          </cell>
          <cell r="BT421">
            <v>2</v>
          </cell>
          <cell r="BU421">
            <v>1</v>
          </cell>
          <cell r="BV421">
            <v>0</v>
          </cell>
          <cell r="BW421">
            <v>0</v>
          </cell>
        </row>
        <row r="422">
          <cell r="S422">
            <v>33072090</v>
          </cell>
          <cell r="T422" t="str">
            <v xml:space="preserve">'33072090  </v>
          </cell>
          <cell r="U422">
            <v>2002901</v>
          </cell>
          <cell r="V422">
            <v>0</v>
          </cell>
          <cell r="W422" t="str">
            <v>SP</v>
          </cell>
          <cell r="X422">
            <v>0</v>
          </cell>
          <cell r="Y422">
            <v>0</v>
          </cell>
          <cell r="Z422">
            <v>0</v>
          </cell>
          <cell r="AA422">
            <v>22</v>
          </cell>
          <cell r="AB422">
            <v>0</v>
          </cell>
          <cell r="AC422">
            <v>0</v>
          </cell>
          <cell r="AD422">
            <v>0</v>
          </cell>
          <cell r="AE422">
            <v>21.5</v>
          </cell>
          <cell r="AF422">
            <v>7</v>
          </cell>
          <cell r="AG422">
            <v>17</v>
          </cell>
          <cell r="AH422">
            <v>0</v>
          </cell>
          <cell r="AI422">
            <v>0</v>
          </cell>
          <cell r="AJ422">
            <v>0</v>
          </cell>
          <cell r="AK422">
            <v>0</v>
          </cell>
          <cell r="AL422">
            <v>73</v>
          </cell>
          <cell r="AM422">
            <v>6</v>
          </cell>
          <cell r="AN422">
            <v>73</v>
          </cell>
          <cell r="AO422">
            <v>6</v>
          </cell>
          <cell r="AP422">
            <v>0</v>
          </cell>
          <cell r="AQ422">
            <v>0</v>
          </cell>
          <cell r="AR422">
            <v>0</v>
          </cell>
          <cell r="AS422">
            <v>0</v>
          </cell>
          <cell r="AT422">
            <v>0</v>
          </cell>
          <cell r="AU422">
            <v>0</v>
          </cell>
          <cell r="AV422">
            <v>0</v>
          </cell>
          <cell r="AW422">
            <v>0</v>
          </cell>
          <cell r="AX422" t="str">
            <v xml:space="preserve">        </v>
          </cell>
          <cell r="AY422">
            <v>0</v>
          </cell>
          <cell r="AZ422">
            <v>0</v>
          </cell>
          <cell r="BA422">
            <v>0</v>
          </cell>
          <cell r="BB422">
            <v>4005900000000</v>
          </cell>
          <cell r="BC422" t="str">
            <v>S</v>
          </cell>
          <cell r="BD422">
            <v>0.2</v>
          </cell>
          <cell r="BE422">
            <v>0.08</v>
          </cell>
          <cell r="BF422">
            <v>0.05</v>
          </cell>
          <cell r="BG422">
            <v>65</v>
          </cell>
          <cell r="BH422">
            <v>1050</v>
          </cell>
          <cell r="BI422" t="str">
            <v xml:space="preserve">HIDRATANTE DESOD. SOFT MILK.......12x400                    </v>
          </cell>
          <cell r="BJ422">
            <v>1400</v>
          </cell>
          <cell r="BK422">
            <v>14000011</v>
          </cell>
          <cell r="BL422">
            <v>46389400000000</v>
          </cell>
          <cell r="BM422">
            <v>0.2</v>
          </cell>
          <cell r="BN422">
            <v>0.22</v>
          </cell>
          <cell r="BO422">
            <v>1</v>
          </cell>
          <cell r="BP422">
            <v>1</v>
          </cell>
          <cell r="BQ422">
            <v>12</v>
          </cell>
          <cell r="BR422" t="str">
            <v>M</v>
          </cell>
          <cell r="BS422">
            <v>0</v>
          </cell>
          <cell r="BT422">
            <v>2</v>
          </cell>
          <cell r="BU422">
            <v>1</v>
          </cell>
          <cell r="BV422">
            <v>0</v>
          </cell>
          <cell r="BW422">
            <v>0</v>
          </cell>
        </row>
        <row r="423">
          <cell r="S423">
            <v>34011190</v>
          </cell>
          <cell r="T423" t="str">
            <v xml:space="preserve">'34011190A </v>
          </cell>
          <cell r="U423">
            <v>2003401</v>
          </cell>
          <cell r="V423">
            <v>0</v>
          </cell>
          <cell r="W423" t="str">
            <v>SP</v>
          </cell>
          <cell r="X423">
            <v>0</v>
          </cell>
          <cell r="Y423">
            <v>0</v>
          </cell>
          <cell r="Z423">
            <v>0</v>
          </cell>
          <cell r="AA423">
            <v>22</v>
          </cell>
          <cell r="AB423">
            <v>0</v>
          </cell>
          <cell r="AC423">
            <v>0</v>
          </cell>
          <cell r="AD423">
            <v>0</v>
          </cell>
          <cell r="AE423">
            <v>21.5</v>
          </cell>
          <cell r="AF423">
            <v>4</v>
          </cell>
          <cell r="AG423">
            <v>17</v>
          </cell>
          <cell r="AH423">
            <v>0</v>
          </cell>
          <cell r="AI423">
            <v>0</v>
          </cell>
          <cell r="AJ423">
            <v>0</v>
          </cell>
          <cell r="AK423">
            <v>0</v>
          </cell>
          <cell r="AL423">
            <v>70</v>
          </cell>
          <cell r="AM423">
            <v>6</v>
          </cell>
          <cell r="AN423">
            <v>70</v>
          </cell>
          <cell r="AO423">
            <v>6</v>
          </cell>
          <cell r="AP423">
            <v>0</v>
          </cell>
          <cell r="AQ423">
            <v>0</v>
          </cell>
          <cell r="AR423">
            <v>0</v>
          </cell>
          <cell r="AS423">
            <v>0</v>
          </cell>
          <cell r="AT423">
            <v>0</v>
          </cell>
          <cell r="AU423">
            <v>0</v>
          </cell>
          <cell r="AV423">
            <v>0</v>
          </cell>
          <cell r="AW423">
            <v>0</v>
          </cell>
          <cell r="AX423" t="str">
            <v xml:space="preserve">        </v>
          </cell>
          <cell r="AY423">
            <v>0</v>
          </cell>
          <cell r="AZ423">
            <v>0</v>
          </cell>
          <cell r="BA423">
            <v>0</v>
          </cell>
          <cell r="BB423">
            <v>4006000000000</v>
          </cell>
          <cell r="BC423" t="str">
            <v>S</v>
          </cell>
          <cell r="BD423">
            <v>0.15</v>
          </cell>
          <cell r="BE423">
            <v>0.09</v>
          </cell>
          <cell r="BF423">
            <v>0.05</v>
          </cell>
          <cell r="BG423">
            <v>65</v>
          </cell>
          <cell r="BH423">
            <v>760</v>
          </cell>
          <cell r="BI423" t="str">
            <v xml:space="preserve">LENCO LIMPEZA DEMAQ AZUL 3 EM 1.....6x25                    </v>
          </cell>
          <cell r="BJ423">
            <v>1400</v>
          </cell>
          <cell r="BK423">
            <v>14000009</v>
          </cell>
          <cell r="BL423">
            <v>46389400000000</v>
          </cell>
          <cell r="BM423">
            <v>0.16700000000000001</v>
          </cell>
          <cell r="BN423">
            <v>0.183</v>
          </cell>
          <cell r="BO423">
            <v>1</v>
          </cell>
          <cell r="BP423">
            <v>1</v>
          </cell>
          <cell r="BQ423">
            <v>6</v>
          </cell>
          <cell r="BR423" t="str">
            <v>M</v>
          </cell>
          <cell r="BS423">
            <v>0</v>
          </cell>
          <cell r="BT423">
            <v>2</v>
          </cell>
          <cell r="BU423">
            <v>1</v>
          </cell>
          <cell r="BV423">
            <v>0</v>
          </cell>
          <cell r="BW423">
            <v>0</v>
          </cell>
        </row>
        <row r="424">
          <cell r="S424">
            <v>34011190</v>
          </cell>
          <cell r="T424" t="str">
            <v xml:space="preserve">'34011190A </v>
          </cell>
          <cell r="U424">
            <v>2003401</v>
          </cell>
          <cell r="V424">
            <v>0</v>
          </cell>
          <cell r="W424" t="str">
            <v>SP</v>
          </cell>
          <cell r="X424">
            <v>0</v>
          </cell>
          <cell r="Y424">
            <v>0</v>
          </cell>
          <cell r="Z424">
            <v>0</v>
          </cell>
          <cell r="AA424">
            <v>22</v>
          </cell>
          <cell r="AB424">
            <v>0</v>
          </cell>
          <cell r="AC424">
            <v>0</v>
          </cell>
          <cell r="AD424">
            <v>0</v>
          </cell>
          <cell r="AE424">
            <v>21.5</v>
          </cell>
          <cell r="AF424">
            <v>4</v>
          </cell>
          <cell r="AG424">
            <v>17</v>
          </cell>
          <cell r="AH424">
            <v>0</v>
          </cell>
          <cell r="AI424">
            <v>0</v>
          </cell>
          <cell r="AJ424">
            <v>0</v>
          </cell>
          <cell r="AK424">
            <v>0</v>
          </cell>
          <cell r="AL424">
            <v>70</v>
          </cell>
          <cell r="AM424">
            <v>6</v>
          </cell>
          <cell r="AN424">
            <v>70</v>
          </cell>
          <cell r="AO424">
            <v>6</v>
          </cell>
          <cell r="AP424">
            <v>0</v>
          </cell>
          <cell r="AQ424">
            <v>0</v>
          </cell>
          <cell r="AR424">
            <v>0</v>
          </cell>
          <cell r="AS424">
            <v>0</v>
          </cell>
          <cell r="AT424">
            <v>0</v>
          </cell>
          <cell r="AU424">
            <v>0</v>
          </cell>
          <cell r="AV424">
            <v>0</v>
          </cell>
          <cell r="AW424">
            <v>0</v>
          </cell>
          <cell r="AX424" t="str">
            <v xml:space="preserve">        </v>
          </cell>
          <cell r="AY424">
            <v>0</v>
          </cell>
          <cell r="AZ424">
            <v>0</v>
          </cell>
          <cell r="BA424">
            <v>0</v>
          </cell>
          <cell r="BB424">
            <v>4005900000000</v>
          </cell>
          <cell r="BC424" t="str">
            <v>S</v>
          </cell>
          <cell r="BD424">
            <v>0.15</v>
          </cell>
          <cell r="BE424">
            <v>7.0000000000000007E-2</v>
          </cell>
          <cell r="BF424">
            <v>0.03</v>
          </cell>
          <cell r="BG424">
            <v>65</v>
          </cell>
          <cell r="BH424">
            <v>700</v>
          </cell>
          <cell r="BI424" t="str">
            <v xml:space="preserve">LENCO LIMPEZA DEMAQ EXPERT..........6X20                    </v>
          </cell>
          <cell r="BJ424">
            <v>1400</v>
          </cell>
          <cell r="BK424">
            <v>14000009</v>
          </cell>
          <cell r="BL424">
            <v>46389400000000</v>
          </cell>
          <cell r="BM424">
            <v>2.5000000000000001E-2</v>
          </cell>
          <cell r="BN424">
            <v>2.8000000000000001E-2</v>
          </cell>
          <cell r="BO424">
            <v>1</v>
          </cell>
          <cell r="BP424">
            <v>1</v>
          </cell>
          <cell r="BQ424">
            <v>6</v>
          </cell>
          <cell r="BR424" t="str">
            <v>M</v>
          </cell>
          <cell r="BS424">
            <v>2</v>
          </cell>
          <cell r="BT424">
            <v>2</v>
          </cell>
          <cell r="BU424">
            <v>1</v>
          </cell>
          <cell r="BV424">
            <v>0</v>
          </cell>
          <cell r="BW424">
            <v>0</v>
          </cell>
        </row>
        <row r="425">
          <cell r="S425">
            <v>33049990</v>
          </cell>
          <cell r="T425" t="str">
            <v xml:space="preserve">'33049990C </v>
          </cell>
          <cell r="U425">
            <v>2001500</v>
          </cell>
          <cell r="V425">
            <v>0</v>
          </cell>
          <cell r="W425" t="str">
            <v>SP</v>
          </cell>
          <cell r="X425">
            <v>0</v>
          </cell>
          <cell r="Y425">
            <v>0</v>
          </cell>
          <cell r="Z425">
            <v>0</v>
          </cell>
          <cell r="AA425">
            <v>22</v>
          </cell>
          <cell r="AB425">
            <v>0</v>
          </cell>
          <cell r="AC425">
            <v>0</v>
          </cell>
          <cell r="AD425">
            <v>0</v>
          </cell>
          <cell r="AE425">
            <v>21.5</v>
          </cell>
          <cell r="AF425">
            <v>4</v>
          </cell>
          <cell r="AG425">
            <v>20</v>
          </cell>
          <cell r="AH425">
            <v>0</v>
          </cell>
          <cell r="AI425">
            <v>0</v>
          </cell>
          <cell r="AJ425">
            <v>0</v>
          </cell>
          <cell r="AK425">
            <v>0</v>
          </cell>
          <cell r="AL425">
            <v>73</v>
          </cell>
          <cell r="AM425">
            <v>6</v>
          </cell>
          <cell r="AN425">
            <v>73</v>
          </cell>
          <cell r="AO425">
            <v>6</v>
          </cell>
          <cell r="AP425">
            <v>0</v>
          </cell>
          <cell r="AQ425">
            <v>0</v>
          </cell>
          <cell r="AR425">
            <v>0</v>
          </cell>
          <cell r="AS425">
            <v>0</v>
          </cell>
          <cell r="AT425">
            <v>0</v>
          </cell>
          <cell r="AU425">
            <v>0</v>
          </cell>
          <cell r="AV425">
            <v>0</v>
          </cell>
          <cell r="AW425">
            <v>0</v>
          </cell>
          <cell r="AX425" t="str">
            <v xml:space="preserve">        </v>
          </cell>
          <cell r="AY425">
            <v>0</v>
          </cell>
          <cell r="AZ425">
            <v>0</v>
          </cell>
          <cell r="BA425">
            <v>0</v>
          </cell>
          <cell r="BB425">
            <v>4005810000000</v>
          </cell>
          <cell r="BC425" t="str">
            <v>S</v>
          </cell>
          <cell r="BD425">
            <v>0.14000000000000001</v>
          </cell>
          <cell r="BE425">
            <v>0.05</v>
          </cell>
          <cell r="BF425">
            <v>0.04</v>
          </cell>
          <cell r="BG425">
            <v>65</v>
          </cell>
          <cell r="BH425">
            <v>748</v>
          </cell>
          <cell r="BI425" t="str">
            <v xml:space="preserve">LOCAO DEMAQUILANTE BIFASICO.......12x125                    </v>
          </cell>
          <cell r="BJ425">
            <v>1400</v>
          </cell>
          <cell r="BK425">
            <v>14000009</v>
          </cell>
          <cell r="BL425">
            <v>46389400000000</v>
          </cell>
          <cell r="BM425">
            <v>0.125</v>
          </cell>
          <cell r="BN425">
            <v>0.13800000000000001</v>
          </cell>
          <cell r="BO425">
            <v>1</v>
          </cell>
          <cell r="BP425">
            <v>1</v>
          </cell>
          <cell r="BQ425">
            <v>12</v>
          </cell>
          <cell r="BR425" t="str">
            <v>M</v>
          </cell>
          <cell r="BS425">
            <v>0</v>
          </cell>
          <cell r="BT425">
            <v>2</v>
          </cell>
          <cell r="BU425">
            <v>1</v>
          </cell>
          <cell r="BV425">
            <v>0</v>
          </cell>
          <cell r="BW425">
            <v>0</v>
          </cell>
        </row>
        <row r="426">
          <cell r="S426">
            <v>33071000</v>
          </cell>
          <cell r="T426" t="str">
            <v xml:space="preserve">'33071000A </v>
          </cell>
          <cell r="U426">
            <v>2002600</v>
          </cell>
          <cell r="V426">
            <v>0</v>
          </cell>
          <cell r="W426" t="str">
            <v>SP</v>
          </cell>
          <cell r="X426">
            <v>0</v>
          </cell>
          <cell r="Y426">
            <v>0</v>
          </cell>
          <cell r="Z426">
            <v>0</v>
          </cell>
          <cell r="AA426">
            <v>22</v>
          </cell>
          <cell r="AB426">
            <v>0</v>
          </cell>
          <cell r="AC426">
            <v>0</v>
          </cell>
          <cell r="AD426">
            <v>0</v>
          </cell>
          <cell r="AE426">
            <v>21.5</v>
          </cell>
          <cell r="AF426">
            <v>4</v>
          </cell>
          <cell r="AG426">
            <v>17</v>
          </cell>
          <cell r="AH426">
            <v>0</v>
          </cell>
          <cell r="AI426">
            <v>0</v>
          </cell>
          <cell r="AJ426">
            <v>0</v>
          </cell>
          <cell r="AK426">
            <v>0</v>
          </cell>
          <cell r="AL426">
            <v>73</v>
          </cell>
          <cell r="AM426">
            <v>6</v>
          </cell>
          <cell r="AN426">
            <v>73</v>
          </cell>
          <cell r="AO426">
            <v>6</v>
          </cell>
          <cell r="AP426">
            <v>0</v>
          </cell>
          <cell r="AQ426">
            <v>0</v>
          </cell>
          <cell r="AR426">
            <v>0</v>
          </cell>
          <cell r="AS426">
            <v>0</v>
          </cell>
          <cell r="AT426">
            <v>0</v>
          </cell>
          <cell r="AU426">
            <v>0</v>
          </cell>
          <cell r="AV426">
            <v>0</v>
          </cell>
          <cell r="AW426">
            <v>0</v>
          </cell>
          <cell r="AX426" t="str">
            <v xml:space="preserve">        </v>
          </cell>
          <cell r="AY426">
            <v>0</v>
          </cell>
          <cell r="AZ426">
            <v>0</v>
          </cell>
          <cell r="BA426">
            <v>0</v>
          </cell>
          <cell r="BB426">
            <v>4005900000000</v>
          </cell>
          <cell r="BC426" t="str">
            <v>S</v>
          </cell>
          <cell r="BD426">
            <v>0.11</v>
          </cell>
          <cell r="BE426">
            <v>7.0000000000000007E-2</v>
          </cell>
          <cell r="BF426">
            <v>0.04</v>
          </cell>
          <cell r="BG426">
            <v>65</v>
          </cell>
          <cell r="BH426">
            <v>1095</v>
          </cell>
          <cell r="BI426" t="str">
            <v xml:space="preserve">LOCAO POS BARBA MEN DEEP..........06X100                    </v>
          </cell>
          <cell r="BJ426">
            <v>1401</v>
          </cell>
          <cell r="BK426">
            <v>14010001</v>
          </cell>
          <cell r="BL426">
            <v>46389400000000</v>
          </cell>
          <cell r="BM426">
            <v>0.1</v>
          </cell>
          <cell r="BN426">
            <v>0.11</v>
          </cell>
          <cell r="BO426">
            <v>1</v>
          </cell>
          <cell r="BP426">
            <v>1</v>
          </cell>
          <cell r="BQ426">
            <v>6</v>
          </cell>
          <cell r="BR426" t="str">
            <v>M</v>
          </cell>
          <cell r="BS426">
            <v>2</v>
          </cell>
          <cell r="BT426">
            <v>2</v>
          </cell>
          <cell r="BU426">
            <v>1</v>
          </cell>
          <cell r="BV426">
            <v>0</v>
          </cell>
          <cell r="BW426">
            <v>0</v>
          </cell>
        </row>
        <row r="427">
          <cell r="S427">
            <v>34013000</v>
          </cell>
          <cell r="T427" t="str">
            <v xml:space="preserve">'34013000C </v>
          </cell>
          <cell r="U427">
            <v>2001500</v>
          </cell>
          <cell r="V427">
            <v>0</v>
          </cell>
          <cell r="W427" t="str">
            <v>SP</v>
          </cell>
          <cell r="X427">
            <v>0</v>
          </cell>
          <cell r="Y427">
            <v>0</v>
          </cell>
          <cell r="Z427">
            <v>0</v>
          </cell>
          <cell r="AA427">
            <v>22</v>
          </cell>
          <cell r="AB427">
            <v>0</v>
          </cell>
          <cell r="AC427">
            <v>0</v>
          </cell>
          <cell r="AD427">
            <v>0</v>
          </cell>
          <cell r="AE427">
            <v>21.5</v>
          </cell>
          <cell r="AF427">
            <v>4</v>
          </cell>
          <cell r="AG427">
            <v>17</v>
          </cell>
          <cell r="AH427">
            <v>1.65</v>
          </cell>
          <cell r="AI427">
            <v>1.65</v>
          </cell>
          <cell r="AJ427">
            <v>7.6</v>
          </cell>
          <cell r="AK427">
            <v>7.6</v>
          </cell>
          <cell r="AL427">
            <v>50</v>
          </cell>
          <cell r="AM427">
            <v>1</v>
          </cell>
          <cell r="AN427">
            <v>50</v>
          </cell>
          <cell r="AO427">
            <v>1</v>
          </cell>
          <cell r="AP427">
            <v>0</v>
          </cell>
          <cell r="AQ427">
            <v>0</v>
          </cell>
          <cell r="AR427">
            <v>0</v>
          </cell>
          <cell r="AS427">
            <v>0</v>
          </cell>
          <cell r="AT427">
            <v>0</v>
          </cell>
          <cell r="AU427">
            <v>0</v>
          </cell>
          <cell r="AV427">
            <v>0</v>
          </cell>
          <cell r="AW427">
            <v>0</v>
          </cell>
          <cell r="AX427" t="str">
            <v xml:space="preserve">        </v>
          </cell>
          <cell r="AY427">
            <v>0</v>
          </cell>
          <cell r="AZ427">
            <v>0</v>
          </cell>
          <cell r="BA427">
            <v>0</v>
          </cell>
          <cell r="BB427">
            <v>4005810000000</v>
          </cell>
          <cell r="BC427" t="str">
            <v>S</v>
          </cell>
          <cell r="BD427">
            <v>0.15</v>
          </cell>
          <cell r="BE427">
            <v>0.05</v>
          </cell>
          <cell r="BF427">
            <v>0.05</v>
          </cell>
          <cell r="BG427">
            <v>65</v>
          </cell>
          <cell r="BH427">
            <v>785</v>
          </cell>
          <cell r="BI427" t="str">
            <v xml:space="preserve">MOUSSE DE LIMPEZA NORMAL E MISTA..12x150                    </v>
          </cell>
          <cell r="BJ427">
            <v>1400</v>
          </cell>
          <cell r="BK427">
            <v>14000009</v>
          </cell>
          <cell r="BL427">
            <v>46389400000000</v>
          </cell>
          <cell r="BM427">
            <v>0.15</v>
          </cell>
          <cell r="BN427">
            <v>0.16500000000000001</v>
          </cell>
          <cell r="BO427">
            <v>1</v>
          </cell>
          <cell r="BP427">
            <v>1</v>
          </cell>
          <cell r="BQ427">
            <v>12</v>
          </cell>
          <cell r="BR427" t="str">
            <v>M</v>
          </cell>
          <cell r="BS427">
            <v>0</v>
          </cell>
          <cell r="BT427">
            <v>2</v>
          </cell>
          <cell r="BU427">
            <v>1</v>
          </cell>
          <cell r="BV427">
            <v>0</v>
          </cell>
          <cell r="BW427">
            <v>0</v>
          </cell>
        </row>
        <row r="428">
          <cell r="S428">
            <v>33071000</v>
          </cell>
          <cell r="T428" t="str">
            <v xml:space="preserve">'33071000A </v>
          </cell>
          <cell r="U428">
            <v>2002600</v>
          </cell>
          <cell r="V428">
            <v>0</v>
          </cell>
          <cell r="W428" t="str">
            <v>SP</v>
          </cell>
          <cell r="X428">
            <v>0</v>
          </cell>
          <cell r="Y428">
            <v>0</v>
          </cell>
          <cell r="Z428">
            <v>0</v>
          </cell>
          <cell r="AA428">
            <v>22</v>
          </cell>
          <cell r="AB428">
            <v>0</v>
          </cell>
          <cell r="AC428">
            <v>0</v>
          </cell>
          <cell r="AD428">
            <v>0</v>
          </cell>
          <cell r="AE428">
            <v>21.5</v>
          </cell>
          <cell r="AF428">
            <v>4</v>
          </cell>
          <cell r="AG428">
            <v>17</v>
          </cell>
          <cell r="AH428">
            <v>0</v>
          </cell>
          <cell r="AI428">
            <v>0</v>
          </cell>
          <cell r="AJ428">
            <v>0</v>
          </cell>
          <cell r="AK428">
            <v>0</v>
          </cell>
          <cell r="AL428">
            <v>73</v>
          </cell>
          <cell r="AM428">
            <v>6</v>
          </cell>
          <cell r="AN428">
            <v>73</v>
          </cell>
          <cell r="AO428">
            <v>6</v>
          </cell>
          <cell r="AP428">
            <v>0</v>
          </cell>
          <cell r="AQ428">
            <v>0</v>
          </cell>
          <cell r="AR428">
            <v>0</v>
          </cell>
          <cell r="AS428">
            <v>0</v>
          </cell>
          <cell r="AT428">
            <v>0</v>
          </cell>
          <cell r="AU428">
            <v>0</v>
          </cell>
          <cell r="AV428">
            <v>0</v>
          </cell>
          <cell r="AW428">
            <v>0</v>
          </cell>
          <cell r="AX428" t="str">
            <v xml:space="preserve">        </v>
          </cell>
          <cell r="AY428">
            <v>0</v>
          </cell>
          <cell r="AZ428">
            <v>0</v>
          </cell>
          <cell r="BA428">
            <v>0</v>
          </cell>
          <cell r="BB428">
            <v>8715200000000</v>
          </cell>
          <cell r="BC428" t="str">
            <v>S</v>
          </cell>
          <cell r="BD428">
            <v>0.11</v>
          </cell>
          <cell r="BE428">
            <v>7.0000000000000007E-2</v>
          </cell>
          <cell r="BF428">
            <v>0.04</v>
          </cell>
          <cell r="BG428">
            <v>65</v>
          </cell>
          <cell r="BH428">
            <v>1095</v>
          </cell>
          <cell r="BI428" t="str">
            <v xml:space="preserve">POS BARBA BALSAMO SENSITIVE........6x100                    </v>
          </cell>
          <cell r="BJ428">
            <v>1401</v>
          </cell>
          <cell r="BK428">
            <v>14010001</v>
          </cell>
          <cell r="BL428">
            <v>46389400000000</v>
          </cell>
          <cell r="BM428">
            <v>0.1</v>
          </cell>
          <cell r="BN428">
            <v>0.11</v>
          </cell>
          <cell r="BO428">
            <v>1</v>
          </cell>
          <cell r="BP428">
            <v>1</v>
          </cell>
          <cell r="BQ428">
            <v>6</v>
          </cell>
          <cell r="BR428" t="str">
            <v>M</v>
          </cell>
          <cell r="BS428">
            <v>0</v>
          </cell>
          <cell r="BT428">
            <v>2</v>
          </cell>
          <cell r="BU428">
            <v>1</v>
          </cell>
          <cell r="BV428">
            <v>0</v>
          </cell>
          <cell r="BW428">
            <v>0</v>
          </cell>
        </row>
        <row r="429">
          <cell r="S429">
            <v>33071000</v>
          </cell>
          <cell r="T429" t="str">
            <v xml:space="preserve">'33071000A </v>
          </cell>
          <cell r="U429">
            <v>2002600</v>
          </cell>
          <cell r="V429">
            <v>0</v>
          </cell>
          <cell r="W429" t="str">
            <v>SP</v>
          </cell>
          <cell r="X429">
            <v>0</v>
          </cell>
          <cell r="Y429">
            <v>0</v>
          </cell>
          <cell r="Z429">
            <v>0</v>
          </cell>
          <cell r="AA429">
            <v>22</v>
          </cell>
          <cell r="AB429">
            <v>0</v>
          </cell>
          <cell r="AC429">
            <v>0</v>
          </cell>
          <cell r="AD429">
            <v>0</v>
          </cell>
          <cell r="AE429">
            <v>21.5</v>
          </cell>
          <cell r="AF429">
            <v>4</v>
          </cell>
          <cell r="AG429">
            <v>17</v>
          </cell>
          <cell r="AH429">
            <v>0</v>
          </cell>
          <cell r="AI429">
            <v>0</v>
          </cell>
          <cell r="AJ429">
            <v>0</v>
          </cell>
          <cell r="AK429">
            <v>0</v>
          </cell>
          <cell r="AL429">
            <v>73</v>
          </cell>
          <cell r="AM429">
            <v>6</v>
          </cell>
          <cell r="AN429">
            <v>73</v>
          </cell>
          <cell r="AO429">
            <v>6</v>
          </cell>
          <cell r="AP429">
            <v>0</v>
          </cell>
          <cell r="AQ429">
            <v>0</v>
          </cell>
          <cell r="AR429">
            <v>0</v>
          </cell>
          <cell r="AS429">
            <v>0</v>
          </cell>
          <cell r="AT429">
            <v>0</v>
          </cell>
          <cell r="AU429">
            <v>0</v>
          </cell>
          <cell r="AV429">
            <v>0</v>
          </cell>
          <cell r="AW429">
            <v>0</v>
          </cell>
          <cell r="AX429" t="str">
            <v xml:space="preserve">        </v>
          </cell>
          <cell r="AY429">
            <v>0</v>
          </cell>
          <cell r="AZ429">
            <v>0</v>
          </cell>
          <cell r="BA429">
            <v>0</v>
          </cell>
          <cell r="BB429">
            <v>8412300000000</v>
          </cell>
          <cell r="BC429" t="str">
            <v>S</v>
          </cell>
          <cell r="BD429">
            <v>0.11</v>
          </cell>
          <cell r="BE429">
            <v>7.0000000000000007E-2</v>
          </cell>
          <cell r="BF429">
            <v>0.04</v>
          </cell>
          <cell r="BG429">
            <v>65</v>
          </cell>
          <cell r="BH429">
            <v>1095</v>
          </cell>
          <cell r="BI429" t="str">
            <v xml:space="preserve">POS BARBA HIDRATANTE BALSAMO.......6x100                    </v>
          </cell>
          <cell r="BJ429">
            <v>1401</v>
          </cell>
          <cell r="BK429">
            <v>14010001</v>
          </cell>
          <cell r="BL429">
            <v>46389400000000</v>
          </cell>
          <cell r="BM429">
            <v>0.1</v>
          </cell>
          <cell r="BN429">
            <v>0.11</v>
          </cell>
          <cell r="BO429">
            <v>1</v>
          </cell>
          <cell r="BP429">
            <v>1</v>
          </cell>
          <cell r="BQ429">
            <v>6</v>
          </cell>
          <cell r="BR429" t="str">
            <v>M</v>
          </cell>
          <cell r="BS429">
            <v>0</v>
          </cell>
          <cell r="BT429">
            <v>2</v>
          </cell>
          <cell r="BU429">
            <v>1</v>
          </cell>
          <cell r="BV429">
            <v>0</v>
          </cell>
          <cell r="BW429">
            <v>0</v>
          </cell>
        </row>
        <row r="430">
          <cell r="S430">
            <v>33049990</v>
          </cell>
          <cell r="T430" t="str">
            <v xml:space="preserve">'33049990C </v>
          </cell>
          <cell r="U430">
            <v>2001500</v>
          </cell>
          <cell r="V430">
            <v>0</v>
          </cell>
          <cell r="W430" t="str">
            <v>SP</v>
          </cell>
          <cell r="X430">
            <v>0</v>
          </cell>
          <cell r="Y430">
            <v>0</v>
          </cell>
          <cell r="Z430">
            <v>0</v>
          </cell>
          <cell r="AA430">
            <v>22</v>
          </cell>
          <cell r="AB430">
            <v>0</v>
          </cell>
          <cell r="AC430">
            <v>0</v>
          </cell>
          <cell r="AD430">
            <v>0</v>
          </cell>
          <cell r="AE430">
            <v>21.5</v>
          </cell>
          <cell r="AF430">
            <v>4</v>
          </cell>
          <cell r="AG430">
            <v>20</v>
          </cell>
          <cell r="AH430">
            <v>0</v>
          </cell>
          <cell r="AI430">
            <v>0</v>
          </cell>
          <cell r="AJ430">
            <v>0</v>
          </cell>
          <cell r="AK430">
            <v>0</v>
          </cell>
          <cell r="AL430">
            <v>73</v>
          </cell>
          <cell r="AM430">
            <v>6</v>
          </cell>
          <cell r="AN430">
            <v>73</v>
          </cell>
          <cell r="AO430">
            <v>6</v>
          </cell>
          <cell r="AP430">
            <v>0</v>
          </cell>
          <cell r="AQ430">
            <v>0</v>
          </cell>
          <cell r="AR430">
            <v>0</v>
          </cell>
          <cell r="AS430">
            <v>0</v>
          </cell>
          <cell r="AT430">
            <v>0</v>
          </cell>
          <cell r="AU430">
            <v>0</v>
          </cell>
          <cell r="AV430">
            <v>0</v>
          </cell>
          <cell r="AW430">
            <v>0</v>
          </cell>
          <cell r="AX430" t="str">
            <v xml:space="preserve">        </v>
          </cell>
          <cell r="AY430">
            <v>0</v>
          </cell>
          <cell r="AZ430">
            <v>0</v>
          </cell>
          <cell r="BA430">
            <v>0</v>
          </cell>
          <cell r="BB430">
            <v>4005900000000</v>
          </cell>
          <cell r="BC430" t="str">
            <v>S</v>
          </cell>
          <cell r="BD430">
            <v>0.12</v>
          </cell>
          <cell r="BE430">
            <v>0.08</v>
          </cell>
          <cell r="BF430">
            <v>0.02</v>
          </cell>
          <cell r="BG430">
            <v>65</v>
          </cell>
          <cell r="BH430">
            <v>730</v>
          </cell>
          <cell r="BI430" t="str">
            <v xml:space="preserve">PROTETOR LABIAL AMORA SHINE......24x4.8                     </v>
          </cell>
          <cell r="BJ430">
            <v>1400</v>
          </cell>
          <cell r="BK430">
            <v>14000013</v>
          </cell>
          <cell r="BL430">
            <v>46389400000000</v>
          </cell>
          <cell r="BM430">
            <v>1.2E-2</v>
          </cell>
          <cell r="BN430">
            <v>1.2E-2</v>
          </cell>
          <cell r="BO430">
            <v>1</v>
          </cell>
          <cell r="BP430">
            <v>1</v>
          </cell>
          <cell r="BQ430">
            <v>24</v>
          </cell>
          <cell r="BR430" t="str">
            <v>M</v>
          </cell>
          <cell r="BS430">
            <v>2</v>
          </cell>
          <cell r="BT430">
            <v>2</v>
          </cell>
          <cell r="BU430">
            <v>1</v>
          </cell>
          <cell r="BV430">
            <v>0</v>
          </cell>
          <cell r="BW430">
            <v>0</v>
          </cell>
        </row>
        <row r="431">
          <cell r="S431">
            <v>33049990</v>
          </cell>
          <cell r="T431" t="str">
            <v xml:space="preserve">'33049990B </v>
          </cell>
          <cell r="U431">
            <v>2001500</v>
          </cell>
          <cell r="V431">
            <v>0</v>
          </cell>
          <cell r="W431" t="str">
            <v>SP</v>
          </cell>
          <cell r="X431">
            <v>0</v>
          </cell>
          <cell r="Y431">
            <v>0</v>
          </cell>
          <cell r="Z431">
            <v>0</v>
          </cell>
          <cell r="AA431">
            <v>22</v>
          </cell>
          <cell r="AB431">
            <v>0</v>
          </cell>
          <cell r="AC431">
            <v>0</v>
          </cell>
          <cell r="AD431">
            <v>0</v>
          </cell>
          <cell r="AE431">
            <v>21.5</v>
          </cell>
          <cell r="AF431">
            <v>4</v>
          </cell>
          <cell r="AG431">
            <v>20</v>
          </cell>
          <cell r="AH431">
            <v>0</v>
          </cell>
          <cell r="AI431">
            <v>0</v>
          </cell>
          <cell r="AJ431">
            <v>0</v>
          </cell>
          <cell r="AK431">
            <v>0</v>
          </cell>
          <cell r="AL431">
            <v>73</v>
          </cell>
          <cell r="AM431">
            <v>6</v>
          </cell>
          <cell r="AN431">
            <v>73</v>
          </cell>
          <cell r="AO431">
            <v>6</v>
          </cell>
          <cell r="AP431">
            <v>0</v>
          </cell>
          <cell r="AQ431">
            <v>0</v>
          </cell>
          <cell r="AR431">
            <v>0</v>
          </cell>
          <cell r="AS431">
            <v>0</v>
          </cell>
          <cell r="AT431">
            <v>0</v>
          </cell>
          <cell r="AU431">
            <v>0</v>
          </cell>
          <cell r="AV431">
            <v>0</v>
          </cell>
          <cell r="AW431">
            <v>0</v>
          </cell>
          <cell r="AX431" t="str">
            <v xml:space="preserve">        </v>
          </cell>
          <cell r="AY431">
            <v>0</v>
          </cell>
          <cell r="AZ431">
            <v>0</v>
          </cell>
          <cell r="BA431">
            <v>0</v>
          </cell>
          <cell r="BB431">
            <v>4005900000000</v>
          </cell>
          <cell r="BC431" t="str">
            <v>S</v>
          </cell>
          <cell r="BD431">
            <v>0.12</v>
          </cell>
          <cell r="BE431">
            <v>0.08</v>
          </cell>
          <cell r="BF431">
            <v>0.02</v>
          </cell>
          <cell r="BG431">
            <v>65</v>
          </cell>
          <cell r="BH431">
            <v>730</v>
          </cell>
          <cell r="BI431" t="str">
            <v xml:space="preserve">PROTETOR LABIAL CEREJA SHINE.....24x4.8                     </v>
          </cell>
          <cell r="BJ431">
            <v>1400</v>
          </cell>
          <cell r="BK431">
            <v>14000013</v>
          </cell>
          <cell r="BL431">
            <v>46389400000000</v>
          </cell>
          <cell r="BM431">
            <v>1.2E-2</v>
          </cell>
          <cell r="BN431">
            <v>1.2E-2</v>
          </cell>
          <cell r="BO431">
            <v>1</v>
          </cell>
          <cell r="BP431">
            <v>1</v>
          </cell>
          <cell r="BQ431">
            <v>24</v>
          </cell>
          <cell r="BR431" t="str">
            <v>M</v>
          </cell>
          <cell r="BS431">
            <v>2</v>
          </cell>
          <cell r="BT431">
            <v>2</v>
          </cell>
          <cell r="BU431">
            <v>1</v>
          </cell>
          <cell r="BV431">
            <v>0</v>
          </cell>
          <cell r="BW431">
            <v>0</v>
          </cell>
        </row>
        <row r="432">
          <cell r="S432">
            <v>33049990</v>
          </cell>
          <cell r="T432" t="str">
            <v xml:space="preserve">'33049990C </v>
          </cell>
          <cell r="U432">
            <v>2001500</v>
          </cell>
          <cell r="V432">
            <v>22</v>
          </cell>
          <cell r="W432" t="str">
            <v>SP</v>
          </cell>
          <cell r="X432">
            <v>0</v>
          </cell>
          <cell r="Y432">
            <v>0</v>
          </cell>
          <cell r="Z432">
            <v>0</v>
          </cell>
          <cell r="AA432">
            <v>22</v>
          </cell>
          <cell r="AB432">
            <v>0</v>
          </cell>
          <cell r="AC432">
            <v>0</v>
          </cell>
          <cell r="AD432">
            <v>0</v>
          </cell>
          <cell r="AE432">
            <v>21.5</v>
          </cell>
          <cell r="AF432">
            <v>4</v>
          </cell>
          <cell r="AG432">
            <v>20</v>
          </cell>
          <cell r="AH432">
            <v>0</v>
          </cell>
          <cell r="AI432">
            <v>0</v>
          </cell>
          <cell r="AJ432">
            <v>0</v>
          </cell>
          <cell r="AK432">
            <v>0</v>
          </cell>
          <cell r="AL432">
            <v>73</v>
          </cell>
          <cell r="AM432">
            <v>6</v>
          </cell>
          <cell r="AN432">
            <v>73</v>
          </cell>
          <cell r="AO432">
            <v>6</v>
          </cell>
          <cell r="AP432">
            <v>0</v>
          </cell>
          <cell r="AQ432">
            <v>0</v>
          </cell>
          <cell r="AR432">
            <v>0</v>
          </cell>
          <cell r="AS432">
            <v>0</v>
          </cell>
          <cell r="AT432">
            <v>0</v>
          </cell>
          <cell r="AU432">
            <v>0</v>
          </cell>
          <cell r="AV432">
            <v>0</v>
          </cell>
          <cell r="AW432">
            <v>0</v>
          </cell>
          <cell r="AX432" t="str">
            <v xml:space="preserve">        </v>
          </cell>
          <cell r="AY432">
            <v>0</v>
          </cell>
          <cell r="AZ432">
            <v>0</v>
          </cell>
          <cell r="BA432">
            <v>0</v>
          </cell>
          <cell r="BB432">
            <v>4005900000000</v>
          </cell>
          <cell r="BC432" t="str">
            <v>S</v>
          </cell>
          <cell r="BD432">
            <v>0.12</v>
          </cell>
          <cell r="BE432">
            <v>0.08</v>
          </cell>
          <cell r="BF432">
            <v>0.02</v>
          </cell>
          <cell r="BG432">
            <v>65</v>
          </cell>
          <cell r="BH432">
            <v>730</v>
          </cell>
          <cell r="BI432" t="str">
            <v xml:space="preserve">PROTETOR LAB CLIPSTRIP LV6PG5.06X06x4.8                     </v>
          </cell>
          <cell r="BJ432">
            <v>1400</v>
          </cell>
          <cell r="BK432">
            <v>14000013</v>
          </cell>
          <cell r="BL432">
            <v>46389400000000</v>
          </cell>
          <cell r="BM432">
            <v>0.16700000000000001</v>
          </cell>
          <cell r="BN432">
            <v>0.183</v>
          </cell>
          <cell r="BO432">
            <v>1</v>
          </cell>
          <cell r="BP432">
            <v>1</v>
          </cell>
          <cell r="BQ432">
            <v>6</v>
          </cell>
          <cell r="BR432" t="str">
            <v>M</v>
          </cell>
          <cell r="BS432">
            <v>2</v>
          </cell>
          <cell r="BT432">
            <v>2</v>
          </cell>
          <cell r="BU432">
            <v>1</v>
          </cell>
          <cell r="BV432">
            <v>0</v>
          </cell>
          <cell r="BW432">
            <v>0</v>
          </cell>
        </row>
        <row r="433">
          <cell r="S433">
            <v>33049990</v>
          </cell>
          <cell r="T433" t="str">
            <v xml:space="preserve">'33049990C </v>
          </cell>
          <cell r="U433">
            <v>2001500</v>
          </cell>
          <cell r="V433">
            <v>0</v>
          </cell>
          <cell r="W433" t="str">
            <v>SP</v>
          </cell>
          <cell r="X433">
            <v>0</v>
          </cell>
          <cell r="Y433">
            <v>0</v>
          </cell>
          <cell r="Z433">
            <v>0</v>
          </cell>
          <cell r="AA433">
            <v>22</v>
          </cell>
          <cell r="AB433">
            <v>0</v>
          </cell>
          <cell r="AC433">
            <v>0</v>
          </cell>
          <cell r="AD433">
            <v>0</v>
          </cell>
          <cell r="AE433">
            <v>21.5</v>
          </cell>
          <cell r="AF433">
            <v>4</v>
          </cell>
          <cell r="AG433">
            <v>20</v>
          </cell>
          <cell r="AH433">
            <v>0</v>
          </cell>
          <cell r="AI433">
            <v>0</v>
          </cell>
          <cell r="AJ433">
            <v>0</v>
          </cell>
          <cell r="AK433">
            <v>0</v>
          </cell>
          <cell r="AL433">
            <v>73</v>
          </cell>
          <cell r="AM433">
            <v>6</v>
          </cell>
          <cell r="AN433">
            <v>73</v>
          </cell>
          <cell r="AO433">
            <v>6</v>
          </cell>
          <cell r="AP433">
            <v>0</v>
          </cell>
          <cell r="AQ433">
            <v>0</v>
          </cell>
          <cell r="AR433">
            <v>0</v>
          </cell>
          <cell r="AS433">
            <v>0</v>
          </cell>
          <cell r="AT433">
            <v>0</v>
          </cell>
          <cell r="AU433">
            <v>0</v>
          </cell>
          <cell r="AV433">
            <v>0</v>
          </cell>
          <cell r="AW433">
            <v>0</v>
          </cell>
          <cell r="AX433" t="str">
            <v xml:space="preserve">        </v>
          </cell>
          <cell r="AY433">
            <v>0</v>
          </cell>
          <cell r="AZ433">
            <v>0</v>
          </cell>
          <cell r="BA433">
            <v>0</v>
          </cell>
          <cell r="BB433">
            <v>4005810000000</v>
          </cell>
          <cell r="BC433" t="str">
            <v>S</v>
          </cell>
          <cell r="BD433">
            <v>0.12</v>
          </cell>
          <cell r="BE433">
            <v>0.08</v>
          </cell>
          <cell r="BF433">
            <v>0.02</v>
          </cell>
          <cell r="BG433">
            <v>65</v>
          </cell>
          <cell r="BH433">
            <v>730</v>
          </cell>
          <cell r="BI433" t="str">
            <v xml:space="preserve">PROTETOR LABIAL MED PROTECTION...24x4.8                     </v>
          </cell>
          <cell r="BJ433">
            <v>1400</v>
          </cell>
          <cell r="BK433">
            <v>14000013</v>
          </cell>
          <cell r="BL433">
            <v>46389400000000</v>
          </cell>
          <cell r="BM433">
            <v>3.3000000000000002E-2</v>
          </cell>
          <cell r="BN433">
            <v>3.6999999999999998E-2</v>
          </cell>
          <cell r="BO433">
            <v>1</v>
          </cell>
          <cell r="BP433">
            <v>1</v>
          </cell>
          <cell r="BQ433">
            <v>24</v>
          </cell>
          <cell r="BR433" t="str">
            <v>M</v>
          </cell>
          <cell r="BS433">
            <v>0</v>
          </cell>
          <cell r="BT433">
            <v>2</v>
          </cell>
          <cell r="BU433">
            <v>1</v>
          </cell>
          <cell r="BV433">
            <v>0</v>
          </cell>
          <cell r="BW433">
            <v>0</v>
          </cell>
        </row>
        <row r="434">
          <cell r="S434">
            <v>33049990</v>
          </cell>
          <cell r="T434" t="str">
            <v xml:space="preserve">'33049990C </v>
          </cell>
          <cell r="U434">
            <v>2001500</v>
          </cell>
          <cell r="V434">
            <v>0</v>
          </cell>
          <cell r="W434" t="str">
            <v>SP</v>
          </cell>
          <cell r="X434">
            <v>0</v>
          </cell>
          <cell r="Y434">
            <v>0</v>
          </cell>
          <cell r="Z434">
            <v>0</v>
          </cell>
          <cell r="AA434">
            <v>22</v>
          </cell>
          <cell r="AB434">
            <v>0</v>
          </cell>
          <cell r="AC434">
            <v>0</v>
          </cell>
          <cell r="AD434">
            <v>0</v>
          </cell>
          <cell r="AE434">
            <v>21.5</v>
          </cell>
          <cell r="AF434">
            <v>4</v>
          </cell>
          <cell r="AG434">
            <v>20</v>
          </cell>
          <cell r="AH434">
            <v>0</v>
          </cell>
          <cell r="AI434">
            <v>0</v>
          </cell>
          <cell r="AJ434">
            <v>0</v>
          </cell>
          <cell r="AK434">
            <v>0</v>
          </cell>
          <cell r="AL434">
            <v>73</v>
          </cell>
          <cell r="AM434">
            <v>6</v>
          </cell>
          <cell r="AN434">
            <v>73</v>
          </cell>
          <cell r="AO434">
            <v>6</v>
          </cell>
          <cell r="AP434">
            <v>0</v>
          </cell>
          <cell r="AQ434">
            <v>0</v>
          </cell>
          <cell r="AR434">
            <v>0</v>
          </cell>
          <cell r="AS434">
            <v>0</v>
          </cell>
          <cell r="AT434">
            <v>0</v>
          </cell>
          <cell r="AU434">
            <v>0</v>
          </cell>
          <cell r="AV434">
            <v>0</v>
          </cell>
          <cell r="AW434">
            <v>0</v>
          </cell>
          <cell r="AX434" t="str">
            <v xml:space="preserve">        </v>
          </cell>
          <cell r="AY434">
            <v>0</v>
          </cell>
          <cell r="AZ434">
            <v>0</v>
          </cell>
          <cell r="BA434">
            <v>0</v>
          </cell>
          <cell r="BB434">
            <v>4005810000000</v>
          </cell>
          <cell r="BC434" t="str">
            <v>S</v>
          </cell>
          <cell r="BD434">
            <v>0.12</v>
          </cell>
          <cell r="BE434">
            <v>0.08</v>
          </cell>
          <cell r="BF434">
            <v>0.02</v>
          </cell>
          <cell r="BG434">
            <v>65</v>
          </cell>
          <cell r="BH434">
            <v>730</v>
          </cell>
          <cell r="BI434" t="str">
            <v xml:space="preserve">PROTETOR LABIAL MELANCIA.........24x4.8                     </v>
          </cell>
          <cell r="BJ434">
            <v>1400</v>
          </cell>
          <cell r="BK434">
            <v>14000013</v>
          </cell>
          <cell r="BL434">
            <v>46389400000000</v>
          </cell>
          <cell r="BM434">
            <v>3.3000000000000002E-2</v>
          </cell>
          <cell r="BN434">
            <v>3.6999999999999998E-2</v>
          </cell>
          <cell r="BO434">
            <v>1</v>
          </cell>
          <cell r="BP434">
            <v>1</v>
          </cell>
          <cell r="BQ434">
            <v>24</v>
          </cell>
          <cell r="BR434" t="str">
            <v>M</v>
          </cell>
          <cell r="BS434">
            <v>0</v>
          </cell>
          <cell r="BT434">
            <v>2</v>
          </cell>
          <cell r="BU434">
            <v>1</v>
          </cell>
          <cell r="BV434">
            <v>0</v>
          </cell>
          <cell r="BW434">
            <v>0</v>
          </cell>
        </row>
        <row r="435">
          <cell r="S435">
            <v>33049990</v>
          </cell>
          <cell r="T435" t="str">
            <v xml:space="preserve">'33049990C </v>
          </cell>
          <cell r="U435">
            <v>2001500</v>
          </cell>
          <cell r="V435">
            <v>0</v>
          </cell>
          <cell r="W435" t="str">
            <v>SP</v>
          </cell>
          <cell r="X435">
            <v>0</v>
          </cell>
          <cell r="Y435">
            <v>0</v>
          </cell>
          <cell r="Z435">
            <v>0</v>
          </cell>
          <cell r="AA435">
            <v>22</v>
          </cell>
          <cell r="AB435">
            <v>0</v>
          </cell>
          <cell r="AC435">
            <v>0</v>
          </cell>
          <cell r="AD435">
            <v>0</v>
          </cell>
          <cell r="AE435">
            <v>21.5</v>
          </cell>
          <cell r="AF435">
            <v>4</v>
          </cell>
          <cell r="AG435">
            <v>20</v>
          </cell>
          <cell r="AH435">
            <v>0</v>
          </cell>
          <cell r="AI435">
            <v>0</v>
          </cell>
          <cell r="AJ435">
            <v>0</v>
          </cell>
          <cell r="AK435">
            <v>0</v>
          </cell>
          <cell r="AL435">
            <v>73</v>
          </cell>
          <cell r="AM435">
            <v>6</v>
          </cell>
          <cell r="AN435">
            <v>73</v>
          </cell>
          <cell r="AO435">
            <v>6</v>
          </cell>
          <cell r="AP435">
            <v>0</v>
          </cell>
          <cell r="AQ435">
            <v>0</v>
          </cell>
          <cell r="AR435">
            <v>0</v>
          </cell>
          <cell r="AS435">
            <v>0</v>
          </cell>
          <cell r="AT435">
            <v>0</v>
          </cell>
          <cell r="AU435">
            <v>0</v>
          </cell>
          <cell r="AV435">
            <v>0</v>
          </cell>
          <cell r="AW435">
            <v>0</v>
          </cell>
          <cell r="AX435" t="str">
            <v xml:space="preserve">        </v>
          </cell>
          <cell r="AY435">
            <v>0</v>
          </cell>
          <cell r="AZ435">
            <v>0</v>
          </cell>
          <cell r="BA435">
            <v>0</v>
          </cell>
          <cell r="BB435">
            <v>4005810000000</v>
          </cell>
          <cell r="BC435" t="str">
            <v>S</v>
          </cell>
          <cell r="BD435">
            <v>0.12</v>
          </cell>
          <cell r="BE435">
            <v>0.08</v>
          </cell>
          <cell r="BF435">
            <v>0.02</v>
          </cell>
          <cell r="BG435">
            <v>65</v>
          </cell>
          <cell r="BH435">
            <v>730</v>
          </cell>
          <cell r="BI435" t="str">
            <v xml:space="preserve">PROTETOR LABIAL MORANGO SHINE.....24x4.8                    </v>
          </cell>
          <cell r="BJ435">
            <v>1400</v>
          </cell>
          <cell r="BK435">
            <v>14000013</v>
          </cell>
          <cell r="BL435">
            <v>46389400000000</v>
          </cell>
          <cell r="BM435">
            <v>1.2E-2</v>
          </cell>
          <cell r="BN435">
            <v>1.2E-2</v>
          </cell>
          <cell r="BO435">
            <v>1</v>
          </cell>
          <cell r="BP435">
            <v>1</v>
          </cell>
          <cell r="BQ435">
            <v>24</v>
          </cell>
          <cell r="BR435" t="str">
            <v>M</v>
          </cell>
          <cell r="BS435">
            <v>0</v>
          </cell>
          <cell r="BT435">
            <v>2</v>
          </cell>
          <cell r="BU435">
            <v>1</v>
          </cell>
          <cell r="BV435">
            <v>0</v>
          </cell>
          <cell r="BW435">
            <v>0</v>
          </cell>
        </row>
        <row r="436">
          <cell r="S436">
            <v>33049990</v>
          </cell>
          <cell r="T436" t="str">
            <v xml:space="preserve">'33049990C </v>
          </cell>
          <cell r="U436">
            <v>2001500</v>
          </cell>
          <cell r="V436">
            <v>0</v>
          </cell>
          <cell r="W436" t="str">
            <v>SP</v>
          </cell>
          <cell r="X436">
            <v>0</v>
          </cell>
          <cell r="Y436">
            <v>0</v>
          </cell>
          <cell r="Z436">
            <v>0</v>
          </cell>
          <cell r="AA436">
            <v>22</v>
          </cell>
          <cell r="AB436">
            <v>0</v>
          </cell>
          <cell r="AC436">
            <v>0</v>
          </cell>
          <cell r="AD436">
            <v>0</v>
          </cell>
          <cell r="AE436">
            <v>21.5</v>
          </cell>
          <cell r="AF436">
            <v>4</v>
          </cell>
          <cell r="AG436">
            <v>20</v>
          </cell>
          <cell r="AH436">
            <v>0</v>
          </cell>
          <cell r="AI436">
            <v>0</v>
          </cell>
          <cell r="AJ436">
            <v>0</v>
          </cell>
          <cell r="AK436">
            <v>0</v>
          </cell>
          <cell r="AL436">
            <v>73</v>
          </cell>
          <cell r="AM436">
            <v>6</v>
          </cell>
          <cell r="AN436">
            <v>73</v>
          </cell>
          <cell r="AO436">
            <v>6</v>
          </cell>
          <cell r="AP436">
            <v>0</v>
          </cell>
          <cell r="AQ436">
            <v>0</v>
          </cell>
          <cell r="AR436">
            <v>0</v>
          </cell>
          <cell r="AS436">
            <v>0</v>
          </cell>
          <cell r="AT436">
            <v>0</v>
          </cell>
          <cell r="AU436">
            <v>0</v>
          </cell>
          <cell r="AV436">
            <v>0</v>
          </cell>
          <cell r="AW436">
            <v>0</v>
          </cell>
          <cell r="AX436" t="str">
            <v xml:space="preserve">        </v>
          </cell>
          <cell r="AY436">
            <v>0</v>
          </cell>
          <cell r="AZ436">
            <v>0</v>
          </cell>
          <cell r="BA436">
            <v>0</v>
          </cell>
          <cell r="BB436">
            <v>4005900000000</v>
          </cell>
          <cell r="BC436" t="str">
            <v>S</v>
          </cell>
          <cell r="BD436">
            <v>0.12</v>
          </cell>
          <cell r="BE436">
            <v>0.08</v>
          </cell>
          <cell r="BF436">
            <v>0.02</v>
          </cell>
          <cell r="BG436">
            <v>65</v>
          </cell>
          <cell r="BH436">
            <v>730</v>
          </cell>
          <cell r="BI436" t="str">
            <v xml:space="preserve">PROTETOR LABIAL NUDE.............12x4.8                     </v>
          </cell>
          <cell r="BJ436">
            <v>1400</v>
          </cell>
          <cell r="BK436">
            <v>14000013</v>
          </cell>
          <cell r="BL436">
            <v>46389400000000</v>
          </cell>
          <cell r="BM436">
            <v>2.3E-2</v>
          </cell>
          <cell r="BN436">
            <v>2.5999999999999999E-2</v>
          </cell>
          <cell r="BO436">
            <v>1</v>
          </cell>
          <cell r="BP436">
            <v>1</v>
          </cell>
          <cell r="BQ436">
            <v>12</v>
          </cell>
          <cell r="BR436" t="str">
            <v>M</v>
          </cell>
          <cell r="BS436">
            <v>2</v>
          </cell>
          <cell r="BT436">
            <v>2</v>
          </cell>
          <cell r="BU436">
            <v>1</v>
          </cell>
          <cell r="BV436">
            <v>0</v>
          </cell>
          <cell r="BW436">
            <v>0</v>
          </cell>
        </row>
        <row r="437">
          <cell r="S437">
            <v>33049990</v>
          </cell>
          <cell r="T437" t="str">
            <v xml:space="preserve">'33049990C </v>
          </cell>
          <cell r="U437">
            <v>2001500</v>
          </cell>
          <cell r="V437">
            <v>0</v>
          </cell>
          <cell r="W437" t="str">
            <v>SP</v>
          </cell>
          <cell r="X437">
            <v>0</v>
          </cell>
          <cell r="Y437">
            <v>0</v>
          </cell>
          <cell r="Z437">
            <v>0</v>
          </cell>
          <cell r="AA437">
            <v>22</v>
          </cell>
          <cell r="AB437">
            <v>0</v>
          </cell>
          <cell r="AC437">
            <v>0</v>
          </cell>
          <cell r="AD437">
            <v>0</v>
          </cell>
          <cell r="AE437">
            <v>21.5</v>
          </cell>
          <cell r="AF437">
            <v>4</v>
          </cell>
          <cell r="AG437">
            <v>20</v>
          </cell>
          <cell r="AH437">
            <v>0</v>
          </cell>
          <cell r="AI437">
            <v>0</v>
          </cell>
          <cell r="AJ437">
            <v>0</v>
          </cell>
          <cell r="AK437">
            <v>0</v>
          </cell>
          <cell r="AL437">
            <v>73</v>
          </cell>
          <cell r="AM437">
            <v>6</v>
          </cell>
          <cell r="AN437">
            <v>73</v>
          </cell>
          <cell r="AO437">
            <v>6</v>
          </cell>
          <cell r="AP437">
            <v>0</v>
          </cell>
          <cell r="AQ437">
            <v>0</v>
          </cell>
          <cell r="AR437">
            <v>0</v>
          </cell>
          <cell r="AS437">
            <v>0</v>
          </cell>
          <cell r="AT437">
            <v>0</v>
          </cell>
          <cell r="AU437">
            <v>0</v>
          </cell>
          <cell r="AV437">
            <v>0</v>
          </cell>
          <cell r="AW437">
            <v>0</v>
          </cell>
          <cell r="AX437" t="str">
            <v xml:space="preserve">        </v>
          </cell>
          <cell r="AY437">
            <v>0</v>
          </cell>
          <cell r="AZ437">
            <v>0</v>
          </cell>
          <cell r="BA437">
            <v>0</v>
          </cell>
          <cell r="BB437">
            <v>4005810000000</v>
          </cell>
          <cell r="BC437" t="str">
            <v>S</v>
          </cell>
          <cell r="BD437">
            <v>0.12</v>
          </cell>
          <cell r="BE437">
            <v>0.08</v>
          </cell>
          <cell r="BF437">
            <v>0.02</v>
          </cell>
          <cell r="BG437">
            <v>65</v>
          </cell>
          <cell r="BH437">
            <v>730</v>
          </cell>
          <cell r="BI437" t="str">
            <v xml:space="preserve">PROT LABIAL ORIGINAL CARE.........24X4.8                    </v>
          </cell>
          <cell r="BJ437">
            <v>1400</v>
          </cell>
          <cell r="BK437">
            <v>14000013</v>
          </cell>
          <cell r="BL437">
            <v>46389400000000</v>
          </cell>
          <cell r="BM437">
            <v>1.2E-2</v>
          </cell>
          <cell r="BN437">
            <v>1.2E-2</v>
          </cell>
          <cell r="BO437">
            <v>1</v>
          </cell>
          <cell r="BP437">
            <v>1</v>
          </cell>
          <cell r="BQ437">
            <v>24</v>
          </cell>
          <cell r="BR437" t="str">
            <v>M</v>
          </cell>
          <cell r="BS437">
            <v>0</v>
          </cell>
          <cell r="BT437">
            <v>2</v>
          </cell>
          <cell r="BU437">
            <v>1</v>
          </cell>
          <cell r="BV437">
            <v>0</v>
          </cell>
          <cell r="BW437">
            <v>0</v>
          </cell>
        </row>
        <row r="438">
          <cell r="S438">
            <v>33049990</v>
          </cell>
          <cell r="T438" t="str">
            <v xml:space="preserve">'33049990C </v>
          </cell>
          <cell r="U438">
            <v>2001500</v>
          </cell>
          <cell r="V438">
            <v>0</v>
          </cell>
          <cell r="W438" t="str">
            <v>SP</v>
          </cell>
          <cell r="X438">
            <v>0</v>
          </cell>
          <cell r="Y438">
            <v>0</v>
          </cell>
          <cell r="Z438">
            <v>0</v>
          </cell>
          <cell r="AA438">
            <v>22</v>
          </cell>
          <cell r="AB438">
            <v>0</v>
          </cell>
          <cell r="AC438">
            <v>0</v>
          </cell>
          <cell r="AD438">
            <v>0</v>
          </cell>
          <cell r="AE438">
            <v>21.5</v>
          </cell>
          <cell r="AF438">
            <v>4</v>
          </cell>
          <cell r="AG438">
            <v>20</v>
          </cell>
          <cell r="AH438">
            <v>0</v>
          </cell>
          <cell r="AI438">
            <v>0</v>
          </cell>
          <cell r="AJ438">
            <v>0</v>
          </cell>
          <cell r="AK438">
            <v>0</v>
          </cell>
          <cell r="AL438">
            <v>73</v>
          </cell>
          <cell r="AM438">
            <v>6</v>
          </cell>
          <cell r="AN438">
            <v>73</v>
          </cell>
          <cell r="AO438">
            <v>6</v>
          </cell>
          <cell r="AP438">
            <v>0</v>
          </cell>
          <cell r="AQ438">
            <v>0</v>
          </cell>
          <cell r="AR438">
            <v>0</v>
          </cell>
          <cell r="AS438">
            <v>0</v>
          </cell>
          <cell r="AT438">
            <v>0</v>
          </cell>
          <cell r="AU438">
            <v>0</v>
          </cell>
          <cell r="AV438">
            <v>0</v>
          </cell>
          <cell r="AW438">
            <v>0</v>
          </cell>
          <cell r="AX438" t="str">
            <v xml:space="preserve">        </v>
          </cell>
          <cell r="AY438">
            <v>0</v>
          </cell>
          <cell r="AZ438">
            <v>0</v>
          </cell>
          <cell r="BA438">
            <v>0</v>
          </cell>
          <cell r="BB438">
            <v>4005900000000</v>
          </cell>
          <cell r="BC438" t="str">
            <v>S</v>
          </cell>
          <cell r="BD438">
            <v>0.12</v>
          </cell>
          <cell r="BE438">
            <v>0.08</v>
          </cell>
          <cell r="BF438">
            <v>0.02</v>
          </cell>
          <cell r="BG438">
            <v>65</v>
          </cell>
          <cell r="BH438">
            <v>730</v>
          </cell>
          <cell r="BI438" t="str">
            <v xml:space="preserve">PROTETOR LABIAL PEARLY SHINE.....24x4.8                     </v>
          </cell>
          <cell r="BJ438">
            <v>1400</v>
          </cell>
          <cell r="BK438">
            <v>14000013</v>
          </cell>
          <cell r="BL438">
            <v>46389400000000</v>
          </cell>
          <cell r="BM438">
            <v>3.3000000000000002E-2</v>
          </cell>
          <cell r="BN438">
            <v>3.6999999999999998E-2</v>
          </cell>
          <cell r="BO438">
            <v>1</v>
          </cell>
          <cell r="BP438">
            <v>1</v>
          </cell>
          <cell r="BQ438">
            <v>24</v>
          </cell>
          <cell r="BR438" t="str">
            <v>M</v>
          </cell>
          <cell r="BS438">
            <v>0</v>
          </cell>
          <cell r="BT438">
            <v>2</v>
          </cell>
          <cell r="BU438">
            <v>1</v>
          </cell>
          <cell r="BV438">
            <v>0</v>
          </cell>
          <cell r="BW438">
            <v>0</v>
          </cell>
        </row>
        <row r="439">
          <cell r="S439">
            <v>33049990</v>
          </cell>
          <cell r="T439" t="str">
            <v xml:space="preserve">'33049990C </v>
          </cell>
          <cell r="U439">
            <v>2001500</v>
          </cell>
          <cell r="V439">
            <v>0</v>
          </cell>
          <cell r="W439" t="str">
            <v>SP</v>
          </cell>
          <cell r="X439">
            <v>0</v>
          </cell>
          <cell r="Y439">
            <v>0</v>
          </cell>
          <cell r="Z439">
            <v>0</v>
          </cell>
          <cell r="AA439">
            <v>22</v>
          </cell>
          <cell r="AB439">
            <v>0</v>
          </cell>
          <cell r="AC439">
            <v>0</v>
          </cell>
          <cell r="AD439">
            <v>0</v>
          </cell>
          <cell r="AE439">
            <v>21.5</v>
          </cell>
          <cell r="AF439">
            <v>4</v>
          </cell>
          <cell r="AG439">
            <v>20</v>
          </cell>
          <cell r="AH439">
            <v>0</v>
          </cell>
          <cell r="AI439">
            <v>0</v>
          </cell>
          <cell r="AJ439">
            <v>0</v>
          </cell>
          <cell r="AK439">
            <v>0</v>
          </cell>
          <cell r="AL439">
            <v>73</v>
          </cell>
          <cell r="AM439">
            <v>6</v>
          </cell>
          <cell r="AN439">
            <v>73</v>
          </cell>
          <cell r="AO439">
            <v>6</v>
          </cell>
          <cell r="AP439">
            <v>0</v>
          </cell>
          <cell r="AQ439">
            <v>0</v>
          </cell>
          <cell r="AR439">
            <v>0</v>
          </cell>
          <cell r="AS439">
            <v>0</v>
          </cell>
          <cell r="AT439">
            <v>0</v>
          </cell>
          <cell r="AU439">
            <v>0</v>
          </cell>
          <cell r="AV439">
            <v>0</v>
          </cell>
          <cell r="AW439">
            <v>0</v>
          </cell>
          <cell r="AX439" t="str">
            <v xml:space="preserve">        </v>
          </cell>
          <cell r="AY439">
            <v>0</v>
          </cell>
          <cell r="AZ439">
            <v>0</v>
          </cell>
          <cell r="BA439">
            <v>0</v>
          </cell>
          <cell r="BB439">
            <v>4005900000000</v>
          </cell>
          <cell r="BC439" t="str">
            <v>S</v>
          </cell>
          <cell r="BD439">
            <v>0.12</v>
          </cell>
          <cell r="BE439">
            <v>0.08</v>
          </cell>
          <cell r="BF439">
            <v>0.02</v>
          </cell>
          <cell r="BG439">
            <v>65</v>
          </cell>
          <cell r="BH439">
            <v>730</v>
          </cell>
          <cell r="BI439" t="str">
            <v xml:space="preserve">PROTETOR LABIAL ROSA PINK........12x4.8                     </v>
          </cell>
          <cell r="BJ439">
            <v>1400</v>
          </cell>
          <cell r="BK439">
            <v>14000013</v>
          </cell>
          <cell r="BL439">
            <v>46389400000000</v>
          </cell>
          <cell r="BM439">
            <v>2.3E-2</v>
          </cell>
          <cell r="BN439">
            <v>2.5999999999999999E-2</v>
          </cell>
          <cell r="BO439">
            <v>1</v>
          </cell>
          <cell r="BP439">
            <v>1</v>
          </cell>
          <cell r="BQ439">
            <v>12</v>
          </cell>
          <cell r="BR439" t="str">
            <v>M</v>
          </cell>
          <cell r="BS439">
            <v>2</v>
          </cell>
          <cell r="BT439">
            <v>2</v>
          </cell>
          <cell r="BU439">
            <v>1</v>
          </cell>
          <cell r="BV439">
            <v>0</v>
          </cell>
          <cell r="BW439">
            <v>0</v>
          </cell>
        </row>
        <row r="440">
          <cell r="S440">
            <v>33049990</v>
          </cell>
          <cell r="T440" t="str">
            <v xml:space="preserve">'33049990B </v>
          </cell>
          <cell r="U440">
            <v>2001500</v>
          </cell>
          <cell r="V440">
            <v>0</v>
          </cell>
          <cell r="W440" t="str">
            <v>SP</v>
          </cell>
          <cell r="X440">
            <v>0</v>
          </cell>
          <cell r="Y440">
            <v>0</v>
          </cell>
          <cell r="Z440">
            <v>0</v>
          </cell>
          <cell r="AA440">
            <v>22</v>
          </cell>
          <cell r="AB440">
            <v>0</v>
          </cell>
          <cell r="AC440">
            <v>0</v>
          </cell>
          <cell r="AD440">
            <v>0</v>
          </cell>
          <cell r="AE440">
            <v>21.5</v>
          </cell>
          <cell r="AF440">
            <v>4</v>
          </cell>
          <cell r="AG440">
            <v>20</v>
          </cell>
          <cell r="AH440">
            <v>0</v>
          </cell>
          <cell r="AI440">
            <v>0</v>
          </cell>
          <cell r="AJ440">
            <v>0</v>
          </cell>
          <cell r="AK440">
            <v>0</v>
          </cell>
          <cell r="AL440">
            <v>73</v>
          </cell>
          <cell r="AM440">
            <v>6</v>
          </cell>
          <cell r="AN440">
            <v>73</v>
          </cell>
          <cell r="AO440">
            <v>6</v>
          </cell>
          <cell r="AP440">
            <v>0</v>
          </cell>
          <cell r="AQ440">
            <v>0</v>
          </cell>
          <cell r="AR440">
            <v>0</v>
          </cell>
          <cell r="AS440">
            <v>0</v>
          </cell>
          <cell r="AT440">
            <v>0</v>
          </cell>
          <cell r="AU440">
            <v>0</v>
          </cell>
          <cell r="AV440">
            <v>0</v>
          </cell>
          <cell r="AW440">
            <v>0</v>
          </cell>
          <cell r="AX440" t="str">
            <v xml:space="preserve">        </v>
          </cell>
          <cell r="AY440">
            <v>0</v>
          </cell>
          <cell r="AZ440">
            <v>0</v>
          </cell>
          <cell r="BA440">
            <v>0</v>
          </cell>
          <cell r="BB440">
            <v>7890700000000</v>
          </cell>
          <cell r="BC440" t="str">
            <v>S</v>
          </cell>
          <cell r="BD440">
            <v>0.12</v>
          </cell>
          <cell r="BE440">
            <v>0.08</v>
          </cell>
          <cell r="BF440">
            <v>0.02</v>
          </cell>
          <cell r="BG440">
            <v>65</v>
          </cell>
          <cell r="BH440">
            <v>730</v>
          </cell>
          <cell r="BI440" t="str">
            <v xml:space="preserve">PROTETOR LABIAL SUN PROTECT......24x4.8                     </v>
          </cell>
          <cell r="BJ440">
            <v>1400</v>
          </cell>
          <cell r="BK440">
            <v>14000013</v>
          </cell>
          <cell r="BL440">
            <v>46389400000000</v>
          </cell>
          <cell r="BM440">
            <v>3.3000000000000002E-2</v>
          </cell>
          <cell r="BN440">
            <v>3.6999999999999998E-2</v>
          </cell>
          <cell r="BO440">
            <v>1</v>
          </cell>
          <cell r="BP440">
            <v>1</v>
          </cell>
          <cell r="BQ440">
            <v>24</v>
          </cell>
          <cell r="BR440" t="str">
            <v>M</v>
          </cell>
          <cell r="BS440">
            <v>0</v>
          </cell>
          <cell r="BT440">
            <v>2</v>
          </cell>
          <cell r="BU440">
            <v>1</v>
          </cell>
          <cell r="BV440">
            <v>0</v>
          </cell>
          <cell r="BW440">
            <v>0</v>
          </cell>
        </row>
        <row r="441">
          <cell r="S441">
            <v>33049990</v>
          </cell>
          <cell r="T441" t="str">
            <v xml:space="preserve">'33049990C </v>
          </cell>
          <cell r="U441">
            <v>2001500</v>
          </cell>
          <cell r="V441">
            <v>0</v>
          </cell>
          <cell r="W441" t="str">
            <v>SP</v>
          </cell>
          <cell r="X441">
            <v>0</v>
          </cell>
          <cell r="Y441">
            <v>0</v>
          </cell>
          <cell r="Z441">
            <v>0</v>
          </cell>
          <cell r="AA441">
            <v>22</v>
          </cell>
          <cell r="AB441">
            <v>0</v>
          </cell>
          <cell r="AC441">
            <v>0</v>
          </cell>
          <cell r="AD441">
            <v>0</v>
          </cell>
          <cell r="AE441">
            <v>21.5</v>
          </cell>
          <cell r="AF441">
            <v>4</v>
          </cell>
          <cell r="AG441">
            <v>20</v>
          </cell>
          <cell r="AH441">
            <v>0</v>
          </cell>
          <cell r="AI441">
            <v>0</v>
          </cell>
          <cell r="AJ441">
            <v>0</v>
          </cell>
          <cell r="AK441">
            <v>0</v>
          </cell>
          <cell r="AL441">
            <v>73</v>
          </cell>
          <cell r="AM441">
            <v>6</v>
          </cell>
          <cell r="AN441">
            <v>73</v>
          </cell>
          <cell r="AO441">
            <v>6</v>
          </cell>
          <cell r="AP441">
            <v>0</v>
          </cell>
          <cell r="AQ441">
            <v>0</v>
          </cell>
          <cell r="AR441">
            <v>0</v>
          </cell>
          <cell r="AS441">
            <v>0</v>
          </cell>
          <cell r="AT441">
            <v>0</v>
          </cell>
          <cell r="AU441">
            <v>0</v>
          </cell>
          <cell r="AV441">
            <v>0</v>
          </cell>
          <cell r="AW441">
            <v>0</v>
          </cell>
          <cell r="AX441" t="str">
            <v xml:space="preserve">        </v>
          </cell>
          <cell r="AY441">
            <v>0</v>
          </cell>
          <cell r="AZ441">
            <v>0</v>
          </cell>
          <cell r="BA441">
            <v>0</v>
          </cell>
          <cell r="BB441">
            <v>4005900000000</v>
          </cell>
          <cell r="BC441" t="str">
            <v>S</v>
          </cell>
          <cell r="BD441">
            <v>0.12</v>
          </cell>
          <cell r="BE441">
            <v>0.08</v>
          </cell>
          <cell r="BF441">
            <v>0.02</v>
          </cell>
          <cell r="BG441">
            <v>65</v>
          </cell>
          <cell r="BH441">
            <v>730</v>
          </cell>
          <cell r="BI441" t="str">
            <v xml:space="preserve">PROTETOR LABIAL VERMELHO.........12x4.8                     </v>
          </cell>
          <cell r="BJ441">
            <v>1400</v>
          </cell>
          <cell r="BK441">
            <v>14000013</v>
          </cell>
          <cell r="BL441">
            <v>46389400000000</v>
          </cell>
          <cell r="BM441">
            <v>2.3E-2</v>
          </cell>
          <cell r="BN441">
            <v>2.5999999999999999E-2</v>
          </cell>
          <cell r="BO441">
            <v>1</v>
          </cell>
          <cell r="BP441">
            <v>1</v>
          </cell>
          <cell r="BQ441">
            <v>12</v>
          </cell>
          <cell r="BR441" t="str">
            <v>M</v>
          </cell>
          <cell r="BS441">
            <v>2</v>
          </cell>
          <cell r="BT441">
            <v>2</v>
          </cell>
          <cell r="BU441">
            <v>1</v>
          </cell>
          <cell r="BV441">
            <v>0</v>
          </cell>
          <cell r="BW441">
            <v>0</v>
          </cell>
        </row>
        <row r="442">
          <cell r="S442">
            <v>33049990</v>
          </cell>
          <cell r="T442" t="str">
            <v xml:space="preserve">'33049990B </v>
          </cell>
          <cell r="U442">
            <v>2001600</v>
          </cell>
          <cell r="V442">
            <v>0</v>
          </cell>
          <cell r="W442" t="str">
            <v>SP</v>
          </cell>
          <cell r="X442">
            <v>0</v>
          </cell>
          <cell r="Y442">
            <v>0</v>
          </cell>
          <cell r="Z442">
            <v>0</v>
          </cell>
          <cell r="AA442">
            <v>22</v>
          </cell>
          <cell r="AB442">
            <v>0</v>
          </cell>
          <cell r="AC442">
            <v>0</v>
          </cell>
          <cell r="AD442">
            <v>0</v>
          </cell>
          <cell r="AE442">
            <v>21.5</v>
          </cell>
          <cell r="AF442">
            <v>4</v>
          </cell>
          <cell r="AG442">
            <v>20</v>
          </cell>
          <cell r="AH442">
            <v>0</v>
          </cell>
          <cell r="AI442">
            <v>0</v>
          </cell>
          <cell r="AJ442">
            <v>0</v>
          </cell>
          <cell r="AK442">
            <v>0</v>
          </cell>
          <cell r="AL442">
            <v>73</v>
          </cell>
          <cell r="AM442">
            <v>6</v>
          </cell>
          <cell r="AN442">
            <v>73</v>
          </cell>
          <cell r="AO442">
            <v>6</v>
          </cell>
          <cell r="AP442">
            <v>0</v>
          </cell>
          <cell r="AQ442">
            <v>0</v>
          </cell>
          <cell r="AR442">
            <v>0</v>
          </cell>
          <cell r="AS442">
            <v>0</v>
          </cell>
          <cell r="AT442">
            <v>0</v>
          </cell>
          <cell r="AU442">
            <v>0</v>
          </cell>
          <cell r="AV442">
            <v>0</v>
          </cell>
          <cell r="AW442">
            <v>0</v>
          </cell>
          <cell r="AX442" t="str">
            <v xml:space="preserve">        </v>
          </cell>
          <cell r="AY442">
            <v>0</v>
          </cell>
          <cell r="AZ442">
            <v>0</v>
          </cell>
          <cell r="BA442">
            <v>0</v>
          </cell>
          <cell r="BB442">
            <v>4005900000000</v>
          </cell>
          <cell r="BC442" t="str">
            <v>S</v>
          </cell>
          <cell r="BD442">
            <v>0.13</v>
          </cell>
          <cell r="BE442">
            <v>0.04</v>
          </cell>
          <cell r="BF442">
            <v>0.03</v>
          </cell>
          <cell r="BG442">
            <v>65</v>
          </cell>
          <cell r="BH442">
            <v>658</v>
          </cell>
          <cell r="BI442" t="str">
            <v xml:space="preserve">PROT SOL FAC BEAUTY OLEOS FPS50....12X50                    </v>
          </cell>
          <cell r="BJ442">
            <v>1400</v>
          </cell>
          <cell r="BK442">
            <v>14000015</v>
          </cell>
          <cell r="BL442">
            <v>46389400000000</v>
          </cell>
          <cell r="BM442">
            <v>0.05</v>
          </cell>
          <cell r="BN442">
            <v>5.5E-2</v>
          </cell>
          <cell r="BO442">
            <v>1</v>
          </cell>
          <cell r="BP442">
            <v>1</v>
          </cell>
          <cell r="BQ442">
            <v>12</v>
          </cell>
          <cell r="BR442" t="str">
            <v>M</v>
          </cell>
          <cell r="BS442">
            <v>1</v>
          </cell>
          <cell r="BT442">
            <v>2</v>
          </cell>
          <cell r="BU442">
            <v>1</v>
          </cell>
          <cell r="BV442">
            <v>0</v>
          </cell>
          <cell r="BW442">
            <v>0</v>
          </cell>
        </row>
        <row r="443">
          <cell r="S443">
            <v>33049990</v>
          </cell>
          <cell r="T443" t="str">
            <v xml:space="preserve">'33049990B </v>
          </cell>
          <cell r="U443">
            <v>2001600</v>
          </cell>
          <cell r="V443">
            <v>0</v>
          </cell>
          <cell r="W443" t="str">
            <v>SP</v>
          </cell>
          <cell r="X443">
            <v>0</v>
          </cell>
          <cell r="Y443">
            <v>0</v>
          </cell>
          <cell r="Z443">
            <v>0</v>
          </cell>
          <cell r="AA443">
            <v>22</v>
          </cell>
          <cell r="AB443">
            <v>0</v>
          </cell>
          <cell r="AC443">
            <v>0</v>
          </cell>
          <cell r="AD443">
            <v>0</v>
          </cell>
          <cell r="AE443">
            <v>21.5</v>
          </cell>
          <cell r="AF443">
            <v>4</v>
          </cell>
          <cell r="AG443">
            <v>20</v>
          </cell>
          <cell r="AH443">
            <v>0</v>
          </cell>
          <cell r="AI443">
            <v>0</v>
          </cell>
          <cell r="AJ443">
            <v>0</v>
          </cell>
          <cell r="AK443">
            <v>0</v>
          </cell>
          <cell r="AL443">
            <v>73</v>
          </cell>
          <cell r="AM443">
            <v>6</v>
          </cell>
          <cell r="AN443">
            <v>73</v>
          </cell>
          <cell r="AO443">
            <v>6</v>
          </cell>
          <cell r="AP443">
            <v>0</v>
          </cell>
          <cell r="AQ443">
            <v>0</v>
          </cell>
          <cell r="AR443">
            <v>0</v>
          </cell>
          <cell r="AS443">
            <v>0</v>
          </cell>
          <cell r="AT443">
            <v>0</v>
          </cell>
          <cell r="AU443">
            <v>0</v>
          </cell>
          <cell r="AV443">
            <v>0</v>
          </cell>
          <cell r="AW443">
            <v>0</v>
          </cell>
          <cell r="AX443" t="str">
            <v xml:space="preserve">        </v>
          </cell>
          <cell r="AY443">
            <v>0</v>
          </cell>
          <cell r="AZ443">
            <v>0</v>
          </cell>
          <cell r="BA443">
            <v>0</v>
          </cell>
          <cell r="BB443">
            <v>4005900000000</v>
          </cell>
          <cell r="BC443" t="str">
            <v>S</v>
          </cell>
          <cell r="BD443">
            <v>0.13</v>
          </cell>
          <cell r="BE443">
            <v>0.04</v>
          </cell>
          <cell r="BF443">
            <v>0.03</v>
          </cell>
          <cell r="BG443">
            <v>65</v>
          </cell>
          <cell r="BH443">
            <v>658</v>
          </cell>
          <cell r="BI443" t="str">
            <v xml:space="preserve">PROT SOL FAC BEAUTY SENS FPS50.....12X50                    </v>
          </cell>
          <cell r="BJ443">
            <v>1400</v>
          </cell>
          <cell r="BK443">
            <v>14000015</v>
          </cell>
          <cell r="BL443">
            <v>46389400000000</v>
          </cell>
          <cell r="BM443">
            <v>0.05</v>
          </cell>
          <cell r="BN443">
            <v>5.5E-2</v>
          </cell>
          <cell r="BO443">
            <v>1</v>
          </cell>
          <cell r="BP443">
            <v>1</v>
          </cell>
          <cell r="BQ443">
            <v>12</v>
          </cell>
          <cell r="BR443" t="str">
            <v>M</v>
          </cell>
          <cell r="BS443">
            <v>2</v>
          </cell>
          <cell r="BT443">
            <v>2</v>
          </cell>
          <cell r="BU443">
            <v>1</v>
          </cell>
          <cell r="BV443">
            <v>0</v>
          </cell>
          <cell r="BW443">
            <v>0</v>
          </cell>
        </row>
        <row r="444">
          <cell r="S444">
            <v>33049990</v>
          </cell>
          <cell r="T444" t="str">
            <v xml:space="preserve">'33049990A </v>
          </cell>
          <cell r="U444">
            <v>2001500</v>
          </cell>
          <cell r="V444">
            <v>0</v>
          </cell>
          <cell r="W444" t="str">
            <v>SP</v>
          </cell>
          <cell r="X444">
            <v>0</v>
          </cell>
          <cell r="Y444">
            <v>0</v>
          </cell>
          <cell r="Z444">
            <v>0</v>
          </cell>
          <cell r="AA444">
            <v>22</v>
          </cell>
          <cell r="AB444">
            <v>0</v>
          </cell>
          <cell r="AC444">
            <v>0</v>
          </cell>
          <cell r="AD444">
            <v>0</v>
          </cell>
          <cell r="AE444">
            <v>16.52</v>
          </cell>
          <cell r="AF444">
            <v>7</v>
          </cell>
          <cell r="AG444">
            <v>17</v>
          </cell>
          <cell r="AH444">
            <v>0</v>
          </cell>
          <cell r="AI444">
            <v>0</v>
          </cell>
          <cell r="AJ444">
            <v>0</v>
          </cell>
          <cell r="AK444">
            <v>0</v>
          </cell>
          <cell r="AL444">
            <v>73</v>
          </cell>
          <cell r="AM444">
            <v>6</v>
          </cell>
          <cell r="AN444">
            <v>73</v>
          </cell>
          <cell r="AO444">
            <v>6</v>
          </cell>
          <cell r="AP444">
            <v>0</v>
          </cell>
          <cell r="AQ444">
            <v>0</v>
          </cell>
          <cell r="AR444">
            <v>0</v>
          </cell>
          <cell r="AS444">
            <v>0</v>
          </cell>
          <cell r="AT444">
            <v>0</v>
          </cell>
          <cell r="AU444">
            <v>0</v>
          </cell>
          <cell r="AV444">
            <v>0</v>
          </cell>
          <cell r="AW444">
            <v>0</v>
          </cell>
          <cell r="AX444" t="str">
            <v xml:space="preserve">        </v>
          </cell>
          <cell r="AY444">
            <v>0</v>
          </cell>
          <cell r="AZ444">
            <v>0</v>
          </cell>
          <cell r="BA444">
            <v>0</v>
          </cell>
          <cell r="BB444">
            <v>4005810000000</v>
          </cell>
          <cell r="BC444" t="str">
            <v>S</v>
          </cell>
          <cell r="BD444">
            <v>0.18</v>
          </cell>
          <cell r="BE444">
            <v>0.05</v>
          </cell>
          <cell r="BF444">
            <v>0.05</v>
          </cell>
          <cell r="BG444">
            <v>65</v>
          </cell>
          <cell r="BH444">
            <v>1095</v>
          </cell>
          <cell r="BI444" t="str">
            <v xml:space="preserve">PROTETOR SOLAR CREM FPS 30........12x200                    </v>
          </cell>
          <cell r="BJ444">
            <v>1400</v>
          </cell>
          <cell r="BK444">
            <v>14000015</v>
          </cell>
          <cell r="BL444">
            <v>46389400000000</v>
          </cell>
          <cell r="BM444">
            <v>0.2</v>
          </cell>
          <cell r="BN444">
            <v>0.22</v>
          </cell>
          <cell r="BO444">
            <v>1</v>
          </cell>
          <cell r="BP444">
            <v>1</v>
          </cell>
          <cell r="BQ444">
            <v>12</v>
          </cell>
          <cell r="BR444" t="str">
            <v>M</v>
          </cell>
          <cell r="BS444">
            <v>0</v>
          </cell>
          <cell r="BT444">
            <v>2</v>
          </cell>
          <cell r="BU444">
            <v>1</v>
          </cell>
          <cell r="BV444">
            <v>0</v>
          </cell>
          <cell r="BW444">
            <v>0</v>
          </cell>
        </row>
        <row r="445">
          <cell r="S445">
            <v>33049990</v>
          </cell>
          <cell r="T445" t="str">
            <v xml:space="preserve">'33049990B </v>
          </cell>
          <cell r="U445">
            <v>2001600</v>
          </cell>
          <cell r="V445">
            <v>0</v>
          </cell>
          <cell r="W445" t="str">
            <v>SP</v>
          </cell>
          <cell r="X445">
            <v>0</v>
          </cell>
          <cell r="Y445">
            <v>0</v>
          </cell>
          <cell r="Z445">
            <v>0</v>
          </cell>
          <cell r="AA445">
            <v>22</v>
          </cell>
          <cell r="AB445">
            <v>0</v>
          </cell>
          <cell r="AC445">
            <v>0</v>
          </cell>
          <cell r="AD445">
            <v>0</v>
          </cell>
          <cell r="AE445">
            <v>21.5</v>
          </cell>
          <cell r="AF445">
            <v>4</v>
          </cell>
          <cell r="AG445">
            <v>20</v>
          </cell>
          <cell r="AH445">
            <v>0</v>
          </cell>
          <cell r="AI445">
            <v>0</v>
          </cell>
          <cell r="AJ445">
            <v>0</v>
          </cell>
          <cell r="AK445">
            <v>0</v>
          </cell>
          <cell r="AL445">
            <v>73</v>
          </cell>
          <cell r="AM445">
            <v>6</v>
          </cell>
          <cell r="AN445">
            <v>73</v>
          </cell>
          <cell r="AO445">
            <v>6</v>
          </cell>
          <cell r="AP445">
            <v>0</v>
          </cell>
          <cell r="AQ445">
            <v>0</v>
          </cell>
          <cell r="AR445">
            <v>0</v>
          </cell>
          <cell r="AS445">
            <v>0</v>
          </cell>
          <cell r="AT445">
            <v>0</v>
          </cell>
          <cell r="AU445">
            <v>0</v>
          </cell>
          <cell r="AV445">
            <v>0</v>
          </cell>
          <cell r="AW445">
            <v>0</v>
          </cell>
          <cell r="AX445" t="str">
            <v xml:space="preserve">        </v>
          </cell>
          <cell r="AY445">
            <v>0</v>
          </cell>
          <cell r="AZ445">
            <v>0</v>
          </cell>
          <cell r="BA445">
            <v>0</v>
          </cell>
          <cell r="BB445">
            <v>4005900000000</v>
          </cell>
          <cell r="BC445" t="str">
            <v>S</v>
          </cell>
          <cell r="BD445">
            <v>0.11</v>
          </cell>
          <cell r="BE445">
            <v>0.05</v>
          </cell>
          <cell r="BF445">
            <v>0.03</v>
          </cell>
          <cell r="BG445">
            <v>65</v>
          </cell>
          <cell r="BH445">
            <v>1095</v>
          </cell>
          <cell r="BI445" t="str">
            <v xml:space="preserve">PROTETOR SOLAR FACIAL T.SECO FPS30.12X50                    </v>
          </cell>
          <cell r="BJ445">
            <v>1400</v>
          </cell>
          <cell r="BK445">
            <v>14000015</v>
          </cell>
          <cell r="BL445">
            <v>46389400000000</v>
          </cell>
          <cell r="BM445">
            <v>0.05</v>
          </cell>
          <cell r="BN445">
            <v>5.5E-2</v>
          </cell>
          <cell r="BO445">
            <v>1</v>
          </cell>
          <cell r="BP445">
            <v>1</v>
          </cell>
          <cell r="BQ445">
            <v>12</v>
          </cell>
          <cell r="BR445" t="str">
            <v>M</v>
          </cell>
          <cell r="BS445">
            <v>2</v>
          </cell>
          <cell r="BT445">
            <v>2</v>
          </cell>
          <cell r="BU445">
            <v>1</v>
          </cell>
          <cell r="BV445">
            <v>0</v>
          </cell>
          <cell r="BW445">
            <v>0</v>
          </cell>
        </row>
        <row r="446">
          <cell r="S446">
            <v>33049990</v>
          </cell>
          <cell r="T446" t="str">
            <v xml:space="preserve">'33049990C </v>
          </cell>
          <cell r="U446">
            <v>2001600</v>
          </cell>
          <cell r="V446">
            <v>0</v>
          </cell>
          <cell r="W446" t="str">
            <v>SP</v>
          </cell>
          <cell r="X446">
            <v>0</v>
          </cell>
          <cell r="Y446">
            <v>0</v>
          </cell>
          <cell r="Z446">
            <v>0</v>
          </cell>
          <cell r="AA446">
            <v>22</v>
          </cell>
          <cell r="AB446">
            <v>0</v>
          </cell>
          <cell r="AC446">
            <v>0</v>
          </cell>
          <cell r="AD446">
            <v>0</v>
          </cell>
          <cell r="AE446">
            <v>21.5</v>
          </cell>
          <cell r="AF446">
            <v>4</v>
          </cell>
          <cell r="AG446">
            <v>20</v>
          </cell>
          <cell r="AH446">
            <v>0</v>
          </cell>
          <cell r="AI446">
            <v>0</v>
          </cell>
          <cell r="AJ446">
            <v>0</v>
          </cell>
          <cell r="AK446">
            <v>0</v>
          </cell>
          <cell r="AL446">
            <v>73</v>
          </cell>
          <cell r="AM446">
            <v>6</v>
          </cell>
          <cell r="AN446">
            <v>73</v>
          </cell>
          <cell r="AO446">
            <v>6</v>
          </cell>
          <cell r="AP446">
            <v>0</v>
          </cell>
          <cell r="AQ446">
            <v>0</v>
          </cell>
          <cell r="AR446">
            <v>0</v>
          </cell>
          <cell r="AS446">
            <v>0</v>
          </cell>
          <cell r="AT446">
            <v>0</v>
          </cell>
          <cell r="AU446">
            <v>0</v>
          </cell>
          <cell r="AV446">
            <v>0</v>
          </cell>
          <cell r="AW446">
            <v>0</v>
          </cell>
          <cell r="AX446" t="str">
            <v xml:space="preserve">        </v>
          </cell>
          <cell r="AY446">
            <v>0</v>
          </cell>
          <cell r="AZ446">
            <v>0</v>
          </cell>
          <cell r="BA446">
            <v>0</v>
          </cell>
          <cell r="BB446">
            <v>4005900000000</v>
          </cell>
          <cell r="BC446" t="str">
            <v>S</v>
          </cell>
          <cell r="BD446">
            <v>0.11</v>
          </cell>
          <cell r="BE446">
            <v>0.05</v>
          </cell>
          <cell r="BF446">
            <v>0.03</v>
          </cell>
          <cell r="BG446">
            <v>65</v>
          </cell>
          <cell r="BH446">
            <v>1095</v>
          </cell>
          <cell r="BI446" t="str">
            <v xml:space="preserve">PROTETOR SOLAR FPS60.CR GTS 100ML..12X50                    </v>
          </cell>
          <cell r="BJ446">
            <v>1400</v>
          </cell>
          <cell r="BK446">
            <v>14000015</v>
          </cell>
          <cell r="BL446">
            <v>46389400000000</v>
          </cell>
          <cell r="BM446">
            <v>0.2</v>
          </cell>
          <cell r="BN446">
            <v>0.22500000000000001</v>
          </cell>
          <cell r="BO446">
            <v>1</v>
          </cell>
          <cell r="BP446">
            <v>1</v>
          </cell>
          <cell r="BQ446">
            <v>12</v>
          </cell>
          <cell r="BR446" t="str">
            <v>M</v>
          </cell>
          <cell r="BS446">
            <v>2</v>
          </cell>
          <cell r="BT446">
            <v>2</v>
          </cell>
          <cell r="BU446">
            <v>1</v>
          </cell>
          <cell r="BV446">
            <v>0</v>
          </cell>
          <cell r="BW446">
            <v>0</v>
          </cell>
        </row>
        <row r="447">
          <cell r="S447">
            <v>33049990</v>
          </cell>
          <cell r="T447" t="str">
            <v xml:space="preserve">'33049990A </v>
          </cell>
          <cell r="U447">
            <v>2001600</v>
          </cell>
          <cell r="V447">
            <v>0</v>
          </cell>
          <cell r="W447" t="str">
            <v>SP</v>
          </cell>
          <cell r="X447">
            <v>0</v>
          </cell>
          <cell r="Y447">
            <v>0</v>
          </cell>
          <cell r="Z447">
            <v>0</v>
          </cell>
          <cell r="AA447">
            <v>22</v>
          </cell>
          <cell r="AB447">
            <v>0</v>
          </cell>
          <cell r="AC447">
            <v>0</v>
          </cell>
          <cell r="AD447">
            <v>0</v>
          </cell>
          <cell r="AE447">
            <v>16.52</v>
          </cell>
          <cell r="AF447">
            <v>7</v>
          </cell>
          <cell r="AG447">
            <v>17</v>
          </cell>
          <cell r="AH447">
            <v>0</v>
          </cell>
          <cell r="AI447">
            <v>0</v>
          </cell>
          <cell r="AJ447">
            <v>0</v>
          </cell>
          <cell r="AK447">
            <v>0</v>
          </cell>
          <cell r="AL447">
            <v>73</v>
          </cell>
          <cell r="AM447">
            <v>6</v>
          </cell>
          <cell r="AN447">
            <v>73</v>
          </cell>
          <cell r="AO447">
            <v>6</v>
          </cell>
          <cell r="AP447">
            <v>0</v>
          </cell>
          <cell r="AQ447">
            <v>0</v>
          </cell>
          <cell r="AR447">
            <v>0</v>
          </cell>
          <cell r="AS447">
            <v>0</v>
          </cell>
          <cell r="AT447">
            <v>0</v>
          </cell>
          <cell r="AU447">
            <v>0</v>
          </cell>
          <cell r="AV447">
            <v>0</v>
          </cell>
          <cell r="AW447">
            <v>0</v>
          </cell>
          <cell r="AX447" t="str">
            <v xml:space="preserve">        </v>
          </cell>
          <cell r="AY447">
            <v>0</v>
          </cell>
          <cell r="AZ447">
            <v>0</v>
          </cell>
          <cell r="BA447">
            <v>0</v>
          </cell>
          <cell r="BB447">
            <v>4005810000000</v>
          </cell>
          <cell r="BC447" t="str">
            <v>S</v>
          </cell>
          <cell r="BD447">
            <v>0.16</v>
          </cell>
          <cell r="BE447">
            <v>0.08</v>
          </cell>
          <cell r="BF447">
            <v>0.05</v>
          </cell>
          <cell r="BG447">
            <v>65</v>
          </cell>
          <cell r="BH447">
            <v>1095</v>
          </cell>
          <cell r="BI447" t="str">
            <v xml:space="preserve">PROTETOR SOLAR KIDS FPS 60........12x150                    </v>
          </cell>
          <cell r="BJ447">
            <v>1400</v>
          </cell>
          <cell r="BK447">
            <v>14000015</v>
          </cell>
          <cell r="BL447">
            <v>46389400000000</v>
          </cell>
          <cell r="BM447">
            <v>0.15</v>
          </cell>
          <cell r="BN447">
            <v>0.16500000000000001</v>
          </cell>
          <cell r="BO447">
            <v>1</v>
          </cell>
          <cell r="BP447">
            <v>1</v>
          </cell>
          <cell r="BQ447">
            <v>12</v>
          </cell>
          <cell r="BR447" t="str">
            <v>M</v>
          </cell>
          <cell r="BS447">
            <v>0</v>
          </cell>
          <cell r="BT447">
            <v>2</v>
          </cell>
          <cell r="BU447">
            <v>1</v>
          </cell>
          <cell r="BV447">
            <v>0</v>
          </cell>
          <cell r="BW447">
            <v>0</v>
          </cell>
        </row>
        <row r="448">
          <cell r="S448">
            <v>33049990</v>
          </cell>
          <cell r="T448" t="str">
            <v xml:space="preserve">'33049990A </v>
          </cell>
          <cell r="U448">
            <v>2001600</v>
          </cell>
          <cell r="V448">
            <v>0</v>
          </cell>
          <cell r="W448" t="str">
            <v>SP</v>
          </cell>
          <cell r="X448">
            <v>0</v>
          </cell>
          <cell r="Y448">
            <v>0</v>
          </cell>
          <cell r="Z448">
            <v>0</v>
          </cell>
          <cell r="AA448">
            <v>22</v>
          </cell>
          <cell r="AB448">
            <v>0</v>
          </cell>
          <cell r="AC448">
            <v>0</v>
          </cell>
          <cell r="AD448">
            <v>0</v>
          </cell>
          <cell r="AE448">
            <v>16.52</v>
          </cell>
          <cell r="AF448">
            <v>7</v>
          </cell>
          <cell r="AG448">
            <v>17</v>
          </cell>
          <cell r="AH448">
            <v>0</v>
          </cell>
          <cell r="AI448">
            <v>0</v>
          </cell>
          <cell r="AJ448">
            <v>0</v>
          </cell>
          <cell r="AK448">
            <v>0</v>
          </cell>
          <cell r="AL448">
            <v>73</v>
          </cell>
          <cell r="AM448">
            <v>6</v>
          </cell>
          <cell r="AN448">
            <v>73</v>
          </cell>
          <cell r="AO448">
            <v>6</v>
          </cell>
          <cell r="AP448">
            <v>0</v>
          </cell>
          <cell r="AQ448">
            <v>0</v>
          </cell>
          <cell r="AR448">
            <v>0</v>
          </cell>
          <cell r="AS448">
            <v>0</v>
          </cell>
          <cell r="AT448">
            <v>0</v>
          </cell>
          <cell r="AU448">
            <v>0</v>
          </cell>
          <cell r="AV448">
            <v>0</v>
          </cell>
          <cell r="AW448">
            <v>0</v>
          </cell>
          <cell r="AX448" t="str">
            <v xml:space="preserve">        </v>
          </cell>
          <cell r="AY448">
            <v>0</v>
          </cell>
          <cell r="AZ448">
            <v>0</v>
          </cell>
          <cell r="BA448">
            <v>0</v>
          </cell>
          <cell r="BB448">
            <v>4005900000000</v>
          </cell>
          <cell r="BC448" t="str">
            <v>S</v>
          </cell>
          <cell r="BD448">
            <v>0.18</v>
          </cell>
          <cell r="BE448">
            <v>0.05</v>
          </cell>
          <cell r="BF448">
            <v>0.05</v>
          </cell>
          <cell r="BG448">
            <v>65</v>
          </cell>
          <cell r="BH448">
            <v>1095</v>
          </cell>
          <cell r="BI448" t="str">
            <v xml:space="preserve">PROTETOR SOLAR FPS30 PG1GTS100ML..12X200                    </v>
          </cell>
          <cell r="BJ448">
            <v>1400</v>
          </cell>
          <cell r="BK448">
            <v>14000015</v>
          </cell>
          <cell r="BL448">
            <v>46389400000000</v>
          </cell>
          <cell r="BM448">
            <v>0.3</v>
          </cell>
          <cell r="BN448">
            <v>0.40200000000000002</v>
          </cell>
          <cell r="BO448">
            <v>1</v>
          </cell>
          <cell r="BP448">
            <v>1</v>
          </cell>
          <cell r="BQ448">
            <v>12</v>
          </cell>
          <cell r="BR448" t="str">
            <v>M</v>
          </cell>
          <cell r="BS448">
            <v>2</v>
          </cell>
          <cell r="BT448">
            <v>2</v>
          </cell>
          <cell r="BU448">
            <v>1</v>
          </cell>
          <cell r="BV448">
            <v>0</v>
          </cell>
          <cell r="BW448">
            <v>0</v>
          </cell>
        </row>
        <row r="449">
          <cell r="S449">
            <v>33049990</v>
          </cell>
          <cell r="T449" t="str">
            <v xml:space="preserve">'33049990A </v>
          </cell>
          <cell r="U449">
            <v>2001600</v>
          </cell>
          <cell r="V449">
            <v>0</v>
          </cell>
          <cell r="W449" t="str">
            <v>SP</v>
          </cell>
          <cell r="X449">
            <v>0</v>
          </cell>
          <cell r="Y449">
            <v>0</v>
          </cell>
          <cell r="Z449">
            <v>0</v>
          </cell>
          <cell r="AA449">
            <v>22</v>
          </cell>
          <cell r="AB449">
            <v>0</v>
          </cell>
          <cell r="AC449">
            <v>0</v>
          </cell>
          <cell r="AD449">
            <v>0</v>
          </cell>
          <cell r="AE449">
            <v>16.52</v>
          </cell>
          <cell r="AF449">
            <v>7</v>
          </cell>
          <cell r="AG449">
            <v>17</v>
          </cell>
          <cell r="AH449">
            <v>0</v>
          </cell>
          <cell r="AI449">
            <v>0</v>
          </cell>
          <cell r="AJ449">
            <v>0</v>
          </cell>
          <cell r="AK449">
            <v>0</v>
          </cell>
          <cell r="AL449">
            <v>73</v>
          </cell>
          <cell r="AM449">
            <v>6</v>
          </cell>
          <cell r="AN449">
            <v>73</v>
          </cell>
          <cell r="AO449">
            <v>6</v>
          </cell>
          <cell r="AP449">
            <v>0</v>
          </cell>
          <cell r="AQ449">
            <v>0</v>
          </cell>
          <cell r="AR449">
            <v>0</v>
          </cell>
          <cell r="AS449">
            <v>0</v>
          </cell>
          <cell r="AT449">
            <v>0</v>
          </cell>
          <cell r="AU449">
            <v>0</v>
          </cell>
          <cell r="AV449">
            <v>0</v>
          </cell>
          <cell r="AW449">
            <v>0</v>
          </cell>
          <cell r="AX449" t="str">
            <v xml:space="preserve">        </v>
          </cell>
          <cell r="AY449">
            <v>0</v>
          </cell>
          <cell r="AZ449">
            <v>0</v>
          </cell>
          <cell r="BA449">
            <v>0</v>
          </cell>
          <cell r="BB449">
            <v>4005900000000</v>
          </cell>
          <cell r="BC449" t="str">
            <v>S</v>
          </cell>
          <cell r="BD449">
            <v>0.18</v>
          </cell>
          <cell r="BE449">
            <v>0.05</v>
          </cell>
          <cell r="BF449">
            <v>0.05</v>
          </cell>
          <cell r="BG449">
            <v>65</v>
          </cell>
          <cell r="BH449">
            <v>1095</v>
          </cell>
          <cell r="BI449" t="str">
            <v xml:space="preserve">PROTETOR SOLAR P.H FPS 50 LV2 PG1.12X200                    </v>
          </cell>
          <cell r="BJ449">
            <v>1400</v>
          </cell>
          <cell r="BK449">
            <v>14000015</v>
          </cell>
          <cell r="BL449">
            <v>46389400000000</v>
          </cell>
          <cell r="BM449">
            <v>0.3</v>
          </cell>
          <cell r="BN449">
            <v>0.39300000000000002</v>
          </cell>
          <cell r="BO449">
            <v>1</v>
          </cell>
          <cell r="BP449">
            <v>1</v>
          </cell>
          <cell r="BQ449">
            <v>12</v>
          </cell>
          <cell r="BR449" t="str">
            <v>M</v>
          </cell>
          <cell r="BS449">
            <v>2</v>
          </cell>
          <cell r="BT449">
            <v>2</v>
          </cell>
          <cell r="BU449">
            <v>1</v>
          </cell>
          <cell r="BV449">
            <v>0</v>
          </cell>
          <cell r="BW449">
            <v>0</v>
          </cell>
        </row>
        <row r="450">
          <cell r="S450">
            <v>33049990</v>
          </cell>
          <cell r="T450" t="str">
            <v xml:space="preserve">'33049990A </v>
          </cell>
          <cell r="U450">
            <v>2001600</v>
          </cell>
          <cell r="V450">
            <v>0</v>
          </cell>
          <cell r="W450" t="str">
            <v>SP</v>
          </cell>
          <cell r="X450">
            <v>0</v>
          </cell>
          <cell r="Y450">
            <v>0</v>
          </cell>
          <cell r="Z450">
            <v>0</v>
          </cell>
          <cell r="AA450">
            <v>22</v>
          </cell>
          <cell r="AB450">
            <v>0</v>
          </cell>
          <cell r="AC450">
            <v>0</v>
          </cell>
          <cell r="AD450">
            <v>0</v>
          </cell>
          <cell r="AE450">
            <v>16.52</v>
          </cell>
          <cell r="AF450">
            <v>7</v>
          </cell>
          <cell r="AG450">
            <v>17</v>
          </cell>
          <cell r="AH450">
            <v>0</v>
          </cell>
          <cell r="AI450">
            <v>0</v>
          </cell>
          <cell r="AJ450">
            <v>0</v>
          </cell>
          <cell r="AK450">
            <v>0</v>
          </cell>
          <cell r="AL450">
            <v>73</v>
          </cell>
          <cell r="AM450">
            <v>6</v>
          </cell>
          <cell r="AN450">
            <v>73</v>
          </cell>
          <cell r="AO450">
            <v>6</v>
          </cell>
          <cell r="AP450">
            <v>0</v>
          </cell>
          <cell r="AQ450">
            <v>0</v>
          </cell>
          <cell r="AR450">
            <v>0</v>
          </cell>
          <cell r="AS450">
            <v>0</v>
          </cell>
          <cell r="AT450">
            <v>0</v>
          </cell>
          <cell r="AU450">
            <v>0</v>
          </cell>
          <cell r="AV450">
            <v>0</v>
          </cell>
          <cell r="AW450">
            <v>0</v>
          </cell>
          <cell r="AX450" t="str">
            <v xml:space="preserve">        </v>
          </cell>
          <cell r="AY450">
            <v>0</v>
          </cell>
          <cell r="AZ450">
            <v>0</v>
          </cell>
          <cell r="BA450">
            <v>0</v>
          </cell>
          <cell r="BB450">
            <v>4005810000000</v>
          </cell>
          <cell r="BC450" t="str">
            <v>S</v>
          </cell>
          <cell r="BD450">
            <v>0.18</v>
          </cell>
          <cell r="BE450">
            <v>0.05</v>
          </cell>
          <cell r="BF450">
            <v>0.05</v>
          </cell>
          <cell r="BG450">
            <v>65</v>
          </cell>
          <cell r="BH450">
            <v>1095</v>
          </cell>
          <cell r="BI450" t="str">
            <v xml:space="preserve">PROTETOR SOLAR PRT BRZ FPS 15.....12x200                    </v>
          </cell>
          <cell r="BJ450">
            <v>1400</v>
          </cell>
          <cell r="BK450">
            <v>14000015</v>
          </cell>
          <cell r="BL450">
            <v>46389400000000</v>
          </cell>
          <cell r="BM450">
            <v>0.2</v>
          </cell>
          <cell r="BN450">
            <v>0.22</v>
          </cell>
          <cell r="BO450">
            <v>1</v>
          </cell>
          <cell r="BP450">
            <v>1</v>
          </cell>
          <cell r="BQ450">
            <v>12</v>
          </cell>
          <cell r="BR450" t="str">
            <v>M</v>
          </cell>
          <cell r="BS450">
            <v>0</v>
          </cell>
          <cell r="BT450">
            <v>2</v>
          </cell>
          <cell r="BU450">
            <v>1</v>
          </cell>
          <cell r="BV450">
            <v>0</v>
          </cell>
          <cell r="BW450">
            <v>0</v>
          </cell>
        </row>
        <row r="451">
          <cell r="S451">
            <v>33049990</v>
          </cell>
          <cell r="T451" t="str">
            <v xml:space="preserve">'33049990A </v>
          </cell>
          <cell r="U451">
            <v>2001600</v>
          </cell>
          <cell r="V451">
            <v>0</v>
          </cell>
          <cell r="W451" t="str">
            <v>SP</v>
          </cell>
          <cell r="X451">
            <v>0</v>
          </cell>
          <cell r="Y451">
            <v>0</v>
          </cell>
          <cell r="Z451">
            <v>0</v>
          </cell>
          <cell r="AA451">
            <v>22</v>
          </cell>
          <cell r="AB451">
            <v>0</v>
          </cell>
          <cell r="AC451">
            <v>0</v>
          </cell>
          <cell r="AD451">
            <v>0</v>
          </cell>
          <cell r="AE451">
            <v>16.52</v>
          </cell>
          <cell r="AF451">
            <v>7</v>
          </cell>
          <cell r="AG451">
            <v>17</v>
          </cell>
          <cell r="AH451">
            <v>0</v>
          </cell>
          <cell r="AI451">
            <v>0</v>
          </cell>
          <cell r="AJ451">
            <v>0</v>
          </cell>
          <cell r="AK451">
            <v>0</v>
          </cell>
          <cell r="AL451">
            <v>73</v>
          </cell>
          <cell r="AM451">
            <v>6</v>
          </cell>
          <cell r="AN451">
            <v>73</v>
          </cell>
          <cell r="AO451">
            <v>6</v>
          </cell>
          <cell r="AP451">
            <v>0</v>
          </cell>
          <cell r="AQ451">
            <v>0</v>
          </cell>
          <cell r="AR451">
            <v>0</v>
          </cell>
          <cell r="AS451">
            <v>0</v>
          </cell>
          <cell r="AT451">
            <v>0</v>
          </cell>
          <cell r="AU451">
            <v>0</v>
          </cell>
          <cell r="AV451">
            <v>0</v>
          </cell>
          <cell r="AW451">
            <v>0</v>
          </cell>
          <cell r="AX451" t="str">
            <v xml:space="preserve">        </v>
          </cell>
          <cell r="AY451">
            <v>0</v>
          </cell>
          <cell r="AZ451">
            <v>0</v>
          </cell>
          <cell r="BA451">
            <v>0</v>
          </cell>
          <cell r="BB451">
            <v>4005810000000</v>
          </cell>
          <cell r="BC451" t="str">
            <v>S</v>
          </cell>
          <cell r="BD451">
            <v>0.16</v>
          </cell>
          <cell r="BE451">
            <v>0.05</v>
          </cell>
          <cell r="BF451">
            <v>0.03</v>
          </cell>
          <cell r="BG451">
            <v>65</v>
          </cell>
          <cell r="BH451">
            <v>1095</v>
          </cell>
          <cell r="BI451" t="str">
            <v xml:space="preserve">PROTETOR SOLAR PRT E BRONZE FPS30.12X125                    </v>
          </cell>
          <cell r="BJ451">
            <v>1400</v>
          </cell>
          <cell r="BK451">
            <v>14000015</v>
          </cell>
          <cell r="BL451">
            <v>46389400000000</v>
          </cell>
          <cell r="BM451">
            <v>0.125</v>
          </cell>
          <cell r="BN451">
            <v>0.13800000000000001</v>
          </cell>
          <cell r="BO451">
            <v>1</v>
          </cell>
          <cell r="BP451">
            <v>1</v>
          </cell>
          <cell r="BQ451">
            <v>12</v>
          </cell>
          <cell r="BR451" t="str">
            <v>M</v>
          </cell>
          <cell r="BS451">
            <v>2</v>
          </cell>
          <cell r="BT451">
            <v>2</v>
          </cell>
          <cell r="BU451">
            <v>1</v>
          </cell>
          <cell r="BV451">
            <v>0</v>
          </cell>
          <cell r="BW451">
            <v>0</v>
          </cell>
        </row>
        <row r="452">
          <cell r="S452">
            <v>33049990</v>
          </cell>
          <cell r="T452" t="str">
            <v xml:space="preserve">'33049990A </v>
          </cell>
          <cell r="U452">
            <v>2001500</v>
          </cell>
          <cell r="V452">
            <v>0</v>
          </cell>
          <cell r="W452" t="str">
            <v>SP</v>
          </cell>
          <cell r="X452">
            <v>0</v>
          </cell>
          <cell r="Y452">
            <v>0</v>
          </cell>
          <cell r="Z452">
            <v>0</v>
          </cell>
          <cell r="AA452">
            <v>22</v>
          </cell>
          <cell r="AB452">
            <v>0</v>
          </cell>
          <cell r="AC452">
            <v>0</v>
          </cell>
          <cell r="AD452">
            <v>0</v>
          </cell>
          <cell r="AE452">
            <v>16.52</v>
          </cell>
          <cell r="AF452">
            <v>7</v>
          </cell>
          <cell r="AG452">
            <v>17</v>
          </cell>
          <cell r="AH452">
            <v>0</v>
          </cell>
          <cell r="AI452">
            <v>0</v>
          </cell>
          <cell r="AJ452">
            <v>0</v>
          </cell>
          <cell r="AK452">
            <v>0</v>
          </cell>
          <cell r="AL452">
            <v>73</v>
          </cell>
          <cell r="AM452">
            <v>6</v>
          </cell>
          <cell r="AN452">
            <v>73</v>
          </cell>
          <cell r="AO452">
            <v>6</v>
          </cell>
          <cell r="AP452">
            <v>0</v>
          </cell>
          <cell r="AQ452">
            <v>0</v>
          </cell>
          <cell r="AR452">
            <v>0</v>
          </cell>
          <cell r="AS452">
            <v>0</v>
          </cell>
          <cell r="AT452">
            <v>0</v>
          </cell>
          <cell r="AU452">
            <v>0</v>
          </cell>
          <cell r="AV452">
            <v>0</v>
          </cell>
          <cell r="AW452">
            <v>0</v>
          </cell>
          <cell r="AX452" t="str">
            <v xml:space="preserve">        </v>
          </cell>
          <cell r="AY452">
            <v>0</v>
          </cell>
          <cell r="AZ452">
            <v>0</v>
          </cell>
          <cell r="BA452">
            <v>0</v>
          </cell>
          <cell r="BB452">
            <v>4005810000000</v>
          </cell>
          <cell r="BC452" t="str">
            <v>S</v>
          </cell>
          <cell r="BD452">
            <v>0.16</v>
          </cell>
          <cell r="BE452">
            <v>0.05</v>
          </cell>
          <cell r="BF452">
            <v>0.03</v>
          </cell>
          <cell r="BG452">
            <v>65</v>
          </cell>
          <cell r="BH452">
            <v>1095</v>
          </cell>
          <cell r="BI452" t="str">
            <v xml:space="preserve">PROTETOR SOLAR SUN FPS 50.........12x125                    </v>
          </cell>
          <cell r="BJ452">
            <v>1400</v>
          </cell>
          <cell r="BK452">
            <v>14000015</v>
          </cell>
          <cell r="BL452">
            <v>46389400000000</v>
          </cell>
          <cell r="BM452">
            <v>0.125</v>
          </cell>
          <cell r="BN452">
            <v>0.13800000000000001</v>
          </cell>
          <cell r="BO452">
            <v>1</v>
          </cell>
          <cell r="BP452">
            <v>1</v>
          </cell>
          <cell r="BQ452">
            <v>12</v>
          </cell>
          <cell r="BR452" t="str">
            <v>M</v>
          </cell>
          <cell r="BS452">
            <v>0</v>
          </cell>
          <cell r="BT452">
            <v>2</v>
          </cell>
          <cell r="BU452">
            <v>1</v>
          </cell>
          <cell r="BV452">
            <v>0</v>
          </cell>
          <cell r="BW452">
            <v>0</v>
          </cell>
        </row>
        <row r="453">
          <cell r="S453">
            <v>33049990</v>
          </cell>
          <cell r="T453" t="str">
            <v xml:space="preserve">'33049990A </v>
          </cell>
          <cell r="U453">
            <v>2001600</v>
          </cell>
          <cell r="V453">
            <v>0</v>
          </cell>
          <cell r="W453" t="str">
            <v>SP</v>
          </cell>
          <cell r="X453">
            <v>0</v>
          </cell>
          <cell r="Y453">
            <v>0</v>
          </cell>
          <cell r="Z453">
            <v>0</v>
          </cell>
          <cell r="AA453">
            <v>22</v>
          </cell>
          <cell r="AB453">
            <v>0</v>
          </cell>
          <cell r="AC453">
            <v>0</v>
          </cell>
          <cell r="AD453">
            <v>0</v>
          </cell>
          <cell r="AE453">
            <v>16.52</v>
          </cell>
          <cell r="AF453">
            <v>7</v>
          </cell>
          <cell r="AG453">
            <v>17</v>
          </cell>
          <cell r="AH453">
            <v>0</v>
          </cell>
          <cell r="AI453">
            <v>0</v>
          </cell>
          <cell r="AJ453">
            <v>0</v>
          </cell>
          <cell r="AK453">
            <v>0</v>
          </cell>
          <cell r="AL453">
            <v>73</v>
          </cell>
          <cell r="AM453">
            <v>6</v>
          </cell>
          <cell r="AN453">
            <v>73</v>
          </cell>
          <cell r="AO453">
            <v>6</v>
          </cell>
          <cell r="AP453">
            <v>0</v>
          </cell>
          <cell r="AQ453">
            <v>0</v>
          </cell>
          <cell r="AR453">
            <v>0</v>
          </cell>
          <cell r="AS453">
            <v>0</v>
          </cell>
          <cell r="AT453">
            <v>0</v>
          </cell>
          <cell r="AU453">
            <v>0</v>
          </cell>
          <cell r="AV453">
            <v>0</v>
          </cell>
          <cell r="AW453">
            <v>0</v>
          </cell>
          <cell r="AX453" t="str">
            <v xml:space="preserve">        </v>
          </cell>
          <cell r="AY453">
            <v>0</v>
          </cell>
          <cell r="AZ453">
            <v>0</v>
          </cell>
          <cell r="BA453">
            <v>0</v>
          </cell>
          <cell r="BB453">
            <v>4005810000000</v>
          </cell>
          <cell r="BC453" t="str">
            <v>S</v>
          </cell>
          <cell r="BD453">
            <v>0.18</v>
          </cell>
          <cell r="BE453">
            <v>0.05</v>
          </cell>
          <cell r="BF453">
            <v>0.05</v>
          </cell>
          <cell r="BG453">
            <v>65</v>
          </cell>
          <cell r="BH453">
            <v>1095</v>
          </cell>
          <cell r="BI453" t="str">
            <v xml:space="preserve">PROTETOR SOLAR SUN FPS 50.........12x200                    </v>
          </cell>
          <cell r="BJ453">
            <v>1400</v>
          </cell>
          <cell r="BK453">
            <v>14000015</v>
          </cell>
          <cell r="BL453">
            <v>46389400000000</v>
          </cell>
          <cell r="BM453">
            <v>0.2</v>
          </cell>
          <cell r="BN453">
            <v>0.22</v>
          </cell>
          <cell r="BO453">
            <v>1</v>
          </cell>
          <cell r="BP453">
            <v>1</v>
          </cell>
          <cell r="BQ453">
            <v>12</v>
          </cell>
          <cell r="BR453" t="str">
            <v>M</v>
          </cell>
          <cell r="BS453">
            <v>0</v>
          </cell>
          <cell r="BT453">
            <v>2</v>
          </cell>
          <cell r="BU453">
            <v>1</v>
          </cell>
          <cell r="BV453">
            <v>0</v>
          </cell>
          <cell r="BW453">
            <v>0</v>
          </cell>
        </row>
        <row r="454">
          <cell r="S454">
            <v>33049990</v>
          </cell>
          <cell r="T454" t="str">
            <v xml:space="preserve">'33049990A </v>
          </cell>
          <cell r="U454">
            <v>2001500</v>
          </cell>
          <cell r="V454">
            <v>0</v>
          </cell>
          <cell r="W454" t="str">
            <v>SP</v>
          </cell>
          <cell r="X454">
            <v>0</v>
          </cell>
          <cell r="Y454">
            <v>0</v>
          </cell>
          <cell r="Z454">
            <v>0</v>
          </cell>
          <cell r="AA454">
            <v>22</v>
          </cell>
          <cell r="AB454">
            <v>0</v>
          </cell>
          <cell r="AC454">
            <v>0</v>
          </cell>
          <cell r="AD454">
            <v>0</v>
          </cell>
          <cell r="AE454">
            <v>16.52</v>
          </cell>
          <cell r="AF454">
            <v>7</v>
          </cell>
          <cell r="AG454">
            <v>17</v>
          </cell>
          <cell r="AH454">
            <v>0</v>
          </cell>
          <cell r="AI454">
            <v>0</v>
          </cell>
          <cell r="AJ454">
            <v>0</v>
          </cell>
          <cell r="AK454">
            <v>0</v>
          </cell>
          <cell r="AL454">
            <v>73</v>
          </cell>
          <cell r="AM454">
            <v>6</v>
          </cell>
          <cell r="AN454">
            <v>73</v>
          </cell>
          <cell r="AO454">
            <v>6</v>
          </cell>
          <cell r="AP454">
            <v>0</v>
          </cell>
          <cell r="AQ454">
            <v>0</v>
          </cell>
          <cell r="AR454">
            <v>0</v>
          </cell>
          <cell r="AS454">
            <v>0</v>
          </cell>
          <cell r="AT454">
            <v>0</v>
          </cell>
          <cell r="AU454">
            <v>0</v>
          </cell>
          <cell r="AV454">
            <v>0</v>
          </cell>
          <cell r="AW454">
            <v>0</v>
          </cell>
          <cell r="AX454" t="str">
            <v xml:space="preserve">        </v>
          </cell>
          <cell r="AY454">
            <v>0</v>
          </cell>
          <cell r="AZ454">
            <v>0</v>
          </cell>
          <cell r="BA454">
            <v>0</v>
          </cell>
          <cell r="BB454">
            <v>4005810000000</v>
          </cell>
          <cell r="BC454" t="str">
            <v>S</v>
          </cell>
          <cell r="BD454">
            <v>0.16</v>
          </cell>
          <cell r="BE454">
            <v>0.05</v>
          </cell>
          <cell r="BF454">
            <v>0.03</v>
          </cell>
          <cell r="BG454">
            <v>65</v>
          </cell>
          <cell r="BH454">
            <v>1095</v>
          </cell>
          <cell r="BI454" t="str">
            <v xml:space="preserve">PROTETOR SOLAR SUN PROT HID FPS30.12x125                    </v>
          </cell>
          <cell r="BJ454">
            <v>1400</v>
          </cell>
          <cell r="BK454">
            <v>14000015</v>
          </cell>
          <cell r="BL454">
            <v>46389400000000</v>
          </cell>
          <cell r="BM454">
            <v>0.125</v>
          </cell>
          <cell r="BN454">
            <v>0.13800000000000001</v>
          </cell>
          <cell r="BO454">
            <v>1</v>
          </cell>
          <cell r="BP454">
            <v>1</v>
          </cell>
          <cell r="BQ454">
            <v>12</v>
          </cell>
          <cell r="BR454" t="str">
            <v>M</v>
          </cell>
          <cell r="BS454">
            <v>0</v>
          </cell>
          <cell r="BT454">
            <v>2</v>
          </cell>
          <cell r="BU454">
            <v>1</v>
          </cell>
          <cell r="BV454">
            <v>0</v>
          </cell>
          <cell r="BW454">
            <v>0</v>
          </cell>
        </row>
        <row r="455">
          <cell r="S455">
            <v>33049990</v>
          </cell>
          <cell r="T455" t="str">
            <v xml:space="preserve">'33049990A </v>
          </cell>
          <cell r="U455">
            <v>2001600</v>
          </cell>
          <cell r="V455">
            <v>0</v>
          </cell>
          <cell r="W455" t="str">
            <v>SP</v>
          </cell>
          <cell r="X455">
            <v>0</v>
          </cell>
          <cell r="Y455">
            <v>0</v>
          </cell>
          <cell r="Z455">
            <v>0</v>
          </cell>
          <cell r="AA455">
            <v>22</v>
          </cell>
          <cell r="AB455">
            <v>0</v>
          </cell>
          <cell r="AC455">
            <v>0</v>
          </cell>
          <cell r="AD455">
            <v>0</v>
          </cell>
          <cell r="AE455">
            <v>16.52</v>
          </cell>
          <cell r="AF455">
            <v>7</v>
          </cell>
          <cell r="AG455">
            <v>17</v>
          </cell>
          <cell r="AH455">
            <v>0</v>
          </cell>
          <cell r="AI455">
            <v>0</v>
          </cell>
          <cell r="AJ455">
            <v>0</v>
          </cell>
          <cell r="AK455">
            <v>0</v>
          </cell>
          <cell r="AL455">
            <v>73</v>
          </cell>
          <cell r="AM455">
            <v>6</v>
          </cell>
          <cell r="AN455">
            <v>73</v>
          </cell>
          <cell r="AO455">
            <v>6</v>
          </cell>
          <cell r="AP455">
            <v>0</v>
          </cell>
          <cell r="AQ455">
            <v>0</v>
          </cell>
          <cell r="AR455">
            <v>0</v>
          </cell>
          <cell r="AS455">
            <v>0</v>
          </cell>
          <cell r="AT455">
            <v>0</v>
          </cell>
          <cell r="AU455">
            <v>0</v>
          </cell>
          <cell r="AV455">
            <v>0</v>
          </cell>
          <cell r="AW455">
            <v>0</v>
          </cell>
          <cell r="AX455" t="str">
            <v xml:space="preserve">        </v>
          </cell>
          <cell r="AY455">
            <v>0</v>
          </cell>
          <cell r="AZ455">
            <v>0</v>
          </cell>
          <cell r="BA455">
            <v>0</v>
          </cell>
          <cell r="BB455">
            <v>4005810000000</v>
          </cell>
          <cell r="BC455" t="str">
            <v>S</v>
          </cell>
          <cell r="BD455">
            <v>0.18</v>
          </cell>
          <cell r="BE455">
            <v>0.05</v>
          </cell>
          <cell r="BF455">
            <v>0.05</v>
          </cell>
          <cell r="BG455">
            <v>65</v>
          </cell>
          <cell r="BH455">
            <v>1095</v>
          </cell>
          <cell r="BI455" t="str">
            <v xml:space="preserve">PROTETOR SOLAR SUN PRT BZR FPS 30.12x200                    </v>
          </cell>
          <cell r="BJ455">
            <v>1400</v>
          </cell>
          <cell r="BK455">
            <v>14000015</v>
          </cell>
          <cell r="BL455">
            <v>46389400000000</v>
          </cell>
          <cell r="BM455">
            <v>0.2</v>
          </cell>
          <cell r="BN455">
            <v>0.22</v>
          </cell>
          <cell r="BO455">
            <v>1</v>
          </cell>
          <cell r="BP455">
            <v>1</v>
          </cell>
          <cell r="BQ455">
            <v>12</v>
          </cell>
          <cell r="BR455" t="str">
            <v>M</v>
          </cell>
          <cell r="BS455">
            <v>0</v>
          </cell>
          <cell r="BT455">
            <v>2</v>
          </cell>
          <cell r="BU455">
            <v>1</v>
          </cell>
          <cell r="BV455">
            <v>0</v>
          </cell>
          <cell r="BW455">
            <v>0</v>
          </cell>
        </row>
        <row r="456">
          <cell r="S456">
            <v>33049910</v>
          </cell>
          <cell r="T456" t="str">
            <v xml:space="preserve">'33049910A </v>
          </cell>
          <cell r="U456">
            <v>2001400</v>
          </cell>
          <cell r="V456">
            <v>0</v>
          </cell>
          <cell r="W456" t="str">
            <v>SP</v>
          </cell>
          <cell r="X456">
            <v>0</v>
          </cell>
          <cell r="Y456">
            <v>0</v>
          </cell>
          <cell r="Z456">
            <v>0</v>
          </cell>
          <cell r="AA456">
            <v>22</v>
          </cell>
          <cell r="AB456">
            <v>0</v>
          </cell>
          <cell r="AC456">
            <v>0</v>
          </cell>
          <cell r="AD456">
            <v>0</v>
          </cell>
          <cell r="AE456">
            <v>21.5</v>
          </cell>
          <cell r="AF456">
            <v>4</v>
          </cell>
          <cell r="AG456">
            <v>20</v>
          </cell>
          <cell r="AH456">
            <v>0</v>
          </cell>
          <cell r="AI456">
            <v>0</v>
          </cell>
          <cell r="AJ456">
            <v>0</v>
          </cell>
          <cell r="AK456">
            <v>0</v>
          </cell>
          <cell r="AL456">
            <v>70</v>
          </cell>
          <cell r="AM456">
            <v>6</v>
          </cell>
          <cell r="AN456">
            <v>70</v>
          </cell>
          <cell r="AO456">
            <v>6</v>
          </cell>
          <cell r="AP456">
            <v>0</v>
          </cell>
          <cell r="AQ456">
            <v>0</v>
          </cell>
          <cell r="AR456">
            <v>0</v>
          </cell>
          <cell r="AS456">
            <v>0</v>
          </cell>
          <cell r="AT456">
            <v>0</v>
          </cell>
          <cell r="AU456">
            <v>0</v>
          </cell>
          <cell r="AV456">
            <v>0</v>
          </cell>
          <cell r="AW456">
            <v>0</v>
          </cell>
          <cell r="AX456" t="str">
            <v xml:space="preserve">        </v>
          </cell>
          <cell r="AY456">
            <v>0</v>
          </cell>
          <cell r="AZ456">
            <v>0</v>
          </cell>
          <cell r="BA456">
            <v>0</v>
          </cell>
          <cell r="BB456">
            <v>4005810000000</v>
          </cell>
          <cell r="BC456" t="str">
            <v>S</v>
          </cell>
          <cell r="BD456">
            <v>0.15</v>
          </cell>
          <cell r="BE456">
            <v>0.05</v>
          </cell>
          <cell r="BF456">
            <v>0.03</v>
          </cell>
          <cell r="BG456">
            <v>65</v>
          </cell>
          <cell r="BH456">
            <v>1095</v>
          </cell>
          <cell r="BI456" t="str">
            <v xml:space="preserve">Q10 ANTISSINAIS HIDRAT DIA N.S.....12X50                    </v>
          </cell>
          <cell r="BJ456">
            <v>1400</v>
          </cell>
          <cell r="BK456">
            <v>14000017</v>
          </cell>
          <cell r="BL456">
            <v>46389400000000</v>
          </cell>
          <cell r="BM456">
            <v>5.0999999999999997E-2</v>
          </cell>
          <cell r="BN456">
            <v>5.6000000000000001E-2</v>
          </cell>
          <cell r="BO456">
            <v>1</v>
          </cell>
          <cell r="BP456">
            <v>1</v>
          </cell>
          <cell r="BQ456">
            <v>12</v>
          </cell>
          <cell r="BR456" t="str">
            <v>M</v>
          </cell>
          <cell r="BS456">
            <v>2</v>
          </cell>
          <cell r="BT456">
            <v>2</v>
          </cell>
          <cell r="BU456">
            <v>1</v>
          </cell>
          <cell r="BV456">
            <v>0</v>
          </cell>
          <cell r="BW456">
            <v>0</v>
          </cell>
        </row>
        <row r="457">
          <cell r="S457">
            <v>33049910</v>
          </cell>
          <cell r="T457" t="str">
            <v xml:space="preserve">'33049910A </v>
          </cell>
          <cell r="U457">
            <v>2001400</v>
          </cell>
          <cell r="V457">
            <v>0</v>
          </cell>
          <cell r="W457" t="str">
            <v>SP</v>
          </cell>
          <cell r="X457">
            <v>0</v>
          </cell>
          <cell r="Y457">
            <v>0</v>
          </cell>
          <cell r="Z457">
            <v>0</v>
          </cell>
          <cell r="AA457">
            <v>22</v>
          </cell>
          <cell r="AB457">
            <v>0</v>
          </cell>
          <cell r="AC457">
            <v>0</v>
          </cell>
          <cell r="AD457">
            <v>0</v>
          </cell>
          <cell r="AE457">
            <v>21.5</v>
          </cell>
          <cell r="AF457">
            <v>4</v>
          </cell>
          <cell r="AG457">
            <v>20</v>
          </cell>
          <cell r="AH457">
            <v>0</v>
          </cell>
          <cell r="AI457">
            <v>0</v>
          </cell>
          <cell r="AJ457">
            <v>0</v>
          </cell>
          <cell r="AK457">
            <v>0</v>
          </cell>
          <cell r="AL457">
            <v>70</v>
          </cell>
          <cell r="AM457">
            <v>6</v>
          </cell>
          <cell r="AN457">
            <v>70</v>
          </cell>
          <cell r="AO457">
            <v>6</v>
          </cell>
          <cell r="AP457">
            <v>0</v>
          </cell>
          <cell r="AQ457">
            <v>0</v>
          </cell>
          <cell r="AR457">
            <v>0</v>
          </cell>
          <cell r="AS457">
            <v>0</v>
          </cell>
          <cell r="AT457">
            <v>0</v>
          </cell>
          <cell r="AU457">
            <v>0</v>
          </cell>
          <cell r="AV457">
            <v>0</v>
          </cell>
          <cell r="AW457">
            <v>0</v>
          </cell>
          <cell r="AX457" t="str">
            <v xml:space="preserve">        </v>
          </cell>
          <cell r="AY457">
            <v>0</v>
          </cell>
          <cell r="AZ457">
            <v>0</v>
          </cell>
          <cell r="BA457">
            <v>0</v>
          </cell>
          <cell r="BB457">
            <v>4005900000000</v>
          </cell>
          <cell r="BC457" t="str">
            <v>S</v>
          </cell>
          <cell r="BD457">
            <v>0.15</v>
          </cell>
          <cell r="BE457">
            <v>0.05</v>
          </cell>
          <cell r="BF457">
            <v>0.03</v>
          </cell>
          <cell r="BG457">
            <v>65</v>
          </cell>
          <cell r="BH457">
            <v>1095</v>
          </cell>
          <cell r="BI457" t="str">
            <v xml:space="preserve">Q10 ANTISSINAIS DIA PLUSC FPS 15....6x51                    </v>
          </cell>
          <cell r="BJ457">
            <v>1400</v>
          </cell>
          <cell r="BK457">
            <v>14000017</v>
          </cell>
          <cell r="BL457">
            <v>46389400000000</v>
          </cell>
          <cell r="BM457">
            <v>0.51</v>
          </cell>
          <cell r="BN457">
            <v>0.56100000000000005</v>
          </cell>
          <cell r="BO457">
            <v>1</v>
          </cell>
          <cell r="BP457">
            <v>1</v>
          </cell>
          <cell r="BQ457">
            <v>6</v>
          </cell>
          <cell r="BR457" t="str">
            <v>M</v>
          </cell>
          <cell r="BS457">
            <v>2</v>
          </cell>
          <cell r="BT457">
            <v>2</v>
          </cell>
          <cell r="BU457">
            <v>1</v>
          </cell>
          <cell r="BV457">
            <v>0</v>
          </cell>
          <cell r="BW457">
            <v>0</v>
          </cell>
        </row>
        <row r="458">
          <cell r="S458">
            <v>33049990</v>
          </cell>
          <cell r="T458" t="str">
            <v xml:space="preserve">'33049990B </v>
          </cell>
          <cell r="U458">
            <v>2001400</v>
          </cell>
          <cell r="V458">
            <v>0</v>
          </cell>
          <cell r="W458" t="str">
            <v>SP</v>
          </cell>
          <cell r="X458">
            <v>0</v>
          </cell>
          <cell r="Y458">
            <v>0</v>
          </cell>
          <cell r="Z458">
            <v>0</v>
          </cell>
          <cell r="AA458">
            <v>22</v>
          </cell>
          <cell r="AB458">
            <v>0</v>
          </cell>
          <cell r="AC458">
            <v>0</v>
          </cell>
          <cell r="AD458">
            <v>0</v>
          </cell>
          <cell r="AE458">
            <v>21.5</v>
          </cell>
          <cell r="AF458">
            <v>4</v>
          </cell>
          <cell r="AG458">
            <v>20</v>
          </cell>
          <cell r="AH458">
            <v>0</v>
          </cell>
          <cell r="AI458">
            <v>0</v>
          </cell>
          <cell r="AJ458">
            <v>0</v>
          </cell>
          <cell r="AK458">
            <v>0</v>
          </cell>
          <cell r="AL458">
            <v>73</v>
          </cell>
          <cell r="AM458">
            <v>6</v>
          </cell>
          <cell r="AN458">
            <v>73</v>
          </cell>
          <cell r="AO458">
            <v>6</v>
          </cell>
          <cell r="AP458">
            <v>0</v>
          </cell>
          <cell r="AQ458">
            <v>0</v>
          </cell>
          <cell r="AR458">
            <v>0</v>
          </cell>
          <cell r="AS458">
            <v>0</v>
          </cell>
          <cell r="AT458">
            <v>0</v>
          </cell>
          <cell r="AU458">
            <v>0</v>
          </cell>
          <cell r="AV458">
            <v>0</v>
          </cell>
          <cell r="AW458">
            <v>0</v>
          </cell>
          <cell r="AX458" t="str">
            <v xml:space="preserve">        </v>
          </cell>
          <cell r="AY458">
            <v>0</v>
          </cell>
          <cell r="AZ458">
            <v>0</v>
          </cell>
          <cell r="BA458">
            <v>0</v>
          </cell>
          <cell r="BB458">
            <v>4005900000000</v>
          </cell>
          <cell r="BC458" t="str">
            <v>S</v>
          </cell>
          <cell r="BD458">
            <v>0.2</v>
          </cell>
          <cell r="BE458">
            <v>0.04</v>
          </cell>
          <cell r="BF458">
            <v>0.03</v>
          </cell>
          <cell r="BG458">
            <v>65</v>
          </cell>
          <cell r="BH458">
            <v>730</v>
          </cell>
          <cell r="BI458" t="str">
            <v xml:space="preserve">CREME Q10 ANTISSINAIS FIRMADOR....12x400                    </v>
          </cell>
          <cell r="BJ458">
            <v>1400</v>
          </cell>
          <cell r="BK458">
            <v>14000017</v>
          </cell>
          <cell r="BL458">
            <v>46389400000000</v>
          </cell>
          <cell r="BM458">
            <v>0.4</v>
          </cell>
          <cell r="BN458">
            <v>0.44</v>
          </cell>
          <cell r="BO458">
            <v>1</v>
          </cell>
          <cell r="BP458">
            <v>1</v>
          </cell>
          <cell r="BQ458">
            <v>12</v>
          </cell>
          <cell r="BR458" t="str">
            <v>M</v>
          </cell>
          <cell r="BS458">
            <v>2</v>
          </cell>
          <cell r="BT458">
            <v>2</v>
          </cell>
          <cell r="BU458">
            <v>1</v>
          </cell>
          <cell r="BV458">
            <v>0</v>
          </cell>
          <cell r="BW458">
            <v>0</v>
          </cell>
        </row>
        <row r="459">
          <cell r="S459">
            <v>33049910</v>
          </cell>
          <cell r="T459" t="str">
            <v xml:space="preserve">'33049910A </v>
          </cell>
          <cell r="U459">
            <v>2001400</v>
          </cell>
          <cell r="V459">
            <v>0</v>
          </cell>
          <cell r="W459" t="str">
            <v>SP</v>
          </cell>
          <cell r="X459">
            <v>0</v>
          </cell>
          <cell r="Y459">
            <v>0</v>
          </cell>
          <cell r="Z459">
            <v>0</v>
          </cell>
          <cell r="AA459">
            <v>22</v>
          </cell>
          <cell r="AB459">
            <v>0</v>
          </cell>
          <cell r="AC459">
            <v>0</v>
          </cell>
          <cell r="AD459">
            <v>0</v>
          </cell>
          <cell r="AE459">
            <v>21.5</v>
          </cell>
          <cell r="AF459">
            <v>4</v>
          </cell>
          <cell r="AG459">
            <v>20</v>
          </cell>
          <cell r="AH459">
            <v>0</v>
          </cell>
          <cell r="AI459">
            <v>0</v>
          </cell>
          <cell r="AJ459">
            <v>0</v>
          </cell>
          <cell r="AK459">
            <v>0</v>
          </cell>
          <cell r="AL459">
            <v>70</v>
          </cell>
          <cell r="AM459">
            <v>6</v>
          </cell>
          <cell r="AN459">
            <v>70</v>
          </cell>
          <cell r="AO459">
            <v>6</v>
          </cell>
          <cell r="AP459">
            <v>0</v>
          </cell>
          <cell r="AQ459">
            <v>0</v>
          </cell>
          <cell r="AR459">
            <v>0</v>
          </cell>
          <cell r="AS459">
            <v>0</v>
          </cell>
          <cell r="AT459">
            <v>0</v>
          </cell>
          <cell r="AU459">
            <v>0</v>
          </cell>
          <cell r="AV459">
            <v>0</v>
          </cell>
          <cell r="AW459">
            <v>0</v>
          </cell>
          <cell r="AX459" t="str">
            <v xml:space="preserve">        </v>
          </cell>
          <cell r="AY459">
            <v>0</v>
          </cell>
          <cell r="AZ459">
            <v>0</v>
          </cell>
          <cell r="BA459">
            <v>0</v>
          </cell>
          <cell r="BB459">
            <v>4005810000000</v>
          </cell>
          <cell r="BC459" t="str">
            <v>S</v>
          </cell>
          <cell r="BD459">
            <v>0.15</v>
          </cell>
          <cell r="BE459">
            <v>0.05</v>
          </cell>
          <cell r="BF459">
            <v>0.03</v>
          </cell>
          <cell r="BG459">
            <v>65</v>
          </cell>
          <cell r="BH459">
            <v>1095</v>
          </cell>
          <cell r="BI459" t="str">
            <v xml:space="preserve">Q10 ANTISSINAIS HIDRA NOITE......12X 49GR                   </v>
          </cell>
          <cell r="BJ459">
            <v>1400</v>
          </cell>
          <cell r="BK459">
            <v>14000017</v>
          </cell>
          <cell r="BL459">
            <v>46389400000000</v>
          </cell>
          <cell r="BM459">
            <v>5.0999999999999997E-2</v>
          </cell>
          <cell r="BN459">
            <v>5.6000000000000001E-2</v>
          </cell>
          <cell r="BO459">
            <v>1</v>
          </cell>
          <cell r="BP459">
            <v>1</v>
          </cell>
          <cell r="BQ459">
            <v>12</v>
          </cell>
          <cell r="BR459" t="str">
            <v>M</v>
          </cell>
          <cell r="BS459">
            <v>2</v>
          </cell>
          <cell r="BT459">
            <v>2</v>
          </cell>
          <cell r="BU459">
            <v>1</v>
          </cell>
          <cell r="BV459">
            <v>0</v>
          </cell>
          <cell r="BW459">
            <v>0</v>
          </cell>
        </row>
        <row r="460">
          <cell r="S460">
            <v>33049910</v>
          </cell>
          <cell r="T460" t="str">
            <v xml:space="preserve">'33049910A </v>
          </cell>
          <cell r="U460">
            <v>2001400</v>
          </cell>
          <cell r="V460">
            <v>0</v>
          </cell>
          <cell r="W460" t="str">
            <v>SP</v>
          </cell>
          <cell r="X460">
            <v>0</v>
          </cell>
          <cell r="Y460">
            <v>0</v>
          </cell>
          <cell r="Z460">
            <v>0</v>
          </cell>
          <cell r="AA460">
            <v>22</v>
          </cell>
          <cell r="AB460">
            <v>0</v>
          </cell>
          <cell r="AC460">
            <v>0</v>
          </cell>
          <cell r="AD460">
            <v>0</v>
          </cell>
          <cell r="AE460">
            <v>21.5</v>
          </cell>
          <cell r="AF460">
            <v>4</v>
          </cell>
          <cell r="AG460">
            <v>20</v>
          </cell>
          <cell r="AH460">
            <v>0</v>
          </cell>
          <cell r="AI460">
            <v>0</v>
          </cell>
          <cell r="AJ460">
            <v>0</v>
          </cell>
          <cell r="AK460">
            <v>0</v>
          </cell>
          <cell r="AL460">
            <v>70</v>
          </cell>
          <cell r="AM460">
            <v>6</v>
          </cell>
          <cell r="AN460">
            <v>70</v>
          </cell>
          <cell r="AO460">
            <v>6</v>
          </cell>
          <cell r="AP460">
            <v>0</v>
          </cell>
          <cell r="AQ460">
            <v>0</v>
          </cell>
          <cell r="AR460">
            <v>0</v>
          </cell>
          <cell r="AS460">
            <v>0</v>
          </cell>
          <cell r="AT460">
            <v>0</v>
          </cell>
          <cell r="AU460">
            <v>0</v>
          </cell>
          <cell r="AV460">
            <v>0</v>
          </cell>
          <cell r="AW460">
            <v>0</v>
          </cell>
          <cell r="AX460" t="str">
            <v xml:space="preserve">        </v>
          </cell>
          <cell r="AY460">
            <v>0</v>
          </cell>
          <cell r="AZ460">
            <v>0</v>
          </cell>
          <cell r="BA460">
            <v>0</v>
          </cell>
          <cell r="BB460">
            <v>4005900000000</v>
          </cell>
          <cell r="BC460" t="str">
            <v>S</v>
          </cell>
          <cell r="BD460">
            <v>0.15</v>
          </cell>
          <cell r="BE460">
            <v>0.05</v>
          </cell>
          <cell r="BF460">
            <v>0.03</v>
          </cell>
          <cell r="BG460">
            <v>65</v>
          </cell>
          <cell r="BH460">
            <v>1095</v>
          </cell>
          <cell r="BI460" t="str">
            <v xml:space="preserve">CRM NT ANTISSINAIS Q10 VITC........06X50                    </v>
          </cell>
          <cell r="BJ460">
            <v>1400</v>
          </cell>
          <cell r="BK460">
            <v>14000017</v>
          </cell>
          <cell r="BL460">
            <v>46389400000000</v>
          </cell>
          <cell r="BM460">
            <v>0.10199999999999999</v>
          </cell>
          <cell r="BN460">
            <v>0.112</v>
          </cell>
          <cell r="BO460">
            <v>1</v>
          </cell>
          <cell r="BP460">
            <v>1</v>
          </cell>
          <cell r="BQ460">
            <v>6</v>
          </cell>
          <cell r="BR460" t="str">
            <v>M</v>
          </cell>
          <cell r="BS460">
            <v>2</v>
          </cell>
          <cell r="BT460">
            <v>2</v>
          </cell>
          <cell r="BU460">
            <v>1</v>
          </cell>
          <cell r="BV460">
            <v>0</v>
          </cell>
          <cell r="BW460">
            <v>0</v>
          </cell>
        </row>
        <row r="461">
          <cell r="S461">
            <v>34011190</v>
          </cell>
          <cell r="T461" t="str">
            <v xml:space="preserve">'34011190  </v>
          </cell>
          <cell r="U461">
            <v>2003400</v>
          </cell>
          <cell r="V461">
            <v>0</v>
          </cell>
          <cell r="W461" t="str">
            <v>SP</v>
          </cell>
          <cell r="X461">
            <v>0</v>
          </cell>
          <cell r="Y461">
            <v>58.83</v>
          </cell>
          <cell r="Z461">
            <v>0</v>
          </cell>
          <cell r="AA461">
            <v>0</v>
          </cell>
          <cell r="AB461">
            <v>0</v>
          </cell>
          <cell r="AC461">
            <v>0</v>
          </cell>
          <cell r="AD461">
            <v>0</v>
          </cell>
          <cell r="AE461">
            <v>43</v>
          </cell>
          <cell r="AF461">
            <v>7</v>
          </cell>
          <cell r="AG461">
            <v>17</v>
          </cell>
          <cell r="AH461">
            <v>0</v>
          </cell>
          <cell r="AI461">
            <v>0</v>
          </cell>
          <cell r="AJ461">
            <v>0</v>
          </cell>
          <cell r="AK461">
            <v>0</v>
          </cell>
          <cell r="AL461">
            <v>70</v>
          </cell>
          <cell r="AM461">
            <v>4</v>
          </cell>
          <cell r="AN461">
            <v>70</v>
          </cell>
          <cell r="AO461">
            <v>4</v>
          </cell>
          <cell r="AP461">
            <v>0</v>
          </cell>
          <cell r="AQ461">
            <v>58.83</v>
          </cell>
          <cell r="AR461">
            <v>0</v>
          </cell>
          <cell r="AS461">
            <v>0</v>
          </cell>
          <cell r="AT461">
            <v>0</v>
          </cell>
          <cell r="AU461">
            <v>0</v>
          </cell>
          <cell r="AV461">
            <v>0</v>
          </cell>
          <cell r="AW461">
            <v>0</v>
          </cell>
          <cell r="AX461" t="str">
            <v xml:space="preserve">        </v>
          </cell>
          <cell r="AY461">
            <v>0</v>
          </cell>
          <cell r="AZ461">
            <v>0</v>
          </cell>
          <cell r="BA461">
            <v>0</v>
          </cell>
          <cell r="BB461">
            <v>4005900000000</v>
          </cell>
          <cell r="BC461" t="str">
            <v>S</v>
          </cell>
          <cell r="BD461">
            <v>0.12</v>
          </cell>
          <cell r="BE461">
            <v>0.08</v>
          </cell>
          <cell r="BF461">
            <v>0.03</v>
          </cell>
          <cell r="BG461">
            <v>65</v>
          </cell>
          <cell r="BH461">
            <v>1095</v>
          </cell>
          <cell r="BI461" t="str">
            <v xml:space="preserve">SABONETE HIDR AGUA DE COCO........96x85G                    </v>
          </cell>
          <cell r="BJ461">
            <v>1401</v>
          </cell>
          <cell r="BK461">
            <v>14010029</v>
          </cell>
          <cell r="BL461">
            <v>46389400000000</v>
          </cell>
          <cell r="BM461">
            <v>8.5000000000000006E-2</v>
          </cell>
          <cell r="BN461">
            <v>9.4E-2</v>
          </cell>
          <cell r="BO461">
            <v>1</v>
          </cell>
          <cell r="BP461">
            <v>1</v>
          </cell>
          <cell r="BQ461">
            <v>96</v>
          </cell>
          <cell r="BR461" t="str">
            <v>M</v>
          </cell>
          <cell r="BS461">
            <v>12</v>
          </cell>
          <cell r="BT461">
            <v>2</v>
          </cell>
          <cell r="BU461">
            <v>1</v>
          </cell>
          <cell r="BV461">
            <v>0</v>
          </cell>
          <cell r="BW461">
            <v>0</v>
          </cell>
        </row>
        <row r="462">
          <cell r="S462">
            <v>34011190</v>
          </cell>
          <cell r="T462" t="str">
            <v xml:space="preserve">'34011190  </v>
          </cell>
          <cell r="U462">
            <v>2003400</v>
          </cell>
          <cell r="V462">
            <v>0</v>
          </cell>
          <cell r="W462" t="str">
            <v>SP</v>
          </cell>
          <cell r="X462">
            <v>0</v>
          </cell>
          <cell r="Y462">
            <v>58.83</v>
          </cell>
          <cell r="Z462">
            <v>0</v>
          </cell>
          <cell r="AA462">
            <v>0</v>
          </cell>
          <cell r="AB462">
            <v>0</v>
          </cell>
          <cell r="AC462">
            <v>0</v>
          </cell>
          <cell r="AD462">
            <v>0</v>
          </cell>
          <cell r="AE462">
            <v>43</v>
          </cell>
          <cell r="AF462">
            <v>7</v>
          </cell>
          <cell r="AG462">
            <v>17</v>
          </cell>
          <cell r="AH462">
            <v>0</v>
          </cell>
          <cell r="AI462">
            <v>0</v>
          </cell>
          <cell r="AJ462">
            <v>0</v>
          </cell>
          <cell r="AK462">
            <v>0</v>
          </cell>
          <cell r="AL462">
            <v>70</v>
          </cell>
          <cell r="AM462">
            <v>4</v>
          </cell>
          <cell r="AN462">
            <v>70</v>
          </cell>
          <cell r="AO462">
            <v>4</v>
          </cell>
          <cell r="AP462">
            <v>0</v>
          </cell>
          <cell r="AQ462">
            <v>58.83</v>
          </cell>
          <cell r="AR462">
            <v>0</v>
          </cell>
          <cell r="AS462">
            <v>0</v>
          </cell>
          <cell r="AT462">
            <v>0</v>
          </cell>
          <cell r="AU462">
            <v>0</v>
          </cell>
          <cell r="AV462">
            <v>0</v>
          </cell>
          <cell r="AW462">
            <v>0</v>
          </cell>
          <cell r="AX462" t="str">
            <v xml:space="preserve">        </v>
          </cell>
          <cell r="AY462">
            <v>0</v>
          </cell>
          <cell r="AZ462">
            <v>0</v>
          </cell>
          <cell r="BA462">
            <v>0</v>
          </cell>
          <cell r="BB462">
            <v>4005900000000</v>
          </cell>
          <cell r="BC462" t="str">
            <v>S</v>
          </cell>
          <cell r="BD462">
            <v>0.12</v>
          </cell>
          <cell r="BE462">
            <v>0.08</v>
          </cell>
          <cell r="BF462">
            <v>0.03</v>
          </cell>
          <cell r="BG462">
            <v>65</v>
          </cell>
          <cell r="BH462">
            <v>1095</v>
          </cell>
          <cell r="BI462" t="str">
            <v xml:space="preserve">SABONETE NIVEA ANTIBAC 3EM1......96X85GR                    </v>
          </cell>
          <cell r="BJ462">
            <v>1401</v>
          </cell>
          <cell r="BK462">
            <v>14010029</v>
          </cell>
          <cell r="BL462">
            <v>46389400000000</v>
          </cell>
          <cell r="BM462">
            <v>6.8000000000000005E-2</v>
          </cell>
          <cell r="BN462">
            <v>7.3999999999999996E-2</v>
          </cell>
          <cell r="BO462">
            <v>1</v>
          </cell>
          <cell r="BP462">
            <v>1</v>
          </cell>
          <cell r="BQ462">
            <v>96</v>
          </cell>
          <cell r="BR462" t="str">
            <v>M</v>
          </cell>
          <cell r="BS462">
            <v>12</v>
          </cell>
          <cell r="BT462">
            <v>2</v>
          </cell>
          <cell r="BU462">
            <v>1</v>
          </cell>
          <cell r="BV462">
            <v>0</v>
          </cell>
          <cell r="BW462">
            <v>0</v>
          </cell>
        </row>
        <row r="463">
          <cell r="S463">
            <v>34011190</v>
          </cell>
          <cell r="T463" t="str">
            <v xml:space="preserve">'34011190  </v>
          </cell>
          <cell r="U463">
            <v>2003400</v>
          </cell>
          <cell r="V463">
            <v>0</v>
          </cell>
          <cell r="W463" t="str">
            <v>SP</v>
          </cell>
          <cell r="X463">
            <v>0</v>
          </cell>
          <cell r="Y463">
            <v>58.83</v>
          </cell>
          <cell r="Z463">
            <v>0</v>
          </cell>
          <cell r="AA463">
            <v>0</v>
          </cell>
          <cell r="AB463">
            <v>0</v>
          </cell>
          <cell r="AC463">
            <v>0</v>
          </cell>
          <cell r="AD463">
            <v>0</v>
          </cell>
          <cell r="AE463">
            <v>43</v>
          </cell>
          <cell r="AF463">
            <v>7</v>
          </cell>
          <cell r="AG463">
            <v>17</v>
          </cell>
          <cell r="AH463">
            <v>0</v>
          </cell>
          <cell r="AI463">
            <v>0</v>
          </cell>
          <cell r="AJ463">
            <v>0</v>
          </cell>
          <cell r="AK463">
            <v>0</v>
          </cell>
          <cell r="AL463">
            <v>70</v>
          </cell>
          <cell r="AM463">
            <v>4</v>
          </cell>
          <cell r="AN463">
            <v>70</v>
          </cell>
          <cell r="AO463">
            <v>4</v>
          </cell>
          <cell r="AP463">
            <v>0</v>
          </cell>
          <cell r="AQ463">
            <v>58.83</v>
          </cell>
          <cell r="AR463">
            <v>0</v>
          </cell>
          <cell r="AS463">
            <v>0</v>
          </cell>
          <cell r="AT463">
            <v>0</v>
          </cell>
          <cell r="AU463">
            <v>0</v>
          </cell>
          <cell r="AV463">
            <v>0</v>
          </cell>
          <cell r="AW463">
            <v>0</v>
          </cell>
          <cell r="AX463" t="str">
            <v xml:space="preserve">        </v>
          </cell>
          <cell r="AY463">
            <v>0</v>
          </cell>
          <cell r="AZ463">
            <v>0</v>
          </cell>
          <cell r="BA463">
            <v>0</v>
          </cell>
          <cell r="BB463">
            <v>4005900000000</v>
          </cell>
          <cell r="BC463" t="str">
            <v>S</v>
          </cell>
          <cell r="BD463">
            <v>0.12</v>
          </cell>
          <cell r="BE463">
            <v>0.08</v>
          </cell>
          <cell r="BF463">
            <v>0.03</v>
          </cell>
          <cell r="BG463">
            <v>65</v>
          </cell>
          <cell r="BH463">
            <v>1095</v>
          </cell>
          <cell r="BI463" t="str">
            <v xml:space="preserve">SABONETE NIVEA AVEIA.............96x85                      </v>
          </cell>
          <cell r="BJ463">
            <v>1401</v>
          </cell>
          <cell r="BK463">
            <v>14010029</v>
          </cell>
          <cell r="BL463">
            <v>46389400000000</v>
          </cell>
          <cell r="BM463">
            <v>8.5000000000000006E-2</v>
          </cell>
          <cell r="BN463">
            <v>9.4E-2</v>
          </cell>
          <cell r="BO463">
            <v>1</v>
          </cell>
          <cell r="BP463">
            <v>1</v>
          </cell>
          <cell r="BQ463">
            <v>96</v>
          </cell>
          <cell r="BR463" t="str">
            <v>M</v>
          </cell>
          <cell r="BS463">
            <v>12</v>
          </cell>
          <cell r="BT463">
            <v>2</v>
          </cell>
          <cell r="BU463">
            <v>1</v>
          </cell>
          <cell r="BV463">
            <v>0</v>
          </cell>
          <cell r="BW463">
            <v>0</v>
          </cell>
        </row>
        <row r="464">
          <cell r="S464">
            <v>34011190</v>
          </cell>
          <cell r="T464" t="str">
            <v xml:space="preserve">'34011190  </v>
          </cell>
          <cell r="U464">
            <v>2003400</v>
          </cell>
          <cell r="V464">
            <v>0</v>
          </cell>
          <cell r="W464" t="str">
            <v>SP</v>
          </cell>
          <cell r="X464">
            <v>0</v>
          </cell>
          <cell r="Y464">
            <v>58.83</v>
          </cell>
          <cell r="Z464">
            <v>0</v>
          </cell>
          <cell r="AA464">
            <v>0</v>
          </cell>
          <cell r="AB464">
            <v>0</v>
          </cell>
          <cell r="AC464">
            <v>0</v>
          </cell>
          <cell r="AD464">
            <v>0</v>
          </cell>
          <cell r="AE464">
            <v>43</v>
          </cell>
          <cell r="AF464">
            <v>7</v>
          </cell>
          <cell r="AG464">
            <v>17</v>
          </cell>
          <cell r="AH464">
            <v>0</v>
          </cell>
          <cell r="AI464">
            <v>0</v>
          </cell>
          <cell r="AJ464">
            <v>0</v>
          </cell>
          <cell r="AK464">
            <v>0</v>
          </cell>
          <cell r="AL464">
            <v>70</v>
          </cell>
          <cell r="AM464">
            <v>4</v>
          </cell>
          <cell r="AN464">
            <v>70</v>
          </cell>
          <cell r="AO464">
            <v>4</v>
          </cell>
          <cell r="AP464">
            <v>0</v>
          </cell>
          <cell r="AQ464">
            <v>58.83</v>
          </cell>
          <cell r="AR464">
            <v>0</v>
          </cell>
          <cell r="AS464">
            <v>0</v>
          </cell>
          <cell r="AT464">
            <v>0</v>
          </cell>
          <cell r="AU464">
            <v>0</v>
          </cell>
          <cell r="AV464">
            <v>0</v>
          </cell>
          <cell r="AW464">
            <v>0</v>
          </cell>
          <cell r="AX464" t="str">
            <v xml:space="preserve">        </v>
          </cell>
          <cell r="AY464">
            <v>0</v>
          </cell>
          <cell r="AZ464">
            <v>0</v>
          </cell>
          <cell r="BA464">
            <v>0</v>
          </cell>
          <cell r="BB464">
            <v>4005900000000</v>
          </cell>
          <cell r="BC464" t="str">
            <v>S</v>
          </cell>
          <cell r="BD464">
            <v>0.12</v>
          </cell>
          <cell r="BE464">
            <v>0.08</v>
          </cell>
          <cell r="BF464">
            <v>0.03</v>
          </cell>
          <cell r="BG464">
            <v>65</v>
          </cell>
          <cell r="BH464">
            <v>1095</v>
          </cell>
          <cell r="BI464" t="str">
            <v xml:space="preserve">SABONETE NIVEA CREME CARE..........72x90                    </v>
          </cell>
          <cell r="BJ464">
            <v>1401</v>
          </cell>
          <cell r="BK464">
            <v>14010031</v>
          </cell>
          <cell r="BL464">
            <v>46389400000000</v>
          </cell>
          <cell r="BM464">
            <v>0.09</v>
          </cell>
          <cell r="BN464">
            <v>9.9000000000000005E-2</v>
          </cell>
          <cell r="BO464">
            <v>1</v>
          </cell>
          <cell r="BP464">
            <v>1</v>
          </cell>
          <cell r="BQ464">
            <v>72</v>
          </cell>
          <cell r="BR464" t="str">
            <v>M</v>
          </cell>
          <cell r="BS464">
            <v>12</v>
          </cell>
          <cell r="BT464">
            <v>2</v>
          </cell>
          <cell r="BU464">
            <v>1</v>
          </cell>
          <cell r="BV464">
            <v>0</v>
          </cell>
          <cell r="BW464">
            <v>0</v>
          </cell>
        </row>
        <row r="465">
          <cell r="S465">
            <v>34011190</v>
          </cell>
          <cell r="T465" t="str">
            <v xml:space="preserve">'34011190  </v>
          </cell>
          <cell r="U465">
            <v>2003400</v>
          </cell>
          <cell r="V465">
            <v>0</v>
          </cell>
          <cell r="W465" t="str">
            <v>SP</v>
          </cell>
          <cell r="X465">
            <v>0</v>
          </cell>
          <cell r="Y465">
            <v>58.83</v>
          </cell>
          <cell r="Z465">
            <v>0</v>
          </cell>
          <cell r="AA465">
            <v>0</v>
          </cell>
          <cell r="AB465">
            <v>0</v>
          </cell>
          <cell r="AC465">
            <v>0</v>
          </cell>
          <cell r="AD465">
            <v>0</v>
          </cell>
          <cell r="AE465">
            <v>43</v>
          </cell>
          <cell r="AF465">
            <v>7</v>
          </cell>
          <cell r="AG465">
            <v>17</v>
          </cell>
          <cell r="AH465">
            <v>0</v>
          </cell>
          <cell r="AI465">
            <v>0</v>
          </cell>
          <cell r="AJ465">
            <v>0</v>
          </cell>
          <cell r="AK465">
            <v>0</v>
          </cell>
          <cell r="AL465">
            <v>70</v>
          </cell>
          <cell r="AM465">
            <v>4</v>
          </cell>
          <cell r="AN465">
            <v>70</v>
          </cell>
          <cell r="AO465">
            <v>4</v>
          </cell>
          <cell r="AP465">
            <v>0</v>
          </cell>
          <cell r="AQ465">
            <v>58.83</v>
          </cell>
          <cell r="AR465">
            <v>0</v>
          </cell>
          <cell r="AS465">
            <v>0</v>
          </cell>
          <cell r="AT465">
            <v>0</v>
          </cell>
          <cell r="AU465">
            <v>0</v>
          </cell>
          <cell r="AV465">
            <v>0</v>
          </cell>
          <cell r="AW465">
            <v>0</v>
          </cell>
          <cell r="AX465" t="str">
            <v xml:space="preserve">        </v>
          </cell>
          <cell r="AY465">
            <v>0</v>
          </cell>
          <cell r="AZ465">
            <v>0</v>
          </cell>
          <cell r="BA465">
            <v>0</v>
          </cell>
          <cell r="BB465">
            <v>4005900000000</v>
          </cell>
          <cell r="BC465" t="str">
            <v>S</v>
          </cell>
          <cell r="BD465">
            <v>0.19</v>
          </cell>
          <cell r="BE465">
            <v>0.12</v>
          </cell>
          <cell r="BF465">
            <v>0.08</v>
          </cell>
          <cell r="BG465">
            <v>65</v>
          </cell>
          <cell r="BH465">
            <v>1095</v>
          </cell>
          <cell r="BI465" t="str">
            <v xml:space="preserve">SAB BARRA ERVA DOCE LM PM.......16X06X85                    </v>
          </cell>
          <cell r="BJ465">
            <v>1401</v>
          </cell>
          <cell r="BK465">
            <v>14010035</v>
          </cell>
          <cell r="BL465">
            <v>46389400000000</v>
          </cell>
          <cell r="BM465">
            <v>0.57299999999999995</v>
          </cell>
          <cell r="BN465">
            <v>0.63</v>
          </cell>
          <cell r="BO465">
            <v>1</v>
          </cell>
          <cell r="BP465">
            <v>1</v>
          </cell>
          <cell r="BQ465">
            <v>16</v>
          </cell>
          <cell r="BR465" t="str">
            <v>M</v>
          </cell>
          <cell r="BS465">
            <v>6</v>
          </cell>
          <cell r="BT465">
            <v>2</v>
          </cell>
          <cell r="BU465">
            <v>1</v>
          </cell>
          <cell r="BV465">
            <v>0</v>
          </cell>
          <cell r="BW465">
            <v>0</v>
          </cell>
        </row>
        <row r="466">
          <cell r="S466">
            <v>34011190</v>
          </cell>
          <cell r="T466" t="str">
            <v xml:space="preserve">'34011190  </v>
          </cell>
          <cell r="U466">
            <v>2003400</v>
          </cell>
          <cell r="V466">
            <v>0</v>
          </cell>
          <cell r="W466" t="str">
            <v>SP</v>
          </cell>
          <cell r="X466">
            <v>0</v>
          </cell>
          <cell r="Y466">
            <v>58.83</v>
          </cell>
          <cell r="Z466">
            <v>0</v>
          </cell>
          <cell r="AA466">
            <v>0</v>
          </cell>
          <cell r="AB466">
            <v>0</v>
          </cell>
          <cell r="AC466">
            <v>0</v>
          </cell>
          <cell r="AD466">
            <v>0</v>
          </cell>
          <cell r="AE466">
            <v>43</v>
          </cell>
          <cell r="AF466">
            <v>7</v>
          </cell>
          <cell r="AG466">
            <v>17</v>
          </cell>
          <cell r="AH466">
            <v>0</v>
          </cell>
          <cell r="AI466">
            <v>0</v>
          </cell>
          <cell r="AJ466">
            <v>0</v>
          </cell>
          <cell r="AK466">
            <v>0</v>
          </cell>
          <cell r="AL466">
            <v>70</v>
          </cell>
          <cell r="AM466">
            <v>4</v>
          </cell>
          <cell r="AN466">
            <v>70</v>
          </cell>
          <cell r="AO466">
            <v>4</v>
          </cell>
          <cell r="AP466">
            <v>0</v>
          </cell>
          <cell r="AQ466">
            <v>58.83</v>
          </cell>
          <cell r="AR466">
            <v>0</v>
          </cell>
          <cell r="AS466">
            <v>0</v>
          </cell>
          <cell r="AT466">
            <v>0</v>
          </cell>
          <cell r="AU466">
            <v>0</v>
          </cell>
          <cell r="AV466">
            <v>0</v>
          </cell>
          <cell r="AW466">
            <v>0</v>
          </cell>
          <cell r="AX466" t="str">
            <v xml:space="preserve">        </v>
          </cell>
          <cell r="AY466">
            <v>0</v>
          </cell>
          <cell r="AZ466">
            <v>0</v>
          </cell>
          <cell r="BA466">
            <v>0</v>
          </cell>
          <cell r="BB466">
            <v>4005900000000</v>
          </cell>
          <cell r="BC466" t="str">
            <v>S</v>
          </cell>
          <cell r="BD466">
            <v>0.12</v>
          </cell>
          <cell r="BE466">
            <v>0.08</v>
          </cell>
          <cell r="BF466">
            <v>0.03</v>
          </cell>
          <cell r="BG466">
            <v>65</v>
          </cell>
          <cell r="BH466">
            <v>1095</v>
          </cell>
          <cell r="BI466" t="str">
            <v xml:space="preserve">SABONETE NIVEA ERVA DOCE.........96x85                      </v>
          </cell>
          <cell r="BJ466">
            <v>1401</v>
          </cell>
          <cell r="BK466">
            <v>14010029</v>
          </cell>
          <cell r="BL466">
            <v>46389400000000</v>
          </cell>
          <cell r="BM466">
            <v>8.5000000000000006E-2</v>
          </cell>
          <cell r="BN466">
            <v>9.4E-2</v>
          </cell>
          <cell r="BO466">
            <v>1</v>
          </cell>
          <cell r="BP466">
            <v>1</v>
          </cell>
          <cell r="BQ466">
            <v>96</v>
          </cell>
          <cell r="BR466" t="str">
            <v>M</v>
          </cell>
          <cell r="BS466">
            <v>12</v>
          </cell>
          <cell r="BT466">
            <v>2</v>
          </cell>
          <cell r="BU466">
            <v>1</v>
          </cell>
          <cell r="BV466">
            <v>0</v>
          </cell>
          <cell r="BW466">
            <v>0</v>
          </cell>
        </row>
        <row r="467">
          <cell r="S467">
            <v>34011190</v>
          </cell>
          <cell r="T467" t="str">
            <v xml:space="preserve">'34011190  </v>
          </cell>
          <cell r="U467">
            <v>2003400</v>
          </cell>
          <cell r="V467">
            <v>0</v>
          </cell>
          <cell r="W467" t="str">
            <v>SP</v>
          </cell>
          <cell r="X467">
            <v>0</v>
          </cell>
          <cell r="Y467">
            <v>58.83</v>
          </cell>
          <cell r="Z467">
            <v>0</v>
          </cell>
          <cell r="AA467">
            <v>0</v>
          </cell>
          <cell r="AB467">
            <v>0</v>
          </cell>
          <cell r="AC467">
            <v>0</v>
          </cell>
          <cell r="AD467">
            <v>0</v>
          </cell>
          <cell r="AE467">
            <v>43</v>
          </cell>
          <cell r="AF467">
            <v>7</v>
          </cell>
          <cell r="AG467">
            <v>17</v>
          </cell>
          <cell r="AH467">
            <v>0</v>
          </cell>
          <cell r="AI467">
            <v>0</v>
          </cell>
          <cell r="AJ467">
            <v>0</v>
          </cell>
          <cell r="AK467">
            <v>0</v>
          </cell>
          <cell r="AL467">
            <v>70</v>
          </cell>
          <cell r="AM467">
            <v>4</v>
          </cell>
          <cell r="AN467">
            <v>70</v>
          </cell>
          <cell r="AO467">
            <v>4</v>
          </cell>
          <cell r="AP467">
            <v>0</v>
          </cell>
          <cell r="AQ467">
            <v>58.83</v>
          </cell>
          <cell r="AR467">
            <v>0</v>
          </cell>
          <cell r="AS467">
            <v>0</v>
          </cell>
          <cell r="AT467">
            <v>0</v>
          </cell>
          <cell r="AU467">
            <v>0</v>
          </cell>
          <cell r="AV467">
            <v>0</v>
          </cell>
          <cell r="AW467">
            <v>0</v>
          </cell>
          <cell r="AX467" t="str">
            <v xml:space="preserve">        </v>
          </cell>
          <cell r="AY467">
            <v>0</v>
          </cell>
          <cell r="AZ467">
            <v>0</v>
          </cell>
          <cell r="BA467">
            <v>0</v>
          </cell>
          <cell r="BB467">
            <v>4005900000000</v>
          </cell>
          <cell r="BC467" t="str">
            <v>S</v>
          </cell>
          <cell r="BD467">
            <v>0.12</v>
          </cell>
          <cell r="BE467">
            <v>0.08</v>
          </cell>
          <cell r="BF467">
            <v>0.03</v>
          </cell>
          <cell r="BG467">
            <v>65</v>
          </cell>
          <cell r="BH467">
            <v>1095</v>
          </cell>
          <cell r="BI467" t="str">
            <v xml:space="preserve">SABONETE HIDR FLOR DE CEREJEIRA...96x85G                    </v>
          </cell>
          <cell r="BJ467">
            <v>1401</v>
          </cell>
          <cell r="BK467">
            <v>14010029</v>
          </cell>
          <cell r="BL467">
            <v>46389400000000</v>
          </cell>
          <cell r="BM467">
            <v>8.5000000000000006E-2</v>
          </cell>
          <cell r="BN467">
            <v>9.4E-2</v>
          </cell>
          <cell r="BO467">
            <v>1</v>
          </cell>
          <cell r="BP467">
            <v>1</v>
          </cell>
          <cell r="BQ467">
            <v>96</v>
          </cell>
          <cell r="BR467" t="str">
            <v>M</v>
          </cell>
          <cell r="BS467">
            <v>12</v>
          </cell>
          <cell r="BT467">
            <v>2</v>
          </cell>
          <cell r="BU467">
            <v>1</v>
          </cell>
          <cell r="BV467">
            <v>0</v>
          </cell>
          <cell r="BW467">
            <v>0</v>
          </cell>
        </row>
        <row r="468">
          <cell r="S468">
            <v>34011190</v>
          </cell>
          <cell r="T468" t="str">
            <v xml:space="preserve">'34011190  </v>
          </cell>
          <cell r="U468">
            <v>2003400</v>
          </cell>
          <cell r="V468">
            <v>0</v>
          </cell>
          <cell r="W468" t="str">
            <v>SP</v>
          </cell>
          <cell r="X468">
            <v>0</v>
          </cell>
          <cell r="Y468">
            <v>58.83</v>
          </cell>
          <cell r="Z468">
            <v>0</v>
          </cell>
          <cell r="AA468">
            <v>0</v>
          </cell>
          <cell r="AB468">
            <v>0</v>
          </cell>
          <cell r="AC468">
            <v>0</v>
          </cell>
          <cell r="AD468">
            <v>0</v>
          </cell>
          <cell r="AE468">
            <v>43</v>
          </cell>
          <cell r="AF468">
            <v>7</v>
          </cell>
          <cell r="AG468">
            <v>17</v>
          </cell>
          <cell r="AH468">
            <v>0</v>
          </cell>
          <cell r="AI468">
            <v>0</v>
          </cell>
          <cell r="AJ468">
            <v>0</v>
          </cell>
          <cell r="AK468">
            <v>0</v>
          </cell>
          <cell r="AL468">
            <v>70</v>
          </cell>
          <cell r="AM468">
            <v>4</v>
          </cell>
          <cell r="AN468">
            <v>70</v>
          </cell>
          <cell r="AO468">
            <v>4</v>
          </cell>
          <cell r="AP468">
            <v>0</v>
          </cell>
          <cell r="AQ468">
            <v>58.83</v>
          </cell>
          <cell r="AR468">
            <v>0</v>
          </cell>
          <cell r="AS468">
            <v>0</v>
          </cell>
          <cell r="AT468">
            <v>0</v>
          </cell>
          <cell r="AU468">
            <v>0</v>
          </cell>
          <cell r="AV468">
            <v>0</v>
          </cell>
          <cell r="AW468">
            <v>0</v>
          </cell>
          <cell r="AX468" t="str">
            <v xml:space="preserve">        </v>
          </cell>
          <cell r="AY468">
            <v>0</v>
          </cell>
          <cell r="AZ468">
            <v>0</v>
          </cell>
          <cell r="BA468">
            <v>0</v>
          </cell>
          <cell r="BB468">
            <v>4005900000000</v>
          </cell>
          <cell r="BC468" t="str">
            <v>S</v>
          </cell>
          <cell r="BD468">
            <v>0.12</v>
          </cell>
          <cell r="BE468">
            <v>0.08</v>
          </cell>
          <cell r="BF468">
            <v>0.03</v>
          </cell>
          <cell r="BG468">
            <v>65</v>
          </cell>
          <cell r="BH468">
            <v>1095</v>
          </cell>
          <cell r="BI468" t="str">
            <v xml:space="preserve">SABONETE HIDR FLOR DE LARANJEIRA..96x85G                    </v>
          </cell>
          <cell r="BJ468">
            <v>1401</v>
          </cell>
          <cell r="BK468">
            <v>14010029</v>
          </cell>
          <cell r="BL468">
            <v>46389400000000</v>
          </cell>
          <cell r="BM468">
            <v>8.5000000000000006E-2</v>
          </cell>
          <cell r="BN468">
            <v>9.4E-2</v>
          </cell>
          <cell r="BO468">
            <v>1</v>
          </cell>
          <cell r="BP468">
            <v>1</v>
          </cell>
          <cell r="BQ468">
            <v>96</v>
          </cell>
          <cell r="BR468" t="str">
            <v>M</v>
          </cell>
          <cell r="BS468">
            <v>12</v>
          </cell>
          <cell r="BT468">
            <v>2</v>
          </cell>
          <cell r="BU468">
            <v>1</v>
          </cell>
          <cell r="BV468">
            <v>0</v>
          </cell>
          <cell r="BW468">
            <v>0</v>
          </cell>
        </row>
        <row r="469">
          <cell r="S469">
            <v>34011190</v>
          </cell>
          <cell r="T469" t="str">
            <v xml:space="preserve">'34011190  </v>
          </cell>
          <cell r="U469">
            <v>2003400</v>
          </cell>
          <cell r="V469">
            <v>0</v>
          </cell>
          <cell r="W469" t="str">
            <v>SP</v>
          </cell>
          <cell r="X469">
            <v>0</v>
          </cell>
          <cell r="Y469">
            <v>58.83</v>
          </cell>
          <cell r="Z469">
            <v>0</v>
          </cell>
          <cell r="AA469">
            <v>0</v>
          </cell>
          <cell r="AB469">
            <v>0</v>
          </cell>
          <cell r="AC469">
            <v>0</v>
          </cell>
          <cell r="AD469">
            <v>0</v>
          </cell>
          <cell r="AE469">
            <v>43</v>
          </cell>
          <cell r="AF469">
            <v>7</v>
          </cell>
          <cell r="AG469">
            <v>17</v>
          </cell>
          <cell r="AH469">
            <v>0</v>
          </cell>
          <cell r="AI469">
            <v>0</v>
          </cell>
          <cell r="AJ469">
            <v>0</v>
          </cell>
          <cell r="AK469">
            <v>0</v>
          </cell>
          <cell r="AL469">
            <v>70</v>
          </cell>
          <cell r="AM469">
            <v>4</v>
          </cell>
          <cell r="AN469">
            <v>70</v>
          </cell>
          <cell r="AO469">
            <v>4</v>
          </cell>
          <cell r="AP469">
            <v>0</v>
          </cell>
          <cell r="AQ469">
            <v>58.83</v>
          </cell>
          <cell r="AR469">
            <v>0</v>
          </cell>
          <cell r="AS469">
            <v>0</v>
          </cell>
          <cell r="AT469">
            <v>0</v>
          </cell>
          <cell r="AU469">
            <v>0</v>
          </cell>
          <cell r="AV469">
            <v>0</v>
          </cell>
          <cell r="AW469">
            <v>0</v>
          </cell>
          <cell r="AX469" t="str">
            <v xml:space="preserve">        </v>
          </cell>
          <cell r="AY469">
            <v>0</v>
          </cell>
          <cell r="AZ469">
            <v>0</v>
          </cell>
          <cell r="BA469">
            <v>0</v>
          </cell>
          <cell r="BB469">
            <v>4005900000000</v>
          </cell>
          <cell r="BC469" t="str">
            <v>S</v>
          </cell>
          <cell r="BD469">
            <v>0.12</v>
          </cell>
          <cell r="BE469">
            <v>0.08</v>
          </cell>
          <cell r="BF469">
            <v>0.03</v>
          </cell>
          <cell r="BG469">
            <v>65</v>
          </cell>
          <cell r="BH469">
            <v>1095</v>
          </cell>
          <cell r="BI469" t="str">
            <v xml:space="preserve">SABONETE NIVEA HIDRAT BAUNILHA...96x85                      </v>
          </cell>
          <cell r="BJ469">
            <v>1401</v>
          </cell>
          <cell r="BK469">
            <v>14010029</v>
          </cell>
          <cell r="BL469">
            <v>46389400000000</v>
          </cell>
          <cell r="BM469">
            <v>8.5000000000000006E-2</v>
          </cell>
          <cell r="BN469">
            <v>9.4E-2</v>
          </cell>
          <cell r="BO469">
            <v>1</v>
          </cell>
          <cell r="BP469">
            <v>1</v>
          </cell>
          <cell r="BQ469">
            <v>96</v>
          </cell>
          <cell r="BR469" t="str">
            <v>M</v>
          </cell>
          <cell r="BS469">
            <v>12</v>
          </cell>
          <cell r="BT469">
            <v>2</v>
          </cell>
          <cell r="BU469">
            <v>1</v>
          </cell>
          <cell r="BV469">
            <v>0</v>
          </cell>
          <cell r="BW469">
            <v>0</v>
          </cell>
        </row>
        <row r="470">
          <cell r="S470">
            <v>34011190</v>
          </cell>
          <cell r="T470" t="str">
            <v xml:space="preserve">'34011190  </v>
          </cell>
          <cell r="U470">
            <v>2003400</v>
          </cell>
          <cell r="V470">
            <v>0</v>
          </cell>
          <cell r="W470" t="str">
            <v>SP</v>
          </cell>
          <cell r="X470">
            <v>0</v>
          </cell>
          <cell r="Y470">
            <v>58.83</v>
          </cell>
          <cell r="Z470">
            <v>0</v>
          </cell>
          <cell r="AA470">
            <v>0</v>
          </cell>
          <cell r="AB470">
            <v>0</v>
          </cell>
          <cell r="AC470">
            <v>0</v>
          </cell>
          <cell r="AD470">
            <v>0</v>
          </cell>
          <cell r="AE470">
            <v>43</v>
          </cell>
          <cell r="AF470">
            <v>7</v>
          </cell>
          <cell r="AG470">
            <v>17</v>
          </cell>
          <cell r="AH470">
            <v>0</v>
          </cell>
          <cell r="AI470">
            <v>0</v>
          </cell>
          <cell r="AJ470">
            <v>0</v>
          </cell>
          <cell r="AK470">
            <v>0</v>
          </cell>
          <cell r="AL470">
            <v>70</v>
          </cell>
          <cell r="AM470">
            <v>4</v>
          </cell>
          <cell r="AN470">
            <v>70</v>
          </cell>
          <cell r="AO470">
            <v>4</v>
          </cell>
          <cell r="AP470">
            <v>0</v>
          </cell>
          <cell r="AQ470">
            <v>58.83</v>
          </cell>
          <cell r="AR470">
            <v>0</v>
          </cell>
          <cell r="AS470">
            <v>0</v>
          </cell>
          <cell r="AT470">
            <v>0</v>
          </cell>
          <cell r="AU470">
            <v>0</v>
          </cell>
          <cell r="AV470">
            <v>0</v>
          </cell>
          <cell r="AW470">
            <v>0</v>
          </cell>
          <cell r="AX470" t="str">
            <v xml:space="preserve">        </v>
          </cell>
          <cell r="AY470">
            <v>0</v>
          </cell>
          <cell r="AZ470">
            <v>0</v>
          </cell>
          <cell r="BA470">
            <v>0</v>
          </cell>
          <cell r="BB470">
            <v>4005900000000</v>
          </cell>
          <cell r="BC470" t="str">
            <v>S</v>
          </cell>
          <cell r="BD470">
            <v>0.12</v>
          </cell>
          <cell r="BE470">
            <v>0.1</v>
          </cell>
          <cell r="BF470">
            <v>0.05</v>
          </cell>
          <cell r="BG470">
            <v>65</v>
          </cell>
          <cell r="BH470">
            <v>1095</v>
          </cell>
          <cell r="BI470" t="str">
            <v xml:space="preserve"> SABONETE HIDR NIVEA ERVA DOCE E OLEOS...72X125             </v>
          </cell>
          <cell r="BJ470">
            <v>1401</v>
          </cell>
          <cell r="BK470">
            <v>14010033</v>
          </cell>
          <cell r="BL470">
            <v>46389400000000</v>
          </cell>
          <cell r="BM470">
            <v>0.125</v>
          </cell>
          <cell r="BN470">
            <v>0.13800000000000001</v>
          </cell>
          <cell r="BO470">
            <v>1</v>
          </cell>
          <cell r="BP470">
            <v>1</v>
          </cell>
          <cell r="BQ470">
            <v>72</v>
          </cell>
          <cell r="BR470" t="str">
            <v>M</v>
          </cell>
          <cell r="BS470">
            <v>12</v>
          </cell>
          <cell r="BT470">
            <v>2</v>
          </cell>
          <cell r="BU470">
            <v>1</v>
          </cell>
          <cell r="BV470">
            <v>0</v>
          </cell>
          <cell r="BW470">
            <v>0</v>
          </cell>
        </row>
        <row r="471">
          <cell r="S471">
            <v>34011190</v>
          </cell>
          <cell r="T471" t="str">
            <v xml:space="preserve">'34011190  </v>
          </cell>
          <cell r="U471">
            <v>2003400</v>
          </cell>
          <cell r="V471">
            <v>0</v>
          </cell>
          <cell r="W471" t="str">
            <v>SP</v>
          </cell>
          <cell r="X471">
            <v>0</v>
          </cell>
          <cell r="Y471">
            <v>58.83</v>
          </cell>
          <cell r="Z471">
            <v>0</v>
          </cell>
          <cell r="AA471">
            <v>0</v>
          </cell>
          <cell r="AB471">
            <v>0</v>
          </cell>
          <cell r="AC471">
            <v>0</v>
          </cell>
          <cell r="AD471">
            <v>0</v>
          </cell>
          <cell r="AE471">
            <v>43</v>
          </cell>
          <cell r="AF471">
            <v>7</v>
          </cell>
          <cell r="AG471">
            <v>17</v>
          </cell>
          <cell r="AH471">
            <v>0</v>
          </cell>
          <cell r="AI471">
            <v>0</v>
          </cell>
          <cell r="AJ471">
            <v>0</v>
          </cell>
          <cell r="AK471">
            <v>0</v>
          </cell>
          <cell r="AL471">
            <v>70</v>
          </cell>
          <cell r="AM471">
            <v>4</v>
          </cell>
          <cell r="AN471">
            <v>70</v>
          </cell>
          <cell r="AO471">
            <v>4</v>
          </cell>
          <cell r="AP471">
            <v>0</v>
          </cell>
          <cell r="AQ471">
            <v>58.83</v>
          </cell>
          <cell r="AR471">
            <v>0</v>
          </cell>
          <cell r="AS471">
            <v>0</v>
          </cell>
          <cell r="AT471">
            <v>0</v>
          </cell>
          <cell r="AU471">
            <v>0</v>
          </cell>
          <cell r="AV471">
            <v>0</v>
          </cell>
          <cell r="AW471">
            <v>0</v>
          </cell>
          <cell r="AX471" t="str">
            <v xml:space="preserve">        </v>
          </cell>
          <cell r="AY471">
            <v>0</v>
          </cell>
          <cell r="AZ471">
            <v>0</v>
          </cell>
          <cell r="BA471">
            <v>0</v>
          </cell>
          <cell r="BB471">
            <v>4005900000000</v>
          </cell>
          <cell r="BC471" t="str">
            <v>S</v>
          </cell>
          <cell r="BD471">
            <v>0.12</v>
          </cell>
          <cell r="BE471">
            <v>0.1</v>
          </cell>
          <cell r="BF471">
            <v>0.05</v>
          </cell>
          <cell r="BG471">
            <v>65</v>
          </cell>
          <cell r="BH471">
            <v>1095</v>
          </cell>
          <cell r="BI471" t="str">
            <v xml:space="preserve">SABONETE HIDR NIVEA  PROT LEITE..........72X125             </v>
          </cell>
          <cell r="BJ471">
            <v>1401</v>
          </cell>
          <cell r="BK471">
            <v>14010033</v>
          </cell>
          <cell r="BL471">
            <v>46389400000000</v>
          </cell>
          <cell r="BM471">
            <v>0.125</v>
          </cell>
          <cell r="BN471">
            <v>0.13800000000000001</v>
          </cell>
          <cell r="BO471">
            <v>1</v>
          </cell>
          <cell r="BP471">
            <v>1</v>
          </cell>
          <cell r="BQ471">
            <v>72</v>
          </cell>
          <cell r="BR471" t="str">
            <v>M</v>
          </cell>
          <cell r="BS471">
            <v>12</v>
          </cell>
          <cell r="BT471">
            <v>2</v>
          </cell>
          <cell r="BU471">
            <v>1</v>
          </cell>
          <cell r="BV471">
            <v>0</v>
          </cell>
          <cell r="BW471">
            <v>0</v>
          </cell>
        </row>
        <row r="472">
          <cell r="S472">
            <v>34011190</v>
          </cell>
          <cell r="T472" t="str">
            <v xml:space="preserve">'34011190  </v>
          </cell>
          <cell r="U472">
            <v>2003400</v>
          </cell>
          <cell r="V472">
            <v>0</v>
          </cell>
          <cell r="W472" t="str">
            <v>SP</v>
          </cell>
          <cell r="X472">
            <v>0</v>
          </cell>
          <cell r="Y472">
            <v>58.83</v>
          </cell>
          <cell r="Z472">
            <v>0</v>
          </cell>
          <cell r="AA472">
            <v>0</v>
          </cell>
          <cell r="AB472">
            <v>0</v>
          </cell>
          <cell r="AC472">
            <v>0</v>
          </cell>
          <cell r="AD472">
            <v>0</v>
          </cell>
          <cell r="AE472">
            <v>43</v>
          </cell>
          <cell r="AF472">
            <v>7</v>
          </cell>
          <cell r="AG472">
            <v>17</v>
          </cell>
          <cell r="AH472">
            <v>0</v>
          </cell>
          <cell r="AI472">
            <v>0</v>
          </cell>
          <cell r="AJ472">
            <v>0</v>
          </cell>
          <cell r="AK472">
            <v>0</v>
          </cell>
          <cell r="AL472">
            <v>70</v>
          </cell>
          <cell r="AM472">
            <v>4</v>
          </cell>
          <cell r="AN472">
            <v>70</v>
          </cell>
          <cell r="AO472">
            <v>4</v>
          </cell>
          <cell r="AP472">
            <v>0</v>
          </cell>
          <cell r="AQ472">
            <v>58.83</v>
          </cell>
          <cell r="AR472">
            <v>0</v>
          </cell>
          <cell r="AS472">
            <v>0</v>
          </cell>
          <cell r="AT472">
            <v>0</v>
          </cell>
          <cell r="AU472">
            <v>0</v>
          </cell>
          <cell r="AV472">
            <v>0</v>
          </cell>
          <cell r="AW472">
            <v>0</v>
          </cell>
          <cell r="AX472" t="str">
            <v xml:space="preserve">        </v>
          </cell>
          <cell r="AY472">
            <v>0</v>
          </cell>
          <cell r="AZ472">
            <v>0</v>
          </cell>
          <cell r="BA472">
            <v>0</v>
          </cell>
          <cell r="BB472">
            <v>4005900000000</v>
          </cell>
          <cell r="BC472" t="str">
            <v>S</v>
          </cell>
          <cell r="BD472">
            <v>0.12</v>
          </cell>
          <cell r="BE472">
            <v>0.08</v>
          </cell>
          <cell r="BF472">
            <v>0.03</v>
          </cell>
          <cell r="BG472">
            <v>65</v>
          </cell>
          <cell r="BH472">
            <v>1095</v>
          </cell>
          <cell r="BI472" t="str">
            <v xml:space="preserve">SABONETE NIVEA LAVANDA..........96x85                       </v>
          </cell>
          <cell r="BJ472">
            <v>1401</v>
          </cell>
          <cell r="BK472">
            <v>14010029</v>
          </cell>
          <cell r="BL472">
            <v>46389400000000</v>
          </cell>
          <cell r="BM472">
            <v>8.5000000000000006E-2</v>
          </cell>
          <cell r="BN472">
            <v>9.4E-2</v>
          </cell>
          <cell r="BO472">
            <v>1</v>
          </cell>
          <cell r="BP472">
            <v>1</v>
          </cell>
          <cell r="BQ472">
            <v>96</v>
          </cell>
          <cell r="BR472" t="str">
            <v>M</v>
          </cell>
          <cell r="BS472">
            <v>12</v>
          </cell>
          <cell r="BT472">
            <v>2</v>
          </cell>
          <cell r="BU472">
            <v>1</v>
          </cell>
          <cell r="BV472">
            <v>0</v>
          </cell>
          <cell r="BW472">
            <v>0</v>
          </cell>
        </row>
        <row r="473">
          <cell r="S473">
            <v>34011190</v>
          </cell>
          <cell r="T473" t="str">
            <v xml:space="preserve">'34011190  </v>
          </cell>
          <cell r="U473">
            <v>2003400</v>
          </cell>
          <cell r="V473">
            <v>0</v>
          </cell>
          <cell r="W473" t="str">
            <v>SP</v>
          </cell>
          <cell r="X473">
            <v>0</v>
          </cell>
          <cell r="Y473">
            <v>58.83</v>
          </cell>
          <cell r="Z473">
            <v>0</v>
          </cell>
          <cell r="AA473">
            <v>0</v>
          </cell>
          <cell r="AB473">
            <v>0</v>
          </cell>
          <cell r="AC473">
            <v>0</v>
          </cell>
          <cell r="AD473">
            <v>0</v>
          </cell>
          <cell r="AE473">
            <v>43</v>
          </cell>
          <cell r="AF473">
            <v>7</v>
          </cell>
          <cell r="AG473">
            <v>17</v>
          </cell>
          <cell r="AH473">
            <v>0</v>
          </cell>
          <cell r="AI473">
            <v>0</v>
          </cell>
          <cell r="AJ473">
            <v>0</v>
          </cell>
          <cell r="AK473">
            <v>0</v>
          </cell>
          <cell r="AL473">
            <v>70</v>
          </cell>
          <cell r="AM473">
            <v>4</v>
          </cell>
          <cell r="AN473">
            <v>70</v>
          </cell>
          <cell r="AO473">
            <v>4</v>
          </cell>
          <cell r="AP473">
            <v>0</v>
          </cell>
          <cell r="AQ473">
            <v>58.83</v>
          </cell>
          <cell r="AR473">
            <v>0</v>
          </cell>
          <cell r="AS473">
            <v>0</v>
          </cell>
          <cell r="AT473">
            <v>0</v>
          </cell>
          <cell r="AU473">
            <v>0</v>
          </cell>
          <cell r="AV473">
            <v>0</v>
          </cell>
          <cell r="AW473">
            <v>0</v>
          </cell>
          <cell r="AX473" t="str">
            <v xml:space="preserve">        </v>
          </cell>
          <cell r="AY473">
            <v>0</v>
          </cell>
          <cell r="AZ473">
            <v>0</v>
          </cell>
          <cell r="BA473">
            <v>0</v>
          </cell>
          <cell r="BB473">
            <v>4005900000000</v>
          </cell>
          <cell r="BC473" t="str">
            <v>S</v>
          </cell>
          <cell r="BD473">
            <v>0.12</v>
          </cell>
          <cell r="BE473">
            <v>0.08</v>
          </cell>
          <cell r="BF473">
            <v>0.03</v>
          </cell>
          <cell r="BG473">
            <v>65</v>
          </cell>
          <cell r="BH473">
            <v>1095</v>
          </cell>
          <cell r="BI473" t="str">
            <v xml:space="preserve">SABONETE NIVEA ORIGINAL 3EM1.......72x90                    </v>
          </cell>
          <cell r="BJ473">
            <v>1401</v>
          </cell>
          <cell r="BK473">
            <v>14010031</v>
          </cell>
          <cell r="BL473">
            <v>46389400000000</v>
          </cell>
          <cell r="BM473">
            <v>0.09</v>
          </cell>
          <cell r="BN473">
            <v>9.9000000000000005E-2</v>
          </cell>
          <cell r="BO473">
            <v>1</v>
          </cell>
          <cell r="BP473">
            <v>1</v>
          </cell>
          <cell r="BQ473">
            <v>72</v>
          </cell>
          <cell r="BR473" t="str">
            <v>M</v>
          </cell>
          <cell r="BS473">
            <v>12</v>
          </cell>
          <cell r="BT473">
            <v>2</v>
          </cell>
          <cell r="BU473">
            <v>1</v>
          </cell>
          <cell r="BV473">
            <v>0</v>
          </cell>
          <cell r="BW473">
            <v>0</v>
          </cell>
        </row>
        <row r="474">
          <cell r="S474">
            <v>34011190</v>
          </cell>
          <cell r="T474" t="str">
            <v xml:space="preserve">'34011190  </v>
          </cell>
          <cell r="U474">
            <v>2003400</v>
          </cell>
          <cell r="V474">
            <v>0</v>
          </cell>
          <cell r="W474" t="str">
            <v>SP</v>
          </cell>
          <cell r="X474">
            <v>0</v>
          </cell>
          <cell r="Y474">
            <v>58.83</v>
          </cell>
          <cell r="Z474">
            <v>0</v>
          </cell>
          <cell r="AA474">
            <v>0</v>
          </cell>
          <cell r="AB474">
            <v>0</v>
          </cell>
          <cell r="AC474">
            <v>0</v>
          </cell>
          <cell r="AD474">
            <v>0</v>
          </cell>
          <cell r="AE474">
            <v>43</v>
          </cell>
          <cell r="AF474">
            <v>7</v>
          </cell>
          <cell r="AG474">
            <v>17</v>
          </cell>
          <cell r="AH474">
            <v>0</v>
          </cell>
          <cell r="AI474">
            <v>0</v>
          </cell>
          <cell r="AJ474">
            <v>0</v>
          </cell>
          <cell r="AK474">
            <v>0</v>
          </cell>
          <cell r="AL474">
            <v>70</v>
          </cell>
          <cell r="AM474">
            <v>4</v>
          </cell>
          <cell r="AN474">
            <v>70</v>
          </cell>
          <cell r="AO474">
            <v>4</v>
          </cell>
          <cell r="AP474">
            <v>0</v>
          </cell>
          <cell r="AQ474">
            <v>58.83</v>
          </cell>
          <cell r="AR474">
            <v>0</v>
          </cell>
          <cell r="AS474">
            <v>0</v>
          </cell>
          <cell r="AT474">
            <v>0</v>
          </cell>
          <cell r="AU474">
            <v>0</v>
          </cell>
          <cell r="AV474">
            <v>0</v>
          </cell>
          <cell r="AW474">
            <v>0</v>
          </cell>
          <cell r="AX474" t="str">
            <v xml:space="preserve">        </v>
          </cell>
          <cell r="AY474">
            <v>0</v>
          </cell>
          <cell r="AZ474">
            <v>0</v>
          </cell>
          <cell r="BA474">
            <v>0</v>
          </cell>
          <cell r="BB474">
            <v>4005900000000</v>
          </cell>
          <cell r="BC474" t="str">
            <v>S</v>
          </cell>
          <cell r="BD474">
            <v>0.12</v>
          </cell>
          <cell r="BE474">
            <v>0.08</v>
          </cell>
          <cell r="BF474">
            <v>0.03</v>
          </cell>
          <cell r="BG474">
            <v>90</v>
          </cell>
          <cell r="BH474">
            <v>1095</v>
          </cell>
          <cell r="BI474" t="str">
            <v xml:space="preserve">SABONETE NIVEA ORQUIDEAS.........96x85                      </v>
          </cell>
          <cell r="BJ474">
            <v>1401</v>
          </cell>
          <cell r="BK474">
            <v>14010029</v>
          </cell>
          <cell r="BL474">
            <v>46389400000000</v>
          </cell>
          <cell r="BM474">
            <v>8.5000000000000006E-2</v>
          </cell>
          <cell r="BN474">
            <v>9.4E-2</v>
          </cell>
          <cell r="BO474">
            <v>1</v>
          </cell>
          <cell r="BP474">
            <v>1</v>
          </cell>
          <cell r="BQ474">
            <v>96</v>
          </cell>
          <cell r="BR474" t="str">
            <v>M</v>
          </cell>
          <cell r="BS474">
            <v>12</v>
          </cell>
          <cell r="BT474">
            <v>2</v>
          </cell>
          <cell r="BU474">
            <v>1</v>
          </cell>
          <cell r="BV474">
            <v>0</v>
          </cell>
          <cell r="BW474">
            <v>0</v>
          </cell>
        </row>
        <row r="475">
          <cell r="S475">
            <v>34011190</v>
          </cell>
          <cell r="T475" t="str">
            <v xml:space="preserve">'34011190  </v>
          </cell>
          <cell r="U475">
            <v>2003400</v>
          </cell>
          <cell r="V475">
            <v>0</v>
          </cell>
          <cell r="W475" t="str">
            <v>SP</v>
          </cell>
          <cell r="X475">
            <v>0</v>
          </cell>
          <cell r="Y475">
            <v>58.83</v>
          </cell>
          <cell r="Z475">
            <v>0</v>
          </cell>
          <cell r="AA475">
            <v>0</v>
          </cell>
          <cell r="AB475">
            <v>0</v>
          </cell>
          <cell r="AC475">
            <v>0</v>
          </cell>
          <cell r="AD475">
            <v>0</v>
          </cell>
          <cell r="AE475">
            <v>43</v>
          </cell>
          <cell r="AF475">
            <v>7</v>
          </cell>
          <cell r="AG475">
            <v>17</v>
          </cell>
          <cell r="AH475">
            <v>0</v>
          </cell>
          <cell r="AI475">
            <v>0</v>
          </cell>
          <cell r="AJ475">
            <v>0</v>
          </cell>
          <cell r="AK475">
            <v>0</v>
          </cell>
          <cell r="AL475">
            <v>70</v>
          </cell>
          <cell r="AM475">
            <v>4</v>
          </cell>
          <cell r="AN475">
            <v>70</v>
          </cell>
          <cell r="AO475">
            <v>4</v>
          </cell>
          <cell r="AP475">
            <v>0</v>
          </cell>
          <cell r="AQ475">
            <v>58.83</v>
          </cell>
          <cell r="AR475">
            <v>0</v>
          </cell>
          <cell r="AS475">
            <v>0</v>
          </cell>
          <cell r="AT475">
            <v>0</v>
          </cell>
          <cell r="AU475">
            <v>0</v>
          </cell>
          <cell r="AV475">
            <v>0</v>
          </cell>
          <cell r="AW475">
            <v>0</v>
          </cell>
          <cell r="AX475" t="str">
            <v xml:space="preserve">        </v>
          </cell>
          <cell r="AY475">
            <v>0</v>
          </cell>
          <cell r="AZ475">
            <v>0</v>
          </cell>
          <cell r="BA475">
            <v>0</v>
          </cell>
          <cell r="BB475">
            <v>4005900000000</v>
          </cell>
          <cell r="BC475" t="str">
            <v>S</v>
          </cell>
          <cell r="BD475">
            <v>0.12</v>
          </cell>
          <cell r="BE475">
            <v>0.08</v>
          </cell>
          <cell r="BF475">
            <v>0.03</v>
          </cell>
          <cell r="BG475">
            <v>65</v>
          </cell>
          <cell r="BH475">
            <v>1095</v>
          </cell>
          <cell r="BI475" t="str">
            <v xml:space="preserve">SABONETE NIVEA LEITE.............96x85                      </v>
          </cell>
          <cell r="BJ475">
            <v>1401</v>
          </cell>
          <cell r="BK475">
            <v>14010029</v>
          </cell>
          <cell r="BL475">
            <v>46389400000000</v>
          </cell>
          <cell r="BM475">
            <v>8.5000000000000006E-2</v>
          </cell>
          <cell r="BN475">
            <v>9.4E-2</v>
          </cell>
          <cell r="BO475">
            <v>1</v>
          </cell>
          <cell r="BP475">
            <v>1</v>
          </cell>
          <cell r="BQ475">
            <v>96</v>
          </cell>
          <cell r="BR475" t="str">
            <v>M</v>
          </cell>
          <cell r="BS475">
            <v>12</v>
          </cell>
          <cell r="BT475">
            <v>2</v>
          </cell>
          <cell r="BU475">
            <v>1</v>
          </cell>
          <cell r="BV475">
            <v>0</v>
          </cell>
          <cell r="BW475">
            <v>0</v>
          </cell>
        </row>
        <row r="476">
          <cell r="S476">
            <v>34011190</v>
          </cell>
          <cell r="T476" t="str">
            <v xml:space="preserve">'34011190  </v>
          </cell>
          <cell r="U476">
            <v>2003400</v>
          </cell>
          <cell r="V476">
            <v>0</v>
          </cell>
          <cell r="W476" t="str">
            <v>SP</v>
          </cell>
          <cell r="X476">
            <v>0</v>
          </cell>
          <cell r="Y476">
            <v>58.83</v>
          </cell>
          <cell r="Z476">
            <v>0</v>
          </cell>
          <cell r="AA476">
            <v>0</v>
          </cell>
          <cell r="AB476">
            <v>0</v>
          </cell>
          <cell r="AC476">
            <v>0</v>
          </cell>
          <cell r="AD476">
            <v>0</v>
          </cell>
          <cell r="AE476">
            <v>43</v>
          </cell>
          <cell r="AF476">
            <v>7</v>
          </cell>
          <cell r="AG476">
            <v>17</v>
          </cell>
          <cell r="AH476">
            <v>0</v>
          </cell>
          <cell r="AI476">
            <v>0</v>
          </cell>
          <cell r="AJ476">
            <v>0</v>
          </cell>
          <cell r="AK476">
            <v>0</v>
          </cell>
          <cell r="AL476">
            <v>70</v>
          </cell>
          <cell r="AM476">
            <v>4</v>
          </cell>
          <cell r="AN476">
            <v>70</v>
          </cell>
          <cell r="AO476">
            <v>4</v>
          </cell>
          <cell r="AP476">
            <v>0</v>
          </cell>
          <cell r="AQ476">
            <v>58.83</v>
          </cell>
          <cell r="AR476">
            <v>0</v>
          </cell>
          <cell r="AS476">
            <v>0</v>
          </cell>
          <cell r="AT476">
            <v>0</v>
          </cell>
          <cell r="AU476">
            <v>0</v>
          </cell>
          <cell r="AV476">
            <v>0</v>
          </cell>
          <cell r="AW476">
            <v>0</v>
          </cell>
          <cell r="AX476" t="str">
            <v xml:space="preserve">        </v>
          </cell>
          <cell r="AY476">
            <v>0</v>
          </cell>
          <cell r="AZ476">
            <v>0</v>
          </cell>
          <cell r="BA476">
            <v>0</v>
          </cell>
          <cell r="BB476">
            <v>4005900000000</v>
          </cell>
          <cell r="BC476" t="str">
            <v>S</v>
          </cell>
          <cell r="BD476">
            <v>0.19</v>
          </cell>
          <cell r="BE476">
            <v>0.12</v>
          </cell>
          <cell r="BF476">
            <v>0.08</v>
          </cell>
          <cell r="BG476">
            <v>65</v>
          </cell>
          <cell r="BH476">
            <v>1095</v>
          </cell>
          <cell r="BI476" t="str">
            <v xml:space="preserve">SAB BARRA PROT LEITE LM PM......16X06X85                    </v>
          </cell>
          <cell r="BJ476">
            <v>1401</v>
          </cell>
          <cell r="BK476">
            <v>14010035</v>
          </cell>
          <cell r="BL476">
            <v>46389400000000</v>
          </cell>
          <cell r="BM476">
            <v>0.57299999999999995</v>
          </cell>
          <cell r="BN476">
            <v>0.63</v>
          </cell>
          <cell r="BO476">
            <v>1</v>
          </cell>
          <cell r="BP476">
            <v>1</v>
          </cell>
          <cell r="BQ476">
            <v>16</v>
          </cell>
          <cell r="BR476" t="str">
            <v>M</v>
          </cell>
          <cell r="BS476">
            <v>6</v>
          </cell>
          <cell r="BT476">
            <v>2</v>
          </cell>
          <cell r="BU476">
            <v>1</v>
          </cell>
          <cell r="BV476">
            <v>0</v>
          </cell>
          <cell r="BW476">
            <v>0</v>
          </cell>
        </row>
        <row r="477">
          <cell r="S477">
            <v>34011190</v>
          </cell>
          <cell r="T477" t="str">
            <v xml:space="preserve">'34011190  </v>
          </cell>
          <cell r="U477">
            <v>2003400</v>
          </cell>
          <cell r="V477">
            <v>0</v>
          </cell>
          <cell r="W477" t="str">
            <v>SP</v>
          </cell>
          <cell r="X477">
            <v>0</v>
          </cell>
          <cell r="Y477">
            <v>58.83</v>
          </cell>
          <cell r="Z477">
            <v>0</v>
          </cell>
          <cell r="AA477">
            <v>0</v>
          </cell>
          <cell r="AB477">
            <v>0</v>
          </cell>
          <cell r="AC477">
            <v>0</v>
          </cell>
          <cell r="AD477">
            <v>0</v>
          </cell>
          <cell r="AE477">
            <v>43</v>
          </cell>
          <cell r="AF477">
            <v>7</v>
          </cell>
          <cell r="AG477">
            <v>17</v>
          </cell>
          <cell r="AH477">
            <v>0</v>
          </cell>
          <cell r="AI477">
            <v>0</v>
          </cell>
          <cell r="AJ477">
            <v>0</v>
          </cell>
          <cell r="AK477">
            <v>0</v>
          </cell>
          <cell r="AL477">
            <v>70</v>
          </cell>
          <cell r="AM477">
            <v>4</v>
          </cell>
          <cell r="AN477">
            <v>70</v>
          </cell>
          <cell r="AO477">
            <v>4</v>
          </cell>
          <cell r="AP477">
            <v>0</v>
          </cell>
          <cell r="AQ477">
            <v>58.83</v>
          </cell>
          <cell r="AR477">
            <v>0</v>
          </cell>
          <cell r="AS477">
            <v>0</v>
          </cell>
          <cell r="AT477">
            <v>0</v>
          </cell>
          <cell r="AU477">
            <v>0</v>
          </cell>
          <cell r="AV477">
            <v>0</v>
          </cell>
          <cell r="AW477">
            <v>0</v>
          </cell>
          <cell r="AX477" t="str">
            <v xml:space="preserve">        </v>
          </cell>
          <cell r="AY477">
            <v>0</v>
          </cell>
          <cell r="AZ477">
            <v>0</v>
          </cell>
          <cell r="BA477">
            <v>0</v>
          </cell>
          <cell r="BB477">
            <v>4005900000000</v>
          </cell>
          <cell r="BC477" t="str">
            <v>S</v>
          </cell>
          <cell r="BD477">
            <v>0.12</v>
          </cell>
          <cell r="BE477">
            <v>0.08</v>
          </cell>
          <cell r="BF477">
            <v>0.03</v>
          </cell>
          <cell r="BG477">
            <v>65</v>
          </cell>
          <cell r="BH477">
            <v>1095</v>
          </cell>
          <cell r="BI477" t="str">
            <v xml:space="preserve">SABONETE PURE MILK FRESH...........72x90                    </v>
          </cell>
          <cell r="BJ477">
            <v>1401</v>
          </cell>
          <cell r="BK477">
            <v>14010031</v>
          </cell>
          <cell r="BL477">
            <v>46389400000000</v>
          </cell>
          <cell r="BM477">
            <v>0.09</v>
          </cell>
          <cell r="BN477">
            <v>0.1</v>
          </cell>
          <cell r="BO477">
            <v>1</v>
          </cell>
          <cell r="BP477">
            <v>1</v>
          </cell>
          <cell r="BQ477">
            <v>72</v>
          </cell>
          <cell r="BR477" t="str">
            <v>M</v>
          </cell>
          <cell r="BS477">
            <v>12</v>
          </cell>
          <cell r="BT477">
            <v>2</v>
          </cell>
          <cell r="BU477">
            <v>1</v>
          </cell>
          <cell r="BV477">
            <v>0</v>
          </cell>
          <cell r="BW477">
            <v>0</v>
          </cell>
        </row>
        <row r="478">
          <cell r="S478">
            <v>34011190</v>
          </cell>
          <cell r="T478" t="str">
            <v xml:space="preserve">'34011190  </v>
          </cell>
          <cell r="U478">
            <v>2003400</v>
          </cell>
          <cell r="V478">
            <v>0</v>
          </cell>
          <cell r="W478" t="str">
            <v>SP</v>
          </cell>
          <cell r="X478">
            <v>0</v>
          </cell>
          <cell r="Y478">
            <v>58.83</v>
          </cell>
          <cell r="Z478">
            <v>0</v>
          </cell>
          <cell r="AA478">
            <v>0</v>
          </cell>
          <cell r="AB478">
            <v>0</v>
          </cell>
          <cell r="AC478">
            <v>0</v>
          </cell>
          <cell r="AD478">
            <v>0</v>
          </cell>
          <cell r="AE478">
            <v>43</v>
          </cell>
          <cell r="AF478">
            <v>7</v>
          </cell>
          <cell r="AG478">
            <v>17</v>
          </cell>
          <cell r="AH478">
            <v>0</v>
          </cell>
          <cell r="AI478">
            <v>0</v>
          </cell>
          <cell r="AJ478">
            <v>0</v>
          </cell>
          <cell r="AK478">
            <v>0</v>
          </cell>
          <cell r="AL478">
            <v>70</v>
          </cell>
          <cell r="AM478">
            <v>4</v>
          </cell>
          <cell r="AN478">
            <v>70</v>
          </cell>
          <cell r="AO478">
            <v>4</v>
          </cell>
          <cell r="AP478">
            <v>0</v>
          </cell>
          <cell r="AQ478">
            <v>58.83</v>
          </cell>
          <cell r="AR478">
            <v>0</v>
          </cell>
          <cell r="AS478">
            <v>0</v>
          </cell>
          <cell r="AT478">
            <v>0</v>
          </cell>
          <cell r="AU478">
            <v>0</v>
          </cell>
          <cell r="AV478">
            <v>0</v>
          </cell>
          <cell r="AW478">
            <v>0</v>
          </cell>
          <cell r="AX478" t="str">
            <v xml:space="preserve">        </v>
          </cell>
          <cell r="AY478">
            <v>0</v>
          </cell>
          <cell r="AZ478">
            <v>0</v>
          </cell>
          <cell r="BA478">
            <v>0</v>
          </cell>
          <cell r="BB478">
            <v>4005900000000</v>
          </cell>
          <cell r="BC478" t="str">
            <v>S</v>
          </cell>
          <cell r="BD478">
            <v>0.12</v>
          </cell>
          <cell r="BE478">
            <v>0.08</v>
          </cell>
          <cell r="BF478">
            <v>0.03</v>
          </cell>
          <cell r="BG478">
            <v>65</v>
          </cell>
          <cell r="BH478">
            <v>1095</v>
          </cell>
          <cell r="BI478" t="str">
            <v xml:space="preserve">SABONETE PURE MILK SENSITIVE.......72x90                    </v>
          </cell>
          <cell r="BJ478">
            <v>1401</v>
          </cell>
          <cell r="BK478">
            <v>14010031</v>
          </cell>
          <cell r="BL478">
            <v>46389400000000</v>
          </cell>
          <cell r="BM478">
            <v>0.09</v>
          </cell>
          <cell r="BN478">
            <v>0.1</v>
          </cell>
          <cell r="BO478">
            <v>1</v>
          </cell>
          <cell r="BP478">
            <v>1</v>
          </cell>
          <cell r="BQ478">
            <v>72</v>
          </cell>
          <cell r="BR478" t="str">
            <v>M</v>
          </cell>
          <cell r="BS478">
            <v>12</v>
          </cell>
          <cell r="BT478">
            <v>2</v>
          </cell>
          <cell r="BU478">
            <v>1</v>
          </cell>
          <cell r="BV478">
            <v>0</v>
          </cell>
          <cell r="BW478">
            <v>0</v>
          </cell>
        </row>
        <row r="479">
          <cell r="S479">
            <v>34011190</v>
          </cell>
          <cell r="T479" t="str">
            <v xml:space="preserve">'34011190  </v>
          </cell>
          <cell r="U479">
            <v>2003400</v>
          </cell>
          <cell r="V479">
            <v>0</v>
          </cell>
          <cell r="W479" t="str">
            <v>SP</v>
          </cell>
          <cell r="X479">
            <v>0</v>
          </cell>
          <cell r="Y479">
            <v>58.83</v>
          </cell>
          <cell r="Z479">
            <v>0</v>
          </cell>
          <cell r="AA479">
            <v>0</v>
          </cell>
          <cell r="AB479">
            <v>0</v>
          </cell>
          <cell r="AC479">
            <v>0</v>
          </cell>
          <cell r="AD479">
            <v>0</v>
          </cell>
          <cell r="AE479">
            <v>43</v>
          </cell>
          <cell r="AF479">
            <v>7</v>
          </cell>
          <cell r="AG479">
            <v>17</v>
          </cell>
          <cell r="AH479">
            <v>0</v>
          </cell>
          <cell r="AI479">
            <v>0</v>
          </cell>
          <cell r="AJ479">
            <v>0</v>
          </cell>
          <cell r="AK479">
            <v>0</v>
          </cell>
          <cell r="AL479">
            <v>70</v>
          </cell>
          <cell r="AM479">
            <v>4</v>
          </cell>
          <cell r="AN479">
            <v>70</v>
          </cell>
          <cell r="AO479">
            <v>4</v>
          </cell>
          <cell r="AP479">
            <v>0</v>
          </cell>
          <cell r="AQ479">
            <v>58.83</v>
          </cell>
          <cell r="AR479">
            <v>0</v>
          </cell>
          <cell r="AS479">
            <v>0</v>
          </cell>
          <cell r="AT479">
            <v>0</v>
          </cell>
          <cell r="AU479">
            <v>0</v>
          </cell>
          <cell r="AV479">
            <v>0</v>
          </cell>
          <cell r="AW479">
            <v>0</v>
          </cell>
          <cell r="AX479" t="str">
            <v xml:space="preserve">        </v>
          </cell>
          <cell r="AY479">
            <v>0</v>
          </cell>
          <cell r="AZ479">
            <v>0</v>
          </cell>
          <cell r="BA479">
            <v>0</v>
          </cell>
          <cell r="BB479">
            <v>4005900000000</v>
          </cell>
          <cell r="BC479" t="str">
            <v>S</v>
          </cell>
          <cell r="BD479">
            <v>0.12</v>
          </cell>
          <cell r="BE479">
            <v>0.08</v>
          </cell>
          <cell r="BF479">
            <v>0.03</v>
          </cell>
          <cell r="BG479">
            <v>65</v>
          </cell>
          <cell r="BH479">
            <v>1095</v>
          </cell>
          <cell r="BI479" t="str">
            <v xml:space="preserve">SABONETE NIVEA SENSITIVE 3EM1......72x90                    </v>
          </cell>
          <cell r="BJ479">
            <v>1401</v>
          </cell>
          <cell r="BK479">
            <v>14010031</v>
          </cell>
          <cell r="BL479">
            <v>46389400000000</v>
          </cell>
          <cell r="BM479">
            <v>0.09</v>
          </cell>
          <cell r="BN479">
            <v>9.9000000000000005E-2</v>
          </cell>
          <cell r="BO479">
            <v>1</v>
          </cell>
          <cell r="BP479">
            <v>1</v>
          </cell>
          <cell r="BQ479">
            <v>72</v>
          </cell>
          <cell r="BR479" t="str">
            <v>M</v>
          </cell>
          <cell r="BS479">
            <v>12</v>
          </cell>
          <cell r="BT479">
            <v>2</v>
          </cell>
          <cell r="BU479">
            <v>1</v>
          </cell>
          <cell r="BV479">
            <v>0</v>
          </cell>
          <cell r="BW479">
            <v>0</v>
          </cell>
        </row>
        <row r="480">
          <cell r="S480">
            <v>34011190</v>
          </cell>
          <cell r="T480" t="str">
            <v xml:space="preserve">'34011190  </v>
          </cell>
          <cell r="U480">
            <v>2003400</v>
          </cell>
          <cell r="V480">
            <v>0</v>
          </cell>
          <cell r="W480" t="str">
            <v>SP</v>
          </cell>
          <cell r="X480">
            <v>0</v>
          </cell>
          <cell r="Y480">
            <v>58.83</v>
          </cell>
          <cell r="Z480">
            <v>0</v>
          </cell>
          <cell r="AA480">
            <v>0</v>
          </cell>
          <cell r="AB480">
            <v>0</v>
          </cell>
          <cell r="AC480">
            <v>0</v>
          </cell>
          <cell r="AD480">
            <v>0</v>
          </cell>
          <cell r="AE480">
            <v>43</v>
          </cell>
          <cell r="AF480">
            <v>7</v>
          </cell>
          <cell r="AG480">
            <v>17</v>
          </cell>
          <cell r="AH480">
            <v>0</v>
          </cell>
          <cell r="AI480">
            <v>0</v>
          </cell>
          <cell r="AJ480">
            <v>0</v>
          </cell>
          <cell r="AK480">
            <v>0</v>
          </cell>
          <cell r="AL480">
            <v>70</v>
          </cell>
          <cell r="AM480">
            <v>4</v>
          </cell>
          <cell r="AN480">
            <v>70</v>
          </cell>
          <cell r="AO480">
            <v>4</v>
          </cell>
          <cell r="AP480">
            <v>0</v>
          </cell>
          <cell r="AQ480">
            <v>58.83</v>
          </cell>
          <cell r="AR480">
            <v>0</v>
          </cell>
          <cell r="AS480">
            <v>0</v>
          </cell>
          <cell r="AT480">
            <v>0</v>
          </cell>
          <cell r="AU480">
            <v>0</v>
          </cell>
          <cell r="AV480">
            <v>0</v>
          </cell>
          <cell r="AW480">
            <v>0</v>
          </cell>
          <cell r="AX480" t="str">
            <v xml:space="preserve">        </v>
          </cell>
          <cell r="AY480">
            <v>0</v>
          </cell>
          <cell r="AZ480">
            <v>0</v>
          </cell>
          <cell r="BA480">
            <v>0</v>
          </cell>
          <cell r="BB480">
            <v>4005900000000</v>
          </cell>
          <cell r="BC480" t="str">
            <v>S</v>
          </cell>
          <cell r="BD480">
            <v>0.19</v>
          </cell>
          <cell r="BE480">
            <v>0.12</v>
          </cell>
          <cell r="BF480">
            <v>0.08</v>
          </cell>
          <cell r="BG480">
            <v>65</v>
          </cell>
          <cell r="BH480">
            <v>1095</v>
          </cell>
          <cell r="BI480" t="str">
            <v xml:space="preserve">SAB CREME CARE LV MAIS PG MENOS..12X6X90                    </v>
          </cell>
          <cell r="BJ480">
            <v>1401</v>
          </cell>
          <cell r="BK480">
            <v>14010035</v>
          </cell>
          <cell r="BL480">
            <v>46389400000000</v>
          </cell>
          <cell r="BM480">
            <v>0.54</v>
          </cell>
          <cell r="BN480">
            <v>0.59399999999999997</v>
          </cell>
          <cell r="BO480">
            <v>1</v>
          </cell>
          <cell r="BP480">
            <v>1</v>
          </cell>
          <cell r="BQ480">
            <v>12</v>
          </cell>
          <cell r="BR480" t="str">
            <v>M</v>
          </cell>
          <cell r="BS480">
            <v>6</v>
          </cell>
          <cell r="BT480">
            <v>2</v>
          </cell>
          <cell r="BU480">
            <v>1</v>
          </cell>
          <cell r="BV480">
            <v>0</v>
          </cell>
          <cell r="BW480">
            <v>0</v>
          </cell>
        </row>
        <row r="481">
          <cell r="S481">
            <v>34013000</v>
          </cell>
          <cell r="T481" t="str">
            <v xml:space="preserve">'34013000B </v>
          </cell>
          <cell r="U481">
            <v>2003700</v>
          </cell>
          <cell r="V481">
            <v>0</v>
          </cell>
          <cell r="W481" t="str">
            <v>SP</v>
          </cell>
          <cell r="X481">
            <v>0</v>
          </cell>
          <cell r="Y481">
            <v>0</v>
          </cell>
          <cell r="Z481">
            <v>0</v>
          </cell>
          <cell r="AA481">
            <v>22</v>
          </cell>
          <cell r="AB481">
            <v>0</v>
          </cell>
          <cell r="AC481">
            <v>0</v>
          </cell>
          <cell r="AD481">
            <v>0</v>
          </cell>
          <cell r="AE481">
            <v>21.5</v>
          </cell>
          <cell r="AF481">
            <v>4</v>
          </cell>
          <cell r="AG481">
            <v>17</v>
          </cell>
          <cell r="AH481">
            <v>1.65</v>
          </cell>
          <cell r="AI481">
            <v>1.65</v>
          </cell>
          <cell r="AJ481">
            <v>7.6</v>
          </cell>
          <cell r="AK481">
            <v>7.6</v>
          </cell>
          <cell r="AL481">
            <v>50</v>
          </cell>
          <cell r="AM481">
            <v>1</v>
          </cell>
          <cell r="AN481">
            <v>50</v>
          </cell>
          <cell r="AO481">
            <v>1</v>
          </cell>
          <cell r="AP481">
            <v>0</v>
          </cell>
          <cell r="AQ481">
            <v>0</v>
          </cell>
          <cell r="AR481">
            <v>0</v>
          </cell>
          <cell r="AS481">
            <v>0</v>
          </cell>
          <cell r="AT481">
            <v>0</v>
          </cell>
          <cell r="AU481">
            <v>0</v>
          </cell>
          <cell r="AV481">
            <v>0</v>
          </cell>
          <cell r="AW481">
            <v>0</v>
          </cell>
          <cell r="AX481" t="str">
            <v xml:space="preserve">        </v>
          </cell>
          <cell r="AY481">
            <v>0</v>
          </cell>
          <cell r="AZ481">
            <v>0</v>
          </cell>
          <cell r="BA481">
            <v>0</v>
          </cell>
          <cell r="BB481">
            <v>4005900000000</v>
          </cell>
          <cell r="BC481" t="str">
            <v>S</v>
          </cell>
          <cell r="BD481">
            <v>0.15</v>
          </cell>
          <cell r="BE481">
            <v>0.05</v>
          </cell>
          <cell r="BF481">
            <v>0.05</v>
          </cell>
          <cell r="BG481">
            <v>65</v>
          </cell>
          <cell r="BH481">
            <v>1095</v>
          </cell>
          <cell r="BI481" t="str">
            <v xml:space="preserve">SAB FACIAL EM GEL ACNE CONTROL....12X150                    </v>
          </cell>
          <cell r="BJ481">
            <v>1400</v>
          </cell>
          <cell r="BK481">
            <v>14000009</v>
          </cell>
          <cell r="BL481">
            <v>46389400000000</v>
          </cell>
          <cell r="BM481">
            <v>0.15</v>
          </cell>
          <cell r="BN481">
            <v>0.16500000000000001</v>
          </cell>
          <cell r="BO481">
            <v>1</v>
          </cell>
          <cell r="BP481">
            <v>1</v>
          </cell>
          <cell r="BQ481">
            <v>12</v>
          </cell>
          <cell r="BR481" t="str">
            <v>M</v>
          </cell>
          <cell r="BS481">
            <v>2</v>
          </cell>
          <cell r="BT481">
            <v>2</v>
          </cell>
          <cell r="BU481">
            <v>1</v>
          </cell>
          <cell r="BV481">
            <v>0</v>
          </cell>
          <cell r="BW481">
            <v>0</v>
          </cell>
        </row>
        <row r="482">
          <cell r="S482">
            <v>34013000</v>
          </cell>
          <cell r="T482" t="str">
            <v xml:space="preserve">'34013000  </v>
          </cell>
          <cell r="U482">
            <v>2003700</v>
          </cell>
          <cell r="V482">
            <v>0</v>
          </cell>
          <cell r="W482" t="str">
            <v>SP</v>
          </cell>
          <cell r="X482">
            <v>0</v>
          </cell>
          <cell r="Y482">
            <v>0</v>
          </cell>
          <cell r="Z482">
            <v>0</v>
          </cell>
          <cell r="AA482">
            <v>22</v>
          </cell>
          <cell r="AB482">
            <v>0</v>
          </cell>
          <cell r="AC482">
            <v>0</v>
          </cell>
          <cell r="AD482">
            <v>0</v>
          </cell>
          <cell r="AE482">
            <v>21.5</v>
          </cell>
          <cell r="AF482">
            <v>7</v>
          </cell>
          <cell r="AG482">
            <v>17</v>
          </cell>
          <cell r="AH482">
            <v>1.65</v>
          </cell>
          <cell r="AI482">
            <v>1.65</v>
          </cell>
          <cell r="AJ482">
            <v>7.6</v>
          </cell>
          <cell r="AK482">
            <v>7.6</v>
          </cell>
          <cell r="AL482">
            <v>50</v>
          </cell>
          <cell r="AM482">
            <v>1</v>
          </cell>
          <cell r="AN482">
            <v>50</v>
          </cell>
          <cell r="AO482">
            <v>1</v>
          </cell>
          <cell r="AP482">
            <v>0</v>
          </cell>
          <cell r="AQ482">
            <v>0</v>
          </cell>
          <cell r="AR482">
            <v>0</v>
          </cell>
          <cell r="AS482">
            <v>0</v>
          </cell>
          <cell r="AT482">
            <v>0</v>
          </cell>
          <cell r="AU482">
            <v>0</v>
          </cell>
          <cell r="AV482">
            <v>0</v>
          </cell>
          <cell r="AW482">
            <v>0</v>
          </cell>
          <cell r="AX482" t="str">
            <v xml:space="preserve">        </v>
          </cell>
          <cell r="AY482">
            <v>0</v>
          </cell>
          <cell r="AZ482">
            <v>0</v>
          </cell>
          <cell r="BA482">
            <v>0</v>
          </cell>
          <cell r="BB482">
            <v>4005900000000</v>
          </cell>
          <cell r="BC482" t="str">
            <v>S</v>
          </cell>
          <cell r="BD482">
            <v>0.15</v>
          </cell>
          <cell r="BE482">
            <v>0.05</v>
          </cell>
          <cell r="BF482">
            <v>0.05</v>
          </cell>
          <cell r="BG482">
            <v>65</v>
          </cell>
          <cell r="BH482">
            <v>1095</v>
          </cell>
          <cell r="BI482" t="str">
            <v xml:space="preserve">SABONETE GEL MICELLAIR ROSAS......12X150                    </v>
          </cell>
          <cell r="BJ482">
            <v>1400</v>
          </cell>
          <cell r="BK482">
            <v>14000009</v>
          </cell>
          <cell r="BL482">
            <v>46389400000000</v>
          </cell>
          <cell r="BM482">
            <v>0.15</v>
          </cell>
          <cell r="BN482">
            <v>0.16500000000000001</v>
          </cell>
          <cell r="BO482">
            <v>1</v>
          </cell>
          <cell r="BP482">
            <v>1</v>
          </cell>
          <cell r="BQ482">
            <v>12</v>
          </cell>
          <cell r="BR482" t="str">
            <v>M</v>
          </cell>
          <cell r="BS482">
            <v>2</v>
          </cell>
          <cell r="BT482">
            <v>2</v>
          </cell>
          <cell r="BU482">
            <v>1</v>
          </cell>
          <cell r="BV482">
            <v>0</v>
          </cell>
          <cell r="BW482">
            <v>0</v>
          </cell>
        </row>
        <row r="483">
          <cell r="S483">
            <v>34013000</v>
          </cell>
          <cell r="T483" t="str">
            <v xml:space="preserve">'34013000  </v>
          </cell>
          <cell r="U483">
            <v>2003700</v>
          </cell>
          <cell r="V483">
            <v>0</v>
          </cell>
          <cell r="W483" t="str">
            <v>SP</v>
          </cell>
          <cell r="X483">
            <v>0</v>
          </cell>
          <cell r="Y483">
            <v>0</v>
          </cell>
          <cell r="Z483">
            <v>0</v>
          </cell>
          <cell r="AA483">
            <v>22</v>
          </cell>
          <cell r="AB483">
            <v>0</v>
          </cell>
          <cell r="AC483">
            <v>0</v>
          </cell>
          <cell r="AD483">
            <v>0</v>
          </cell>
          <cell r="AE483">
            <v>21.5</v>
          </cell>
          <cell r="AF483">
            <v>7</v>
          </cell>
          <cell r="AG483">
            <v>17</v>
          </cell>
          <cell r="AH483">
            <v>1.65</v>
          </cell>
          <cell r="AI483">
            <v>1.65</v>
          </cell>
          <cell r="AJ483">
            <v>7.6</v>
          </cell>
          <cell r="AK483">
            <v>7.6</v>
          </cell>
          <cell r="AL483">
            <v>50</v>
          </cell>
          <cell r="AM483">
            <v>1</v>
          </cell>
          <cell r="AN483">
            <v>50</v>
          </cell>
          <cell r="AO483">
            <v>1</v>
          </cell>
          <cell r="AP483">
            <v>0</v>
          </cell>
          <cell r="AQ483">
            <v>0</v>
          </cell>
          <cell r="AR483">
            <v>0</v>
          </cell>
          <cell r="AS483">
            <v>0</v>
          </cell>
          <cell r="AT483">
            <v>0</v>
          </cell>
          <cell r="AU483">
            <v>0</v>
          </cell>
          <cell r="AV483">
            <v>0</v>
          </cell>
          <cell r="AW483">
            <v>0</v>
          </cell>
          <cell r="AX483" t="str">
            <v xml:space="preserve">        </v>
          </cell>
          <cell r="AY483">
            <v>0</v>
          </cell>
          <cell r="AZ483">
            <v>0</v>
          </cell>
          <cell r="BA483">
            <v>0</v>
          </cell>
          <cell r="BB483">
            <v>4005900000000</v>
          </cell>
          <cell r="BC483" t="str">
            <v>S</v>
          </cell>
          <cell r="BD483">
            <v>0.18</v>
          </cell>
          <cell r="BE483">
            <v>0.08</v>
          </cell>
          <cell r="BF483">
            <v>0.03</v>
          </cell>
          <cell r="BG483">
            <v>65</v>
          </cell>
          <cell r="BH483">
            <v>1095</v>
          </cell>
          <cell r="BI483" t="str">
            <v xml:space="preserve">SABONETE LIQ ANTIBAC 3EM1.........12X250                    </v>
          </cell>
          <cell r="BJ483">
            <v>1401</v>
          </cell>
          <cell r="BK483">
            <v>14010037</v>
          </cell>
          <cell r="BL483">
            <v>46389400000000</v>
          </cell>
          <cell r="BM483">
            <v>0.25</v>
          </cell>
          <cell r="BN483">
            <v>0.27500000000000002</v>
          </cell>
          <cell r="BO483">
            <v>1</v>
          </cell>
          <cell r="BP483">
            <v>1</v>
          </cell>
          <cell r="BQ483">
            <v>12</v>
          </cell>
          <cell r="BR483" t="str">
            <v>M</v>
          </cell>
          <cell r="BS483">
            <v>6</v>
          </cell>
          <cell r="BT483">
            <v>2</v>
          </cell>
          <cell r="BU483">
            <v>1</v>
          </cell>
          <cell r="BV483">
            <v>0</v>
          </cell>
          <cell r="BW483">
            <v>0</v>
          </cell>
        </row>
        <row r="484">
          <cell r="S484">
            <v>34013000</v>
          </cell>
          <cell r="T484" t="str">
            <v xml:space="preserve">'34013000  </v>
          </cell>
          <cell r="U484">
            <v>2003700</v>
          </cell>
          <cell r="V484">
            <v>0</v>
          </cell>
          <cell r="W484" t="str">
            <v>SP</v>
          </cell>
          <cell r="X484">
            <v>0</v>
          </cell>
          <cell r="Y484">
            <v>0</v>
          </cell>
          <cell r="Z484">
            <v>0</v>
          </cell>
          <cell r="AA484">
            <v>22</v>
          </cell>
          <cell r="AB484">
            <v>0</v>
          </cell>
          <cell r="AC484">
            <v>0</v>
          </cell>
          <cell r="AD484">
            <v>0</v>
          </cell>
          <cell r="AE484">
            <v>21.5</v>
          </cell>
          <cell r="AF484">
            <v>7</v>
          </cell>
          <cell r="AG484">
            <v>17</v>
          </cell>
          <cell r="AH484">
            <v>1.65</v>
          </cell>
          <cell r="AI484">
            <v>1.65</v>
          </cell>
          <cell r="AJ484">
            <v>7.6</v>
          </cell>
          <cell r="AK484">
            <v>7.6</v>
          </cell>
          <cell r="AL484">
            <v>50</v>
          </cell>
          <cell r="AM484">
            <v>1</v>
          </cell>
          <cell r="AN484">
            <v>50</v>
          </cell>
          <cell r="AO484">
            <v>1</v>
          </cell>
          <cell r="AP484">
            <v>0</v>
          </cell>
          <cell r="AQ484">
            <v>0</v>
          </cell>
          <cell r="AR484">
            <v>0</v>
          </cell>
          <cell r="AS484">
            <v>0</v>
          </cell>
          <cell r="AT484">
            <v>0</v>
          </cell>
          <cell r="AU484">
            <v>0</v>
          </cell>
          <cell r="AV484">
            <v>0</v>
          </cell>
          <cell r="AW484">
            <v>0</v>
          </cell>
          <cell r="AX484" t="str">
            <v xml:space="preserve">        </v>
          </cell>
          <cell r="AY484">
            <v>0</v>
          </cell>
          <cell r="AZ484">
            <v>0</v>
          </cell>
          <cell r="BA484">
            <v>0</v>
          </cell>
          <cell r="BB484">
            <v>4005900000000</v>
          </cell>
          <cell r="BC484" t="str">
            <v>S</v>
          </cell>
          <cell r="BD484">
            <v>0.17</v>
          </cell>
          <cell r="BE484">
            <v>0.05</v>
          </cell>
          <cell r="BF484">
            <v>0.05</v>
          </cell>
          <cell r="BG484">
            <v>65</v>
          </cell>
          <cell r="BH484">
            <v>1095</v>
          </cell>
          <cell r="BI484" t="str">
            <v xml:space="preserve">REFIL SABONETE LIQ CREME CARE.....12X200                    </v>
          </cell>
          <cell r="BJ484">
            <v>1401</v>
          </cell>
          <cell r="BK484">
            <v>14010039</v>
          </cell>
          <cell r="BL484">
            <v>46389400000000</v>
          </cell>
          <cell r="BM484">
            <v>0.2</v>
          </cell>
          <cell r="BN484">
            <v>0.22</v>
          </cell>
          <cell r="BO484">
            <v>1</v>
          </cell>
          <cell r="BP484">
            <v>1</v>
          </cell>
          <cell r="BQ484">
            <v>12</v>
          </cell>
          <cell r="BR484" t="str">
            <v>M</v>
          </cell>
          <cell r="BS484">
            <v>6</v>
          </cell>
          <cell r="BT484">
            <v>2</v>
          </cell>
          <cell r="BU484">
            <v>1</v>
          </cell>
          <cell r="BV484">
            <v>0</v>
          </cell>
          <cell r="BW484">
            <v>0</v>
          </cell>
        </row>
        <row r="485">
          <cell r="S485">
            <v>34013000</v>
          </cell>
          <cell r="T485" t="str">
            <v xml:space="preserve">'34013000  </v>
          </cell>
          <cell r="U485">
            <v>2003700</v>
          </cell>
          <cell r="V485">
            <v>0</v>
          </cell>
          <cell r="W485" t="str">
            <v>SP</v>
          </cell>
          <cell r="X485">
            <v>0</v>
          </cell>
          <cell r="Y485">
            <v>0</v>
          </cell>
          <cell r="Z485">
            <v>0</v>
          </cell>
          <cell r="AA485">
            <v>22</v>
          </cell>
          <cell r="AB485">
            <v>0</v>
          </cell>
          <cell r="AC485">
            <v>0</v>
          </cell>
          <cell r="AD485">
            <v>0</v>
          </cell>
          <cell r="AE485">
            <v>21.5</v>
          </cell>
          <cell r="AF485">
            <v>7</v>
          </cell>
          <cell r="AG485">
            <v>17</v>
          </cell>
          <cell r="AH485">
            <v>1.65</v>
          </cell>
          <cell r="AI485">
            <v>1.65</v>
          </cell>
          <cell r="AJ485">
            <v>7.6</v>
          </cell>
          <cell r="AK485">
            <v>7.6</v>
          </cell>
          <cell r="AL485">
            <v>50</v>
          </cell>
          <cell r="AM485">
            <v>1</v>
          </cell>
          <cell r="AN485">
            <v>50</v>
          </cell>
          <cell r="AO485">
            <v>1</v>
          </cell>
          <cell r="AP485">
            <v>0</v>
          </cell>
          <cell r="AQ485">
            <v>0</v>
          </cell>
          <cell r="AR485">
            <v>0</v>
          </cell>
          <cell r="AS485">
            <v>0</v>
          </cell>
          <cell r="AT485">
            <v>0</v>
          </cell>
          <cell r="AU485">
            <v>0</v>
          </cell>
          <cell r="AV485">
            <v>0</v>
          </cell>
          <cell r="AW485">
            <v>0</v>
          </cell>
          <cell r="AX485" t="str">
            <v xml:space="preserve">        </v>
          </cell>
          <cell r="AY485">
            <v>0</v>
          </cell>
          <cell r="AZ485">
            <v>0</v>
          </cell>
          <cell r="BA485">
            <v>0</v>
          </cell>
          <cell r="BB485">
            <v>4005900000000</v>
          </cell>
          <cell r="BC485" t="str">
            <v>S</v>
          </cell>
          <cell r="BD485">
            <v>0.18</v>
          </cell>
          <cell r="BE485">
            <v>0.08</v>
          </cell>
          <cell r="BF485">
            <v>0.03</v>
          </cell>
          <cell r="BG485">
            <v>65</v>
          </cell>
          <cell r="BH485">
            <v>1095</v>
          </cell>
          <cell r="BI485" t="str">
            <v xml:space="preserve">SABONETE LIQ CREME CARE...........12x250                    </v>
          </cell>
          <cell r="BJ485">
            <v>1401</v>
          </cell>
          <cell r="BK485">
            <v>14010037</v>
          </cell>
          <cell r="BL485">
            <v>46389400000000</v>
          </cell>
          <cell r="BM485">
            <v>0.25</v>
          </cell>
          <cell r="BN485">
            <v>0.27500000000000002</v>
          </cell>
          <cell r="BO485">
            <v>1</v>
          </cell>
          <cell r="BP485">
            <v>1</v>
          </cell>
          <cell r="BQ485">
            <v>12</v>
          </cell>
          <cell r="BR485" t="str">
            <v>M</v>
          </cell>
          <cell r="BS485">
            <v>0</v>
          </cell>
          <cell r="BT485">
            <v>2</v>
          </cell>
          <cell r="BU485">
            <v>1</v>
          </cell>
          <cell r="BV485">
            <v>0</v>
          </cell>
          <cell r="BW485">
            <v>0</v>
          </cell>
        </row>
        <row r="486">
          <cell r="S486">
            <v>34013000</v>
          </cell>
          <cell r="T486" t="str">
            <v xml:space="preserve">'34013000  </v>
          </cell>
          <cell r="U486">
            <v>2003700</v>
          </cell>
          <cell r="V486">
            <v>0</v>
          </cell>
          <cell r="W486" t="str">
            <v>SP</v>
          </cell>
          <cell r="X486">
            <v>0</v>
          </cell>
          <cell r="Y486">
            <v>0</v>
          </cell>
          <cell r="Z486">
            <v>0</v>
          </cell>
          <cell r="AA486">
            <v>22</v>
          </cell>
          <cell r="AB486">
            <v>0</v>
          </cell>
          <cell r="AC486">
            <v>0</v>
          </cell>
          <cell r="AD486">
            <v>0</v>
          </cell>
          <cell r="AE486">
            <v>21.5</v>
          </cell>
          <cell r="AF486">
            <v>7</v>
          </cell>
          <cell r="AG486">
            <v>17</v>
          </cell>
          <cell r="AH486">
            <v>1.65</v>
          </cell>
          <cell r="AI486">
            <v>1.65</v>
          </cell>
          <cell r="AJ486">
            <v>7.6</v>
          </cell>
          <cell r="AK486">
            <v>7.6</v>
          </cell>
          <cell r="AL486">
            <v>50</v>
          </cell>
          <cell r="AM486">
            <v>1</v>
          </cell>
          <cell r="AN486">
            <v>50</v>
          </cell>
          <cell r="AO486">
            <v>1</v>
          </cell>
          <cell r="AP486">
            <v>0</v>
          </cell>
          <cell r="AQ486">
            <v>0</v>
          </cell>
          <cell r="AR486">
            <v>0</v>
          </cell>
          <cell r="AS486">
            <v>0</v>
          </cell>
          <cell r="AT486">
            <v>0</v>
          </cell>
          <cell r="AU486">
            <v>0</v>
          </cell>
          <cell r="AV486">
            <v>0</v>
          </cell>
          <cell r="AW486">
            <v>0</v>
          </cell>
          <cell r="AX486" t="str">
            <v xml:space="preserve">        </v>
          </cell>
          <cell r="AY486">
            <v>0</v>
          </cell>
          <cell r="AZ486">
            <v>0</v>
          </cell>
          <cell r="BA486">
            <v>0</v>
          </cell>
          <cell r="BB486">
            <v>4005900000000</v>
          </cell>
          <cell r="BC486" t="str">
            <v>S</v>
          </cell>
          <cell r="BD486">
            <v>0.17</v>
          </cell>
          <cell r="BE486">
            <v>0.05</v>
          </cell>
          <cell r="BF486">
            <v>0.05</v>
          </cell>
          <cell r="BG486">
            <v>65</v>
          </cell>
          <cell r="BH486">
            <v>1095</v>
          </cell>
          <cell r="BI486" t="str">
            <v xml:space="preserve">REFIL SABONETE LIQ CREME SOFT.....12X200                    </v>
          </cell>
          <cell r="BJ486">
            <v>1401</v>
          </cell>
          <cell r="BK486">
            <v>14010039</v>
          </cell>
          <cell r="BL486">
            <v>46389400000000</v>
          </cell>
          <cell r="BM486">
            <v>0.2</v>
          </cell>
          <cell r="BN486">
            <v>0.22</v>
          </cell>
          <cell r="BO486">
            <v>1</v>
          </cell>
          <cell r="BP486">
            <v>1</v>
          </cell>
          <cell r="BQ486">
            <v>12</v>
          </cell>
          <cell r="BR486" t="str">
            <v>M</v>
          </cell>
          <cell r="BS486">
            <v>6</v>
          </cell>
          <cell r="BT486">
            <v>2</v>
          </cell>
          <cell r="BU486">
            <v>1</v>
          </cell>
          <cell r="BV486">
            <v>0</v>
          </cell>
          <cell r="BW486">
            <v>0</v>
          </cell>
        </row>
        <row r="487">
          <cell r="S487">
            <v>34013000</v>
          </cell>
          <cell r="T487" t="str">
            <v xml:space="preserve">'34013000  </v>
          </cell>
          <cell r="U487">
            <v>2003700</v>
          </cell>
          <cell r="V487">
            <v>0</v>
          </cell>
          <cell r="W487" t="str">
            <v>SP</v>
          </cell>
          <cell r="X487">
            <v>0</v>
          </cell>
          <cell r="Y487">
            <v>0</v>
          </cell>
          <cell r="Z487">
            <v>0</v>
          </cell>
          <cell r="AA487">
            <v>22</v>
          </cell>
          <cell r="AB487">
            <v>0</v>
          </cell>
          <cell r="AC487">
            <v>0</v>
          </cell>
          <cell r="AD487">
            <v>0</v>
          </cell>
          <cell r="AE487">
            <v>21.5</v>
          </cell>
          <cell r="AF487">
            <v>7</v>
          </cell>
          <cell r="AG487">
            <v>17</v>
          </cell>
          <cell r="AH487">
            <v>1.65</v>
          </cell>
          <cell r="AI487">
            <v>1.65</v>
          </cell>
          <cell r="AJ487">
            <v>7.6</v>
          </cell>
          <cell r="AK487">
            <v>7.6</v>
          </cell>
          <cell r="AL487">
            <v>50</v>
          </cell>
          <cell r="AM487">
            <v>1</v>
          </cell>
          <cell r="AN487">
            <v>50</v>
          </cell>
          <cell r="AO487">
            <v>1</v>
          </cell>
          <cell r="AP487">
            <v>0</v>
          </cell>
          <cell r="AQ487">
            <v>0</v>
          </cell>
          <cell r="AR487">
            <v>0</v>
          </cell>
          <cell r="AS487">
            <v>0</v>
          </cell>
          <cell r="AT487">
            <v>0</v>
          </cell>
          <cell r="AU487">
            <v>0</v>
          </cell>
          <cell r="AV487">
            <v>0</v>
          </cell>
          <cell r="AW487">
            <v>0</v>
          </cell>
          <cell r="AX487" t="str">
            <v xml:space="preserve">        </v>
          </cell>
          <cell r="AY487">
            <v>0</v>
          </cell>
          <cell r="AZ487">
            <v>0</v>
          </cell>
          <cell r="BA487">
            <v>0</v>
          </cell>
          <cell r="BB487">
            <v>4005810000000</v>
          </cell>
          <cell r="BC487" t="str">
            <v>S</v>
          </cell>
          <cell r="BD487">
            <v>0.18</v>
          </cell>
          <cell r="BE487">
            <v>0.08</v>
          </cell>
          <cell r="BF487">
            <v>0.03</v>
          </cell>
          <cell r="BG487">
            <v>65</v>
          </cell>
          <cell r="BH487">
            <v>1095</v>
          </cell>
          <cell r="BI487" t="str">
            <v xml:space="preserve">SABONETE LIQUIDO CREME SOFT.......12x250                    </v>
          </cell>
          <cell r="BJ487">
            <v>1401</v>
          </cell>
          <cell r="BK487">
            <v>14010037</v>
          </cell>
          <cell r="BL487">
            <v>46389400000000</v>
          </cell>
          <cell r="BM487">
            <v>0.25</v>
          </cell>
          <cell r="BN487">
            <v>0.27500000000000002</v>
          </cell>
          <cell r="BO487">
            <v>1</v>
          </cell>
          <cell r="BP487">
            <v>1</v>
          </cell>
          <cell r="BQ487">
            <v>12</v>
          </cell>
          <cell r="BR487" t="str">
            <v>M</v>
          </cell>
          <cell r="BS487">
            <v>3</v>
          </cell>
          <cell r="BT487">
            <v>2</v>
          </cell>
          <cell r="BU487">
            <v>1</v>
          </cell>
          <cell r="BV487">
            <v>0</v>
          </cell>
          <cell r="BW487">
            <v>0</v>
          </cell>
        </row>
        <row r="488">
          <cell r="S488">
            <v>34013000</v>
          </cell>
          <cell r="T488" t="str">
            <v xml:space="preserve">'34013000  </v>
          </cell>
          <cell r="U488">
            <v>2003700</v>
          </cell>
          <cell r="V488">
            <v>0</v>
          </cell>
          <cell r="W488" t="str">
            <v>SP</v>
          </cell>
          <cell r="X488">
            <v>0</v>
          </cell>
          <cell r="Y488">
            <v>0</v>
          </cell>
          <cell r="Z488">
            <v>0</v>
          </cell>
          <cell r="AA488">
            <v>22</v>
          </cell>
          <cell r="AB488">
            <v>0</v>
          </cell>
          <cell r="AC488">
            <v>0</v>
          </cell>
          <cell r="AD488">
            <v>0</v>
          </cell>
          <cell r="AE488">
            <v>21.5</v>
          </cell>
          <cell r="AF488">
            <v>7</v>
          </cell>
          <cell r="AG488">
            <v>17</v>
          </cell>
          <cell r="AH488">
            <v>1.65</v>
          </cell>
          <cell r="AI488">
            <v>1.65</v>
          </cell>
          <cell r="AJ488">
            <v>7.6</v>
          </cell>
          <cell r="AK488">
            <v>7.6</v>
          </cell>
          <cell r="AL488">
            <v>50</v>
          </cell>
          <cell r="AM488">
            <v>1</v>
          </cell>
          <cell r="AN488">
            <v>50</v>
          </cell>
          <cell r="AO488">
            <v>1</v>
          </cell>
          <cell r="AP488">
            <v>0</v>
          </cell>
          <cell r="AQ488">
            <v>0</v>
          </cell>
          <cell r="AR488">
            <v>0</v>
          </cell>
          <cell r="AS488">
            <v>0</v>
          </cell>
          <cell r="AT488">
            <v>0</v>
          </cell>
          <cell r="AU488">
            <v>0</v>
          </cell>
          <cell r="AV488">
            <v>0</v>
          </cell>
          <cell r="AW488">
            <v>0</v>
          </cell>
          <cell r="AX488" t="str">
            <v xml:space="preserve">        </v>
          </cell>
          <cell r="AY488">
            <v>0</v>
          </cell>
          <cell r="AZ488">
            <v>0</v>
          </cell>
          <cell r="BA488">
            <v>0</v>
          </cell>
          <cell r="BB488">
            <v>4005900000000</v>
          </cell>
          <cell r="BC488" t="str">
            <v>S</v>
          </cell>
          <cell r="BD488">
            <v>0.17</v>
          </cell>
          <cell r="BE488">
            <v>0.05</v>
          </cell>
          <cell r="BF488">
            <v>0.05</v>
          </cell>
          <cell r="BG488">
            <v>65</v>
          </cell>
          <cell r="BH488">
            <v>1095</v>
          </cell>
          <cell r="BI488" t="str">
            <v xml:space="preserve">REFIL SABONETE LIQ ERVA DOCE......12X200                    </v>
          </cell>
          <cell r="BJ488">
            <v>1401</v>
          </cell>
          <cell r="BK488">
            <v>14010039</v>
          </cell>
          <cell r="BL488">
            <v>46389400000000</v>
          </cell>
          <cell r="BM488">
            <v>0.2</v>
          </cell>
          <cell r="BN488">
            <v>0.22</v>
          </cell>
          <cell r="BO488">
            <v>1</v>
          </cell>
          <cell r="BP488">
            <v>1</v>
          </cell>
          <cell r="BQ488">
            <v>12</v>
          </cell>
          <cell r="BR488" t="str">
            <v>M</v>
          </cell>
          <cell r="BS488">
            <v>6</v>
          </cell>
          <cell r="BT488">
            <v>2</v>
          </cell>
          <cell r="BU488">
            <v>1</v>
          </cell>
          <cell r="BV488">
            <v>0</v>
          </cell>
          <cell r="BW488">
            <v>0</v>
          </cell>
        </row>
        <row r="489">
          <cell r="S489">
            <v>34013000</v>
          </cell>
          <cell r="T489" t="str">
            <v xml:space="preserve">'34013000  </v>
          </cell>
          <cell r="U489">
            <v>2003700</v>
          </cell>
          <cell r="V489">
            <v>0</v>
          </cell>
          <cell r="W489" t="str">
            <v>SP</v>
          </cell>
          <cell r="X489">
            <v>0</v>
          </cell>
          <cell r="Y489">
            <v>0</v>
          </cell>
          <cell r="Z489">
            <v>0</v>
          </cell>
          <cell r="AA489">
            <v>22</v>
          </cell>
          <cell r="AB489">
            <v>0</v>
          </cell>
          <cell r="AC489">
            <v>0</v>
          </cell>
          <cell r="AD489">
            <v>0</v>
          </cell>
          <cell r="AE489">
            <v>21.5</v>
          </cell>
          <cell r="AF489">
            <v>7</v>
          </cell>
          <cell r="AG489">
            <v>17</v>
          </cell>
          <cell r="AH489">
            <v>1.65</v>
          </cell>
          <cell r="AI489">
            <v>1.65</v>
          </cell>
          <cell r="AJ489">
            <v>7.6</v>
          </cell>
          <cell r="AK489">
            <v>7.6</v>
          </cell>
          <cell r="AL489">
            <v>50</v>
          </cell>
          <cell r="AM489">
            <v>1</v>
          </cell>
          <cell r="AN489">
            <v>50</v>
          </cell>
          <cell r="AO489">
            <v>1</v>
          </cell>
          <cell r="AP489">
            <v>0</v>
          </cell>
          <cell r="AQ489">
            <v>0</v>
          </cell>
          <cell r="AR489">
            <v>0</v>
          </cell>
          <cell r="AS489">
            <v>0</v>
          </cell>
          <cell r="AT489">
            <v>0</v>
          </cell>
          <cell r="AU489">
            <v>0</v>
          </cell>
          <cell r="AV489">
            <v>0</v>
          </cell>
          <cell r="AW489">
            <v>0</v>
          </cell>
          <cell r="AX489" t="str">
            <v xml:space="preserve">        </v>
          </cell>
          <cell r="AY489">
            <v>0</v>
          </cell>
          <cell r="AZ489">
            <v>0</v>
          </cell>
          <cell r="BA489">
            <v>0</v>
          </cell>
          <cell r="BB489">
            <v>7890700000000</v>
          </cell>
          <cell r="BC489" t="str">
            <v>S</v>
          </cell>
          <cell r="BD489">
            <v>0.18</v>
          </cell>
          <cell r="BE489">
            <v>0.08</v>
          </cell>
          <cell r="BF489">
            <v>0.03</v>
          </cell>
          <cell r="BG489">
            <v>65</v>
          </cell>
          <cell r="BH489">
            <v>1095</v>
          </cell>
          <cell r="BI489" t="str">
            <v xml:space="preserve">SABONETE LIQ ERVA DOCE............12x250                    </v>
          </cell>
          <cell r="BJ489">
            <v>1401</v>
          </cell>
          <cell r="BK489">
            <v>14010037</v>
          </cell>
          <cell r="BL489">
            <v>46389400000000</v>
          </cell>
          <cell r="BM489">
            <v>0.25</v>
          </cell>
          <cell r="BN489">
            <v>0.27500000000000002</v>
          </cell>
          <cell r="BO489">
            <v>1</v>
          </cell>
          <cell r="BP489">
            <v>1</v>
          </cell>
          <cell r="BQ489">
            <v>12</v>
          </cell>
          <cell r="BR489" t="str">
            <v>M</v>
          </cell>
          <cell r="BS489">
            <v>0</v>
          </cell>
          <cell r="BT489">
            <v>2</v>
          </cell>
          <cell r="BU489">
            <v>1</v>
          </cell>
          <cell r="BV489">
            <v>0</v>
          </cell>
          <cell r="BW489">
            <v>0</v>
          </cell>
        </row>
        <row r="490">
          <cell r="S490">
            <v>34013000</v>
          </cell>
          <cell r="T490" t="str">
            <v xml:space="preserve">'34013000  </v>
          </cell>
          <cell r="U490">
            <v>2003700</v>
          </cell>
          <cell r="V490">
            <v>0</v>
          </cell>
          <cell r="W490" t="str">
            <v>SP</v>
          </cell>
          <cell r="X490">
            <v>0</v>
          </cell>
          <cell r="Y490">
            <v>0</v>
          </cell>
          <cell r="Z490">
            <v>0</v>
          </cell>
          <cell r="AA490">
            <v>22</v>
          </cell>
          <cell r="AB490">
            <v>0</v>
          </cell>
          <cell r="AC490">
            <v>0</v>
          </cell>
          <cell r="AD490">
            <v>0</v>
          </cell>
          <cell r="AE490">
            <v>21.5</v>
          </cell>
          <cell r="AF490">
            <v>7</v>
          </cell>
          <cell r="AG490">
            <v>17</v>
          </cell>
          <cell r="AH490">
            <v>1.65</v>
          </cell>
          <cell r="AI490">
            <v>1.65</v>
          </cell>
          <cell r="AJ490">
            <v>7.6</v>
          </cell>
          <cell r="AK490">
            <v>7.6</v>
          </cell>
          <cell r="AL490">
            <v>50</v>
          </cell>
          <cell r="AM490">
            <v>1</v>
          </cell>
          <cell r="AN490">
            <v>50</v>
          </cell>
          <cell r="AO490">
            <v>1</v>
          </cell>
          <cell r="AP490">
            <v>0</v>
          </cell>
          <cell r="AQ490">
            <v>0</v>
          </cell>
          <cell r="AR490">
            <v>0</v>
          </cell>
          <cell r="AS490">
            <v>0</v>
          </cell>
          <cell r="AT490">
            <v>0</v>
          </cell>
          <cell r="AU490">
            <v>0</v>
          </cell>
          <cell r="AV490">
            <v>0</v>
          </cell>
          <cell r="AW490">
            <v>0</v>
          </cell>
          <cell r="AX490" t="str">
            <v xml:space="preserve">        </v>
          </cell>
          <cell r="AY490">
            <v>0</v>
          </cell>
          <cell r="AZ490">
            <v>0</v>
          </cell>
          <cell r="BA490">
            <v>0</v>
          </cell>
          <cell r="BB490">
            <v>4005810000000</v>
          </cell>
          <cell r="BC490" t="str">
            <v>S</v>
          </cell>
          <cell r="BD490">
            <v>0.15</v>
          </cell>
          <cell r="BE490">
            <v>0.08</v>
          </cell>
          <cell r="BF490">
            <v>0.03</v>
          </cell>
          <cell r="BG490">
            <v>65</v>
          </cell>
          <cell r="BH490">
            <v>873</v>
          </cell>
          <cell r="BI490" t="str">
            <v xml:space="preserve">SAB LIQ FRANGIPAN E OIL...........12X250                    </v>
          </cell>
          <cell r="BJ490">
            <v>1401</v>
          </cell>
          <cell r="BK490">
            <v>14010037</v>
          </cell>
          <cell r="BL490">
            <v>46389400000000</v>
          </cell>
          <cell r="BM490">
            <v>0.25</v>
          </cell>
          <cell r="BN490">
            <v>0.27500000000000002</v>
          </cell>
          <cell r="BO490">
            <v>1</v>
          </cell>
          <cell r="BP490">
            <v>1</v>
          </cell>
          <cell r="BQ490">
            <v>12</v>
          </cell>
          <cell r="BR490" t="str">
            <v>M</v>
          </cell>
          <cell r="BS490">
            <v>6</v>
          </cell>
          <cell r="BT490">
            <v>2</v>
          </cell>
          <cell r="BU490">
            <v>1</v>
          </cell>
          <cell r="BV490">
            <v>0</v>
          </cell>
          <cell r="BW490">
            <v>0</v>
          </cell>
        </row>
        <row r="491">
          <cell r="S491">
            <v>34013000</v>
          </cell>
          <cell r="T491" t="str">
            <v xml:space="preserve">'34013000B </v>
          </cell>
          <cell r="U491">
            <v>2003700</v>
          </cell>
          <cell r="V491">
            <v>0</v>
          </cell>
          <cell r="W491" t="str">
            <v>SP</v>
          </cell>
          <cell r="X491">
            <v>0</v>
          </cell>
          <cell r="Y491">
            <v>0</v>
          </cell>
          <cell r="Z491">
            <v>0</v>
          </cell>
          <cell r="AA491">
            <v>22</v>
          </cell>
          <cell r="AB491">
            <v>0</v>
          </cell>
          <cell r="AC491">
            <v>0</v>
          </cell>
          <cell r="AD491">
            <v>0</v>
          </cell>
          <cell r="AE491">
            <v>21.5</v>
          </cell>
          <cell r="AF491">
            <v>4</v>
          </cell>
          <cell r="AG491">
            <v>17</v>
          </cell>
          <cell r="AH491">
            <v>1.65</v>
          </cell>
          <cell r="AI491">
            <v>1.65</v>
          </cell>
          <cell r="AJ491">
            <v>7.6</v>
          </cell>
          <cell r="AK491">
            <v>7.6</v>
          </cell>
          <cell r="AL491">
            <v>50</v>
          </cell>
          <cell r="AM491">
            <v>1</v>
          </cell>
          <cell r="AN491">
            <v>50</v>
          </cell>
          <cell r="AO491">
            <v>1</v>
          </cell>
          <cell r="AP491">
            <v>0</v>
          </cell>
          <cell r="AQ491">
            <v>0</v>
          </cell>
          <cell r="AR491">
            <v>0</v>
          </cell>
          <cell r="AS491">
            <v>0</v>
          </cell>
          <cell r="AT491">
            <v>0</v>
          </cell>
          <cell r="AU491">
            <v>0</v>
          </cell>
          <cell r="AV491">
            <v>0</v>
          </cell>
          <cell r="AW491">
            <v>0</v>
          </cell>
          <cell r="AX491" t="str">
            <v xml:space="preserve">        </v>
          </cell>
          <cell r="AY491">
            <v>0</v>
          </cell>
          <cell r="AZ491">
            <v>0</v>
          </cell>
          <cell r="BA491">
            <v>0</v>
          </cell>
          <cell r="BB491">
            <v>4005900000000</v>
          </cell>
          <cell r="BC491" t="str">
            <v>S</v>
          </cell>
          <cell r="BD491">
            <v>0.18</v>
          </cell>
          <cell r="BE491">
            <v>0.08</v>
          </cell>
          <cell r="BF491">
            <v>0.03</v>
          </cell>
          <cell r="BG491">
            <v>65</v>
          </cell>
          <cell r="BH491">
            <v>1280</v>
          </cell>
          <cell r="BI491" t="str">
            <v xml:space="preserve">SABONETE LIQ FRESH COMFORT........12x250                    </v>
          </cell>
          <cell r="BJ491">
            <v>1401</v>
          </cell>
          <cell r="BK491">
            <v>14010027</v>
          </cell>
          <cell r="BL491">
            <v>46389400000000</v>
          </cell>
          <cell r="BM491">
            <v>0.25</v>
          </cell>
          <cell r="BN491">
            <v>0.27500000000000002</v>
          </cell>
          <cell r="BO491">
            <v>1</v>
          </cell>
          <cell r="BP491">
            <v>1</v>
          </cell>
          <cell r="BQ491">
            <v>12</v>
          </cell>
          <cell r="BR491" t="str">
            <v>M</v>
          </cell>
          <cell r="BS491">
            <v>0</v>
          </cell>
          <cell r="BT491">
            <v>2</v>
          </cell>
          <cell r="BU491">
            <v>1</v>
          </cell>
          <cell r="BV491">
            <v>0</v>
          </cell>
          <cell r="BW491">
            <v>0</v>
          </cell>
        </row>
        <row r="492">
          <cell r="S492">
            <v>34013000</v>
          </cell>
          <cell r="T492" t="str">
            <v xml:space="preserve">'34013000B </v>
          </cell>
          <cell r="U492">
            <v>2003700</v>
          </cell>
          <cell r="V492">
            <v>0</v>
          </cell>
          <cell r="W492" t="str">
            <v>SP</v>
          </cell>
          <cell r="X492">
            <v>0</v>
          </cell>
          <cell r="Y492">
            <v>0</v>
          </cell>
          <cell r="Z492">
            <v>0</v>
          </cell>
          <cell r="AA492">
            <v>22</v>
          </cell>
          <cell r="AB492">
            <v>0</v>
          </cell>
          <cell r="AC492">
            <v>0</v>
          </cell>
          <cell r="AD492">
            <v>0</v>
          </cell>
          <cell r="AE492">
            <v>21.5</v>
          </cell>
          <cell r="AF492">
            <v>4</v>
          </cell>
          <cell r="AG492">
            <v>17</v>
          </cell>
          <cell r="AH492">
            <v>1.65</v>
          </cell>
          <cell r="AI492">
            <v>1.65</v>
          </cell>
          <cell r="AJ492">
            <v>7.6</v>
          </cell>
          <cell r="AK492">
            <v>7.6</v>
          </cell>
          <cell r="AL492">
            <v>50</v>
          </cell>
          <cell r="AM492">
            <v>1</v>
          </cell>
          <cell r="AN492">
            <v>50</v>
          </cell>
          <cell r="AO492">
            <v>1</v>
          </cell>
          <cell r="AP492">
            <v>0</v>
          </cell>
          <cell r="AQ492">
            <v>0</v>
          </cell>
          <cell r="AR492">
            <v>0</v>
          </cell>
          <cell r="AS492">
            <v>0</v>
          </cell>
          <cell r="AT492">
            <v>0</v>
          </cell>
          <cell r="AU492">
            <v>0</v>
          </cell>
          <cell r="AV492">
            <v>0</v>
          </cell>
          <cell r="AW492">
            <v>0</v>
          </cell>
          <cell r="AX492" t="str">
            <v xml:space="preserve">        </v>
          </cell>
          <cell r="AY492">
            <v>0</v>
          </cell>
          <cell r="AZ492">
            <v>0</v>
          </cell>
          <cell r="BA492">
            <v>0</v>
          </cell>
          <cell r="BB492">
            <v>7890700000000</v>
          </cell>
          <cell r="BC492" t="str">
            <v>S</v>
          </cell>
          <cell r="BD492">
            <v>0.03</v>
          </cell>
          <cell r="BE492">
            <v>0.08</v>
          </cell>
          <cell r="BF492">
            <v>0.13</v>
          </cell>
          <cell r="BG492">
            <v>65</v>
          </cell>
          <cell r="BH492">
            <v>1992</v>
          </cell>
          <cell r="BI492" t="str">
            <v xml:space="preserve">SABONETE LIQ INTIMO NATURAL.......12x250                    </v>
          </cell>
          <cell r="BJ492">
            <v>1401</v>
          </cell>
          <cell r="BK492">
            <v>14010027</v>
          </cell>
          <cell r="BL492">
            <v>46389400000000</v>
          </cell>
          <cell r="BM492">
            <v>0.25</v>
          </cell>
          <cell r="BN492">
            <v>0.27500000000000002</v>
          </cell>
          <cell r="BO492">
            <v>1</v>
          </cell>
          <cell r="BP492">
            <v>1</v>
          </cell>
          <cell r="BQ492">
            <v>12</v>
          </cell>
          <cell r="BR492" t="str">
            <v>M</v>
          </cell>
          <cell r="BS492">
            <v>0</v>
          </cell>
          <cell r="BT492">
            <v>2</v>
          </cell>
          <cell r="BU492">
            <v>1</v>
          </cell>
          <cell r="BV492">
            <v>0</v>
          </cell>
          <cell r="BW492">
            <v>0</v>
          </cell>
        </row>
        <row r="493">
          <cell r="S493">
            <v>34013000</v>
          </cell>
          <cell r="T493" t="str">
            <v xml:space="preserve">'34013000B </v>
          </cell>
          <cell r="U493">
            <v>2003700</v>
          </cell>
          <cell r="V493">
            <v>0</v>
          </cell>
          <cell r="W493" t="str">
            <v>SP</v>
          </cell>
          <cell r="X493">
            <v>0</v>
          </cell>
          <cell r="Y493">
            <v>0</v>
          </cell>
          <cell r="Z493">
            <v>0</v>
          </cell>
          <cell r="AA493">
            <v>22</v>
          </cell>
          <cell r="AB493">
            <v>0</v>
          </cell>
          <cell r="AC493">
            <v>0</v>
          </cell>
          <cell r="AD493">
            <v>0</v>
          </cell>
          <cell r="AE493">
            <v>21.5</v>
          </cell>
          <cell r="AF493">
            <v>4</v>
          </cell>
          <cell r="AG493">
            <v>17</v>
          </cell>
          <cell r="AH493">
            <v>1.65</v>
          </cell>
          <cell r="AI493">
            <v>1.65</v>
          </cell>
          <cell r="AJ493">
            <v>7.6</v>
          </cell>
          <cell r="AK493">
            <v>7.6</v>
          </cell>
          <cell r="AL493">
            <v>50</v>
          </cell>
          <cell r="AM493">
            <v>1</v>
          </cell>
          <cell r="AN493">
            <v>50</v>
          </cell>
          <cell r="AO493">
            <v>1</v>
          </cell>
          <cell r="AP493">
            <v>0</v>
          </cell>
          <cell r="AQ493">
            <v>0</v>
          </cell>
          <cell r="AR493">
            <v>0</v>
          </cell>
          <cell r="AS493">
            <v>0</v>
          </cell>
          <cell r="AT493">
            <v>0</v>
          </cell>
          <cell r="AU493">
            <v>0</v>
          </cell>
          <cell r="AV493">
            <v>0</v>
          </cell>
          <cell r="AW493">
            <v>0</v>
          </cell>
          <cell r="AX493" t="str">
            <v xml:space="preserve">        </v>
          </cell>
          <cell r="AY493">
            <v>0</v>
          </cell>
          <cell r="AZ493">
            <v>0</v>
          </cell>
          <cell r="BA493">
            <v>0</v>
          </cell>
          <cell r="BB493">
            <v>7890700000000</v>
          </cell>
          <cell r="BC493" t="str">
            <v>S</v>
          </cell>
          <cell r="BD493">
            <v>0.03</v>
          </cell>
          <cell r="BE493">
            <v>0.08</v>
          </cell>
          <cell r="BF493">
            <v>0.12</v>
          </cell>
          <cell r="BG493">
            <v>65</v>
          </cell>
          <cell r="BH493">
            <v>1992</v>
          </cell>
          <cell r="BI493" t="str">
            <v xml:space="preserve">SABONETE LIQ INTIMU SUAVE.........12x250                    </v>
          </cell>
          <cell r="BJ493">
            <v>1401</v>
          </cell>
          <cell r="BK493">
            <v>14010027</v>
          </cell>
          <cell r="BL493">
            <v>46389400000000</v>
          </cell>
          <cell r="BM493">
            <v>0.25</v>
          </cell>
          <cell r="BN493">
            <v>0.27500000000000002</v>
          </cell>
          <cell r="BO493">
            <v>1</v>
          </cell>
          <cell r="BP493">
            <v>1</v>
          </cell>
          <cell r="BQ493">
            <v>12</v>
          </cell>
          <cell r="BR493" t="str">
            <v>M</v>
          </cell>
          <cell r="BS493">
            <v>0</v>
          </cell>
          <cell r="BT493">
            <v>2</v>
          </cell>
          <cell r="BU493">
            <v>1</v>
          </cell>
          <cell r="BV493">
            <v>0</v>
          </cell>
          <cell r="BW493">
            <v>0</v>
          </cell>
        </row>
        <row r="494">
          <cell r="S494">
            <v>34013000</v>
          </cell>
          <cell r="T494" t="str">
            <v xml:space="preserve">'34013000B </v>
          </cell>
          <cell r="U494">
            <v>2003700</v>
          </cell>
          <cell r="V494">
            <v>0</v>
          </cell>
          <cell r="W494" t="str">
            <v>SP</v>
          </cell>
          <cell r="X494">
            <v>0</v>
          </cell>
          <cell r="Y494">
            <v>0</v>
          </cell>
          <cell r="Z494">
            <v>0</v>
          </cell>
          <cell r="AA494">
            <v>22</v>
          </cell>
          <cell r="AB494">
            <v>0</v>
          </cell>
          <cell r="AC494">
            <v>0</v>
          </cell>
          <cell r="AD494">
            <v>0</v>
          </cell>
          <cell r="AE494">
            <v>21.5</v>
          </cell>
          <cell r="AF494">
            <v>4</v>
          </cell>
          <cell r="AG494">
            <v>17</v>
          </cell>
          <cell r="AH494">
            <v>1.65</v>
          </cell>
          <cell r="AI494">
            <v>1.65</v>
          </cell>
          <cell r="AJ494">
            <v>7.6</v>
          </cell>
          <cell r="AK494">
            <v>7.6</v>
          </cell>
          <cell r="AL494">
            <v>50</v>
          </cell>
          <cell r="AM494">
            <v>1</v>
          </cell>
          <cell r="AN494">
            <v>50</v>
          </cell>
          <cell r="AO494">
            <v>1</v>
          </cell>
          <cell r="AP494">
            <v>0</v>
          </cell>
          <cell r="AQ494">
            <v>0</v>
          </cell>
          <cell r="AR494">
            <v>0</v>
          </cell>
          <cell r="AS494">
            <v>0</v>
          </cell>
          <cell r="AT494">
            <v>0</v>
          </cell>
          <cell r="AU494">
            <v>0</v>
          </cell>
          <cell r="AV494">
            <v>0</v>
          </cell>
          <cell r="AW494">
            <v>0</v>
          </cell>
          <cell r="AX494" t="str">
            <v xml:space="preserve">        </v>
          </cell>
          <cell r="AY494">
            <v>0</v>
          </cell>
          <cell r="AZ494">
            <v>0</v>
          </cell>
          <cell r="BA494">
            <v>0</v>
          </cell>
          <cell r="BB494">
            <v>4005810000000</v>
          </cell>
          <cell r="BC494" t="str">
            <v>S</v>
          </cell>
          <cell r="BD494">
            <v>0.17</v>
          </cell>
          <cell r="BE494">
            <v>0.05</v>
          </cell>
          <cell r="BF494">
            <v>0.05</v>
          </cell>
          <cell r="BG494">
            <v>65</v>
          </cell>
          <cell r="BH494">
            <v>1095</v>
          </cell>
          <cell r="BI494" t="str">
            <v xml:space="preserve">SABONETE LIQ EM OLEO NATURAL......12x200                    </v>
          </cell>
          <cell r="BJ494">
            <v>1401</v>
          </cell>
          <cell r="BK494">
            <v>14010037</v>
          </cell>
          <cell r="BL494">
            <v>46389400000000</v>
          </cell>
          <cell r="BM494">
            <v>0.2</v>
          </cell>
          <cell r="BN494">
            <v>0.22</v>
          </cell>
          <cell r="BO494">
            <v>1</v>
          </cell>
          <cell r="BP494">
            <v>1</v>
          </cell>
          <cell r="BQ494">
            <v>12</v>
          </cell>
          <cell r="BR494" t="str">
            <v>M</v>
          </cell>
          <cell r="BS494">
            <v>3</v>
          </cell>
          <cell r="BT494">
            <v>2</v>
          </cell>
          <cell r="BU494">
            <v>1</v>
          </cell>
          <cell r="BV494">
            <v>0</v>
          </cell>
          <cell r="BW494">
            <v>0</v>
          </cell>
        </row>
        <row r="495">
          <cell r="S495">
            <v>34013000</v>
          </cell>
          <cell r="T495" t="str">
            <v xml:space="preserve">'34013000  </v>
          </cell>
          <cell r="U495">
            <v>2003700</v>
          </cell>
          <cell r="V495">
            <v>0</v>
          </cell>
          <cell r="W495" t="str">
            <v>SP</v>
          </cell>
          <cell r="X495">
            <v>0</v>
          </cell>
          <cell r="Y495">
            <v>0</v>
          </cell>
          <cell r="Z495">
            <v>0</v>
          </cell>
          <cell r="AA495">
            <v>22</v>
          </cell>
          <cell r="AB495">
            <v>0</v>
          </cell>
          <cell r="AC495">
            <v>0</v>
          </cell>
          <cell r="AD495">
            <v>0</v>
          </cell>
          <cell r="AE495">
            <v>21.5</v>
          </cell>
          <cell r="AF495">
            <v>7</v>
          </cell>
          <cell r="AG495">
            <v>17</v>
          </cell>
          <cell r="AH495">
            <v>1.65</v>
          </cell>
          <cell r="AI495">
            <v>1.65</v>
          </cell>
          <cell r="AJ495">
            <v>7.6</v>
          </cell>
          <cell r="AK495">
            <v>7.6</v>
          </cell>
          <cell r="AL495">
            <v>50</v>
          </cell>
          <cell r="AM495">
            <v>1</v>
          </cell>
          <cell r="AN495">
            <v>50</v>
          </cell>
          <cell r="AO495">
            <v>1</v>
          </cell>
          <cell r="AP495">
            <v>0</v>
          </cell>
          <cell r="AQ495">
            <v>0</v>
          </cell>
          <cell r="AR495">
            <v>0</v>
          </cell>
          <cell r="AS495">
            <v>0</v>
          </cell>
          <cell r="AT495">
            <v>0</v>
          </cell>
          <cell r="AU495">
            <v>0</v>
          </cell>
          <cell r="AV495">
            <v>0</v>
          </cell>
          <cell r="AW495">
            <v>0</v>
          </cell>
          <cell r="AX495" t="str">
            <v xml:space="preserve">        </v>
          </cell>
          <cell r="AY495">
            <v>0</v>
          </cell>
          <cell r="AZ495">
            <v>0</v>
          </cell>
          <cell r="BA495">
            <v>0</v>
          </cell>
          <cell r="BB495">
            <v>4005810000000</v>
          </cell>
          <cell r="BC495" t="str">
            <v>S</v>
          </cell>
          <cell r="BD495">
            <v>0.18</v>
          </cell>
          <cell r="BE495">
            <v>0.08</v>
          </cell>
          <cell r="BF495">
            <v>0.03</v>
          </cell>
          <cell r="BG495">
            <v>65</v>
          </cell>
          <cell r="BH495">
            <v>1380</v>
          </cell>
          <cell r="BI495" t="str">
            <v xml:space="preserve">SABONETE LIQ WATER LILY E OIL.....12x250                    </v>
          </cell>
          <cell r="BJ495">
            <v>1401</v>
          </cell>
          <cell r="BK495">
            <v>14010037</v>
          </cell>
          <cell r="BL495">
            <v>46389400000000</v>
          </cell>
          <cell r="BM495">
            <v>0.25</v>
          </cell>
          <cell r="BN495">
            <v>0.27500000000000002</v>
          </cell>
          <cell r="BO495">
            <v>1</v>
          </cell>
          <cell r="BP495">
            <v>1</v>
          </cell>
          <cell r="BQ495">
            <v>12</v>
          </cell>
          <cell r="BR495" t="str">
            <v>M</v>
          </cell>
          <cell r="BS495">
            <v>3</v>
          </cell>
          <cell r="BT495">
            <v>2</v>
          </cell>
          <cell r="BU495">
            <v>1</v>
          </cell>
          <cell r="BV495">
            <v>0</v>
          </cell>
          <cell r="BW495">
            <v>0</v>
          </cell>
        </row>
        <row r="496">
          <cell r="S496">
            <v>33049910</v>
          </cell>
          <cell r="T496" t="str">
            <v xml:space="preserve">'33049910A </v>
          </cell>
          <cell r="U496">
            <v>2001400</v>
          </cell>
          <cell r="V496">
            <v>0</v>
          </cell>
          <cell r="W496" t="str">
            <v>SP</v>
          </cell>
          <cell r="X496">
            <v>0</v>
          </cell>
          <cell r="Y496">
            <v>0</v>
          </cell>
          <cell r="Z496">
            <v>0</v>
          </cell>
          <cell r="AA496">
            <v>22</v>
          </cell>
          <cell r="AB496">
            <v>0</v>
          </cell>
          <cell r="AC496">
            <v>0</v>
          </cell>
          <cell r="AD496">
            <v>0</v>
          </cell>
          <cell r="AE496">
            <v>21.5</v>
          </cell>
          <cell r="AF496">
            <v>4</v>
          </cell>
          <cell r="AG496">
            <v>20</v>
          </cell>
          <cell r="AH496">
            <v>0</v>
          </cell>
          <cell r="AI496">
            <v>0</v>
          </cell>
          <cell r="AJ496">
            <v>0</v>
          </cell>
          <cell r="AK496">
            <v>0</v>
          </cell>
          <cell r="AL496">
            <v>70</v>
          </cell>
          <cell r="AM496">
            <v>6</v>
          </cell>
          <cell r="AN496">
            <v>70</v>
          </cell>
          <cell r="AO496">
            <v>6</v>
          </cell>
          <cell r="AP496">
            <v>0</v>
          </cell>
          <cell r="AQ496">
            <v>0</v>
          </cell>
          <cell r="AR496">
            <v>0</v>
          </cell>
          <cell r="AS496">
            <v>0</v>
          </cell>
          <cell r="AT496">
            <v>0</v>
          </cell>
          <cell r="AU496">
            <v>0</v>
          </cell>
          <cell r="AV496">
            <v>0</v>
          </cell>
          <cell r="AW496">
            <v>0</v>
          </cell>
          <cell r="AX496" t="str">
            <v xml:space="preserve">        </v>
          </cell>
          <cell r="AY496">
            <v>0</v>
          </cell>
          <cell r="AZ496">
            <v>0</v>
          </cell>
          <cell r="BA496">
            <v>0</v>
          </cell>
          <cell r="BB496">
            <v>4005810000000</v>
          </cell>
          <cell r="BC496" t="str">
            <v>S</v>
          </cell>
          <cell r="BD496">
            <v>0.17</v>
          </cell>
          <cell r="BE496">
            <v>0.05</v>
          </cell>
          <cell r="BF496">
            <v>0.05</v>
          </cell>
          <cell r="BG496">
            <v>65</v>
          </cell>
          <cell r="BH496">
            <v>1095</v>
          </cell>
          <cell r="BI496" t="str">
            <v xml:space="preserve">TONICO ADSTRINGENTE CONTROLE BRI..24x200                    </v>
          </cell>
          <cell r="BJ496">
            <v>1400</v>
          </cell>
          <cell r="BK496">
            <v>14000001</v>
          </cell>
          <cell r="BL496">
            <v>46389400000000</v>
          </cell>
          <cell r="BM496">
            <v>0.2</v>
          </cell>
          <cell r="BN496">
            <v>0.22</v>
          </cell>
          <cell r="BO496">
            <v>1</v>
          </cell>
          <cell r="BP496">
            <v>1</v>
          </cell>
          <cell r="BQ496">
            <v>24</v>
          </cell>
          <cell r="BR496" t="str">
            <v>M</v>
          </cell>
          <cell r="BS496">
            <v>2</v>
          </cell>
          <cell r="BT496">
            <v>2</v>
          </cell>
          <cell r="BU496">
            <v>1</v>
          </cell>
          <cell r="BV496">
            <v>0</v>
          </cell>
          <cell r="BW496">
            <v>0</v>
          </cell>
        </row>
        <row r="497">
          <cell r="S497">
            <v>33049910</v>
          </cell>
          <cell r="T497" t="str">
            <v xml:space="preserve">'33049910A </v>
          </cell>
          <cell r="U497">
            <v>2001400</v>
          </cell>
          <cell r="V497">
            <v>0</v>
          </cell>
          <cell r="W497" t="str">
            <v>SP</v>
          </cell>
          <cell r="X497">
            <v>0</v>
          </cell>
          <cell r="Y497">
            <v>0</v>
          </cell>
          <cell r="Z497">
            <v>0</v>
          </cell>
          <cell r="AA497">
            <v>22</v>
          </cell>
          <cell r="AB497">
            <v>0</v>
          </cell>
          <cell r="AC497">
            <v>0</v>
          </cell>
          <cell r="AD497">
            <v>0</v>
          </cell>
          <cell r="AE497">
            <v>21.5</v>
          </cell>
          <cell r="AF497">
            <v>4</v>
          </cell>
          <cell r="AG497">
            <v>20</v>
          </cell>
          <cell r="AH497">
            <v>0</v>
          </cell>
          <cell r="AI497">
            <v>0</v>
          </cell>
          <cell r="AJ497">
            <v>0</v>
          </cell>
          <cell r="AK497">
            <v>0</v>
          </cell>
          <cell r="AL497">
            <v>70</v>
          </cell>
          <cell r="AM497">
            <v>6</v>
          </cell>
          <cell r="AN497">
            <v>70</v>
          </cell>
          <cell r="AO497">
            <v>6</v>
          </cell>
          <cell r="AP497">
            <v>0</v>
          </cell>
          <cell r="AQ497">
            <v>0</v>
          </cell>
          <cell r="AR497">
            <v>0</v>
          </cell>
          <cell r="AS497">
            <v>0</v>
          </cell>
          <cell r="AT497">
            <v>0</v>
          </cell>
          <cell r="AU497">
            <v>0</v>
          </cell>
          <cell r="AV497">
            <v>0</v>
          </cell>
          <cell r="AW497">
            <v>0</v>
          </cell>
          <cell r="AX497" t="str">
            <v xml:space="preserve">        </v>
          </cell>
          <cell r="AY497">
            <v>0</v>
          </cell>
          <cell r="AZ497">
            <v>0</v>
          </cell>
          <cell r="BA497">
            <v>0</v>
          </cell>
          <cell r="BB497">
            <v>4005900000000</v>
          </cell>
          <cell r="BC497" t="str">
            <v>S</v>
          </cell>
          <cell r="BD497">
            <v>0.17</v>
          </cell>
          <cell r="BE497">
            <v>0.05</v>
          </cell>
          <cell r="BF497">
            <v>0.05</v>
          </cell>
          <cell r="BG497">
            <v>65</v>
          </cell>
          <cell r="BH497">
            <v>1095</v>
          </cell>
          <cell r="BI497" t="str">
            <v xml:space="preserve">TONICO AQUA ROSE..................12X200                    </v>
          </cell>
          <cell r="BJ497">
            <v>1400</v>
          </cell>
          <cell r="BK497">
            <v>14000001</v>
          </cell>
          <cell r="BL497">
            <v>46389400000000</v>
          </cell>
          <cell r="BM497">
            <v>0.2</v>
          </cell>
          <cell r="BN497">
            <v>0.22</v>
          </cell>
          <cell r="BO497">
            <v>1</v>
          </cell>
          <cell r="BP497">
            <v>1</v>
          </cell>
          <cell r="BQ497">
            <v>12</v>
          </cell>
          <cell r="BR497" t="str">
            <v>M</v>
          </cell>
          <cell r="BS497">
            <v>2</v>
          </cell>
          <cell r="BT497">
            <v>2</v>
          </cell>
          <cell r="BU497">
            <v>1</v>
          </cell>
          <cell r="BV497">
            <v>0</v>
          </cell>
          <cell r="BW497">
            <v>0</v>
          </cell>
        </row>
        <row r="498">
          <cell r="S498">
            <v>33049910</v>
          </cell>
          <cell r="T498" t="str">
            <v xml:space="preserve">'33049910  </v>
          </cell>
          <cell r="U498">
            <v>2001400</v>
          </cell>
          <cell r="V498">
            <v>0</v>
          </cell>
          <cell r="W498" t="str">
            <v>SP</v>
          </cell>
          <cell r="X498">
            <v>0</v>
          </cell>
          <cell r="Y498">
            <v>0</v>
          </cell>
          <cell r="Z498">
            <v>0</v>
          </cell>
          <cell r="AA498">
            <v>22</v>
          </cell>
          <cell r="AB498">
            <v>0</v>
          </cell>
          <cell r="AC498">
            <v>0</v>
          </cell>
          <cell r="AD498">
            <v>0</v>
          </cell>
          <cell r="AE498">
            <v>21.5</v>
          </cell>
          <cell r="AF498">
            <v>7</v>
          </cell>
          <cell r="AG498">
            <v>20</v>
          </cell>
          <cell r="AH498">
            <v>0</v>
          </cell>
          <cell r="AI498">
            <v>0</v>
          </cell>
          <cell r="AJ498">
            <v>0</v>
          </cell>
          <cell r="AK498">
            <v>0</v>
          </cell>
          <cell r="AL498">
            <v>73</v>
          </cell>
          <cell r="AM498">
            <v>6</v>
          </cell>
          <cell r="AN498">
            <v>73</v>
          </cell>
          <cell r="AO498">
            <v>6</v>
          </cell>
          <cell r="AP498">
            <v>0</v>
          </cell>
          <cell r="AQ498">
            <v>0</v>
          </cell>
          <cell r="AR498">
            <v>0</v>
          </cell>
          <cell r="AS498">
            <v>0</v>
          </cell>
          <cell r="AT498">
            <v>0</v>
          </cell>
          <cell r="AU498">
            <v>0</v>
          </cell>
          <cell r="AV498">
            <v>0</v>
          </cell>
          <cell r="AW498">
            <v>0</v>
          </cell>
          <cell r="AX498" t="str">
            <v xml:space="preserve">        </v>
          </cell>
          <cell r="AY498">
            <v>0</v>
          </cell>
          <cell r="AZ498">
            <v>0</v>
          </cell>
          <cell r="BA498">
            <v>0</v>
          </cell>
          <cell r="BB498">
            <v>4005900000000</v>
          </cell>
          <cell r="BC498" t="str">
            <v>S</v>
          </cell>
          <cell r="BD498">
            <v>0.17</v>
          </cell>
          <cell r="BE498">
            <v>0.05</v>
          </cell>
          <cell r="BF498">
            <v>0.05</v>
          </cell>
          <cell r="BG498">
            <v>65</v>
          </cell>
          <cell r="BH498">
            <v>1095</v>
          </cell>
          <cell r="BI498" t="str">
            <v xml:space="preserve">NFC ACNE CONTROL TONICO...........24X200                    </v>
          </cell>
          <cell r="BJ498">
            <v>1400</v>
          </cell>
          <cell r="BK498">
            <v>14000001</v>
          </cell>
          <cell r="BL498">
            <v>46389400000000</v>
          </cell>
          <cell r="BM498">
            <v>0.2</v>
          </cell>
          <cell r="BN498">
            <v>0.22</v>
          </cell>
          <cell r="BO498">
            <v>1</v>
          </cell>
          <cell r="BP498">
            <v>1</v>
          </cell>
          <cell r="BQ498">
            <v>24</v>
          </cell>
          <cell r="BR498" t="str">
            <v>M</v>
          </cell>
          <cell r="BS498">
            <v>2</v>
          </cell>
          <cell r="BT498">
            <v>2</v>
          </cell>
          <cell r="BU498">
            <v>1</v>
          </cell>
          <cell r="BV498">
            <v>0</v>
          </cell>
          <cell r="BW498">
            <v>0</v>
          </cell>
        </row>
        <row r="499">
          <cell r="S499">
            <v>33072010</v>
          </cell>
          <cell r="T499" t="str">
            <v xml:space="preserve">'33072010  </v>
          </cell>
          <cell r="U499">
            <v>2002800</v>
          </cell>
          <cell r="V499">
            <v>0</v>
          </cell>
          <cell r="W499" t="str">
            <v>SP</v>
          </cell>
          <cell r="X499">
            <v>0</v>
          </cell>
          <cell r="Y499">
            <v>0</v>
          </cell>
          <cell r="Z499">
            <v>0</v>
          </cell>
          <cell r="AA499">
            <v>22</v>
          </cell>
          <cell r="AB499">
            <v>0</v>
          </cell>
          <cell r="AC499">
            <v>0</v>
          </cell>
          <cell r="AD499">
            <v>0</v>
          </cell>
          <cell r="AE499">
            <v>21.5</v>
          </cell>
          <cell r="AF499">
            <v>7</v>
          </cell>
          <cell r="AG499">
            <v>17</v>
          </cell>
          <cell r="AH499">
            <v>0</v>
          </cell>
          <cell r="AI499">
            <v>0</v>
          </cell>
          <cell r="AJ499">
            <v>0</v>
          </cell>
          <cell r="AK499">
            <v>0</v>
          </cell>
          <cell r="AL499">
            <v>73</v>
          </cell>
          <cell r="AM499">
            <v>6</v>
          </cell>
          <cell r="AN499">
            <v>73</v>
          </cell>
          <cell r="AO499">
            <v>6</v>
          </cell>
          <cell r="AP499">
            <v>0</v>
          </cell>
          <cell r="AQ499">
            <v>0</v>
          </cell>
          <cell r="AR499">
            <v>0</v>
          </cell>
          <cell r="AS499">
            <v>0</v>
          </cell>
          <cell r="AT499">
            <v>0</v>
          </cell>
          <cell r="AU499">
            <v>0</v>
          </cell>
          <cell r="AV499">
            <v>0</v>
          </cell>
          <cell r="AW499">
            <v>0</v>
          </cell>
          <cell r="AX499" t="str">
            <v xml:space="preserve">        </v>
          </cell>
          <cell r="AY499">
            <v>0</v>
          </cell>
          <cell r="AZ499">
            <v>0</v>
          </cell>
          <cell r="BA499">
            <v>0</v>
          </cell>
          <cell r="BB499">
            <v>4006000000000</v>
          </cell>
          <cell r="BC499" t="str">
            <v>S</v>
          </cell>
          <cell r="BD499">
            <v>0.17</v>
          </cell>
          <cell r="BE499">
            <v>0.05</v>
          </cell>
          <cell r="BF499">
            <v>0.05</v>
          </cell>
          <cell r="BG499">
            <v>65</v>
          </cell>
          <cell r="BH499">
            <v>1095</v>
          </cell>
          <cell r="BI499" t="str">
            <v xml:space="preserve">DESOD AERO DEEP SPORT...........12X150ML                    </v>
          </cell>
          <cell r="BJ499">
            <v>1401</v>
          </cell>
          <cell r="BK499">
            <v>14010011</v>
          </cell>
          <cell r="BL499">
            <v>46389400000000</v>
          </cell>
          <cell r="BM499">
            <v>0.15</v>
          </cell>
          <cell r="BN499">
            <v>0.16500000000000001</v>
          </cell>
          <cell r="BO499">
            <v>1</v>
          </cell>
          <cell r="BP499">
            <v>1</v>
          </cell>
          <cell r="BQ499">
            <v>12</v>
          </cell>
          <cell r="BR499" t="str">
            <v>M</v>
          </cell>
          <cell r="BS499">
            <v>2</v>
          </cell>
          <cell r="BT499">
            <v>2</v>
          </cell>
          <cell r="BU499">
            <v>1</v>
          </cell>
          <cell r="BV499">
            <v>0</v>
          </cell>
          <cell r="BW499">
            <v>0</v>
          </cell>
        </row>
        <row r="500">
          <cell r="S500">
            <v>33072010</v>
          </cell>
          <cell r="T500" t="str">
            <v xml:space="preserve">'33072010  </v>
          </cell>
          <cell r="U500">
            <v>2002800</v>
          </cell>
          <cell r="V500">
            <v>0</v>
          </cell>
          <cell r="W500" t="str">
            <v>SP</v>
          </cell>
          <cell r="X500">
            <v>0</v>
          </cell>
          <cell r="Y500">
            <v>0</v>
          </cell>
          <cell r="Z500">
            <v>0</v>
          </cell>
          <cell r="AA500">
            <v>22</v>
          </cell>
          <cell r="AB500">
            <v>0</v>
          </cell>
          <cell r="AC500">
            <v>0</v>
          </cell>
          <cell r="AD500">
            <v>0</v>
          </cell>
          <cell r="AE500">
            <v>21.5</v>
          </cell>
          <cell r="AF500">
            <v>7</v>
          </cell>
          <cell r="AG500">
            <v>17</v>
          </cell>
          <cell r="AH500">
            <v>0</v>
          </cell>
          <cell r="AI500">
            <v>0</v>
          </cell>
          <cell r="AJ500">
            <v>0</v>
          </cell>
          <cell r="AK500">
            <v>0</v>
          </cell>
          <cell r="AL500">
            <v>73</v>
          </cell>
          <cell r="AM500">
            <v>6</v>
          </cell>
          <cell r="AN500">
            <v>73</v>
          </cell>
          <cell r="AO500">
            <v>6</v>
          </cell>
          <cell r="AP500">
            <v>0</v>
          </cell>
          <cell r="AQ500">
            <v>0</v>
          </cell>
          <cell r="AR500">
            <v>0</v>
          </cell>
          <cell r="AS500">
            <v>0</v>
          </cell>
          <cell r="AT500">
            <v>0</v>
          </cell>
          <cell r="AU500">
            <v>0</v>
          </cell>
          <cell r="AV500">
            <v>0</v>
          </cell>
          <cell r="AW500">
            <v>0</v>
          </cell>
          <cell r="AX500" t="str">
            <v xml:space="preserve">        </v>
          </cell>
          <cell r="AY500">
            <v>0</v>
          </cell>
          <cell r="AZ500">
            <v>0</v>
          </cell>
          <cell r="BA500">
            <v>0</v>
          </cell>
          <cell r="BB500">
            <v>4006000000000</v>
          </cell>
          <cell r="BC500" t="str">
            <v>S</v>
          </cell>
          <cell r="BD500">
            <v>0.1</v>
          </cell>
          <cell r="BE500">
            <v>0.04</v>
          </cell>
          <cell r="BF500">
            <v>0.04</v>
          </cell>
          <cell r="BG500">
            <v>65</v>
          </cell>
          <cell r="BH500">
            <v>1095</v>
          </cell>
          <cell r="BI500" t="str">
            <v xml:space="preserve">DESOD ROLLON DEEP ORIGINAL......12X 50ML                    </v>
          </cell>
          <cell r="BJ500">
            <v>1401</v>
          </cell>
          <cell r="BK500">
            <v>14010021</v>
          </cell>
          <cell r="BL500">
            <v>46389400000000</v>
          </cell>
          <cell r="BM500">
            <v>0.05</v>
          </cell>
          <cell r="BN500">
            <v>5.5E-2</v>
          </cell>
          <cell r="BO500">
            <v>1</v>
          </cell>
          <cell r="BP500">
            <v>1</v>
          </cell>
          <cell r="BQ500">
            <v>12</v>
          </cell>
          <cell r="BR500" t="str">
            <v>M</v>
          </cell>
          <cell r="BS500">
            <v>2</v>
          </cell>
          <cell r="BT500">
            <v>2</v>
          </cell>
          <cell r="BU500">
            <v>1</v>
          </cell>
          <cell r="BV500">
            <v>0</v>
          </cell>
          <cell r="BW500">
            <v>0</v>
          </cell>
        </row>
        <row r="501">
          <cell r="S501">
            <v>33072010</v>
          </cell>
          <cell r="T501" t="str">
            <v xml:space="preserve">'33072010  </v>
          </cell>
          <cell r="U501">
            <v>2002700</v>
          </cell>
          <cell r="V501">
            <v>0</v>
          </cell>
          <cell r="W501" t="str">
            <v>SP</v>
          </cell>
          <cell r="X501">
            <v>0</v>
          </cell>
          <cell r="Y501">
            <v>0</v>
          </cell>
          <cell r="Z501">
            <v>0</v>
          </cell>
          <cell r="AA501">
            <v>22</v>
          </cell>
          <cell r="AB501">
            <v>0</v>
          </cell>
          <cell r="AC501">
            <v>0</v>
          </cell>
          <cell r="AD501">
            <v>0</v>
          </cell>
          <cell r="AE501">
            <v>21.5</v>
          </cell>
          <cell r="AF501">
            <v>7</v>
          </cell>
          <cell r="AG501">
            <v>17</v>
          </cell>
          <cell r="AH501">
            <v>0</v>
          </cell>
          <cell r="AI501">
            <v>0</v>
          </cell>
          <cell r="AJ501">
            <v>0</v>
          </cell>
          <cell r="AK501">
            <v>0</v>
          </cell>
          <cell r="AL501">
            <v>73</v>
          </cell>
          <cell r="AM501">
            <v>6</v>
          </cell>
          <cell r="AN501">
            <v>73</v>
          </cell>
          <cell r="AO501">
            <v>6</v>
          </cell>
          <cell r="AP501">
            <v>0</v>
          </cell>
          <cell r="AQ501">
            <v>0</v>
          </cell>
          <cell r="AR501">
            <v>0</v>
          </cell>
          <cell r="AS501">
            <v>0</v>
          </cell>
          <cell r="AT501">
            <v>0</v>
          </cell>
          <cell r="AU501">
            <v>0</v>
          </cell>
          <cell r="AV501">
            <v>0</v>
          </cell>
          <cell r="AW501">
            <v>0</v>
          </cell>
          <cell r="AX501" t="str">
            <v xml:space="preserve">        </v>
          </cell>
          <cell r="AY501">
            <v>0</v>
          </cell>
          <cell r="AZ501">
            <v>0</v>
          </cell>
          <cell r="BA501">
            <v>0</v>
          </cell>
          <cell r="BB501">
            <v>4006000000000</v>
          </cell>
          <cell r="BC501" t="str">
            <v>S</v>
          </cell>
          <cell r="BD501">
            <v>0.04</v>
          </cell>
          <cell r="BE501">
            <v>0.04</v>
          </cell>
          <cell r="BF501">
            <v>0.14000000000000001</v>
          </cell>
          <cell r="BG501">
            <v>500</v>
          </cell>
          <cell r="BH501">
            <v>1080</v>
          </cell>
          <cell r="BI501" t="str">
            <v xml:space="preserve">DES NIV SQUEEZE FRESH ACTIVE.81686.24x90                    </v>
          </cell>
          <cell r="BJ501">
            <v>1401</v>
          </cell>
          <cell r="BK501">
            <v>14010025</v>
          </cell>
          <cell r="BL501">
            <v>46389400000000</v>
          </cell>
          <cell r="BM501">
            <v>4.4999999999999998E-2</v>
          </cell>
          <cell r="BN501">
            <v>0.05</v>
          </cell>
          <cell r="BO501">
            <v>1</v>
          </cell>
          <cell r="BP501">
            <v>1</v>
          </cell>
          <cell r="BQ501">
            <v>24</v>
          </cell>
          <cell r="BR501" t="str">
            <v>M</v>
          </cell>
          <cell r="BS501">
            <v>0</v>
          </cell>
          <cell r="BT501">
            <v>2</v>
          </cell>
          <cell r="BU501">
            <v>1</v>
          </cell>
          <cell r="BV501">
            <v>0</v>
          </cell>
          <cell r="BW501">
            <v>0</v>
          </cell>
        </row>
        <row r="502">
          <cell r="S502">
            <v>33072010</v>
          </cell>
          <cell r="T502" t="str">
            <v xml:space="preserve">'33072010  </v>
          </cell>
          <cell r="U502">
            <v>2002700</v>
          </cell>
          <cell r="V502">
            <v>0</v>
          </cell>
          <cell r="W502" t="str">
            <v>SP</v>
          </cell>
          <cell r="X502">
            <v>0</v>
          </cell>
          <cell r="Y502">
            <v>0</v>
          </cell>
          <cell r="Z502">
            <v>0</v>
          </cell>
          <cell r="AA502">
            <v>22</v>
          </cell>
          <cell r="AB502">
            <v>0</v>
          </cell>
          <cell r="AC502">
            <v>0</v>
          </cell>
          <cell r="AD502">
            <v>0</v>
          </cell>
          <cell r="AE502">
            <v>21.5</v>
          </cell>
          <cell r="AF502">
            <v>7</v>
          </cell>
          <cell r="AG502">
            <v>17</v>
          </cell>
          <cell r="AH502">
            <v>0</v>
          </cell>
          <cell r="AI502">
            <v>0</v>
          </cell>
          <cell r="AJ502">
            <v>0</v>
          </cell>
          <cell r="AK502">
            <v>0</v>
          </cell>
          <cell r="AL502">
            <v>73</v>
          </cell>
          <cell r="AM502">
            <v>6</v>
          </cell>
          <cell r="AN502">
            <v>73</v>
          </cell>
          <cell r="AO502">
            <v>6</v>
          </cell>
          <cell r="AP502">
            <v>0</v>
          </cell>
          <cell r="AQ502">
            <v>0</v>
          </cell>
          <cell r="AR502">
            <v>0</v>
          </cell>
          <cell r="AS502">
            <v>0</v>
          </cell>
          <cell r="AT502">
            <v>0</v>
          </cell>
          <cell r="AU502">
            <v>0</v>
          </cell>
          <cell r="AV502">
            <v>0</v>
          </cell>
          <cell r="AW502">
            <v>0</v>
          </cell>
          <cell r="AX502" t="str">
            <v xml:space="preserve">        </v>
          </cell>
          <cell r="AY502">
            <v>0</v>
          </cell>
          <cell r="AZ502">
            <v>0</v>
          </cell>
          <cell r="BA502">
            <v>0</v>
          </cell>
          <cell r="BB502">
            <v>4006000000000</v>
          </cell>
          <cell r="BC502" t="str">
            <v>S</v>
          </cell>
          <cell r="BD502">
            <v>0.04</v>
          </cell>
          <cell r="BE502">
            <v>0.04</v>
          </cell>
          <cell r="BF502">
            <v>0.14000000000000001</v>
          </cell>
          <cell r="BG502">
            <v>500</v>
          </cell>
          <cell r="BH502">
            <v>1095</v>
          </cell>
          <cell r="BI502" t="str">
            <v xml:space="preserve">DES NIV SQUEEZE FRESH NATUR..81685.24x90                    </v>
          </cell>
          <cell r="BJ502">
            <v>1401</v>
          </cell>
          <cell r="BK502">
            <v>14010025</v>
          </cell>
          <cell r="BL502">
            <v>46389400000000</v>
          </cell>
          <cell r="BM502">
            <v>4.4999999999999998E-2</v>
          </cell>
          <cell r="BN502">
            <v>0.05</v>
          </cell>
          <cell r="BO502">
            <v>1</v>
          </cell>
          <cell r="BP502">
            <v>1</v>
          </cell>
          <cell r="BQ502">
            <v>24</v>
          </cell>
          <cell r="BR502" t="str">
            <v>M</v>
          </cell>
          <cell r="BS502">
            <v>0</v>
          </cell>
          <cell r="BT502">
            <v>2</v>
          </cell>
          <cell r="BU502">
            <v>1</v>
          </cell>
          <cell r="BV502">
            <v>0</v>
          </cell>
          <cell r="BW502">
            <v>0</v>
          </cell>
        </row>
        <row r="503">
          <cell r="S503">
            <v>33072090</v>
          </cell>
          <cell r="T503" t="str">
            <v xml:space="preserve">'33072090A </v>
          </cell>
          <cell r="U503">
            <v>2003000</v>
          </cell>
          <cell r="V503">
            <v>0</v>
          </cell>
          <cell r="W503" t="str">
            <v>SP</v>
          </cell>
          <cell r="X503">
            <v>0</v>
          </cell>
          <cell r="Y503">
            <v>0</v>
          </cell>
          <cell r="Z503">
            <v>0</v>
          </cell>
          <cell r="AA503">
            <v>22</v>
          </cell>
          <cell r="AB503">
            <v>0</v>
          </cell>
          <cell r="AC503">
            <v>0</v>
          </cell>
          <cell r="AD503">
            <v>0</v>
          </cell>
          <cell r="AE503">
            <v>21.5</v>
          </cell>
          <cell r="AF503">
            <v>4</v>
          </cell>
          <cell r="AG503">
            <v>17</v>
          </cell>
          <cell r="AH503">
            <v>0</v>
          </cell>
          <cell r="AI503">
            <v>0</v>
          </cell>
          <cell r="AJ503">
            <v>0</v>
          </cell>
          <cell r="AK503">
            <v>0</v>
          </cell>
          <cell r="AL503">
            <v>73</v>
          </cell>
          <cell r="AM503">
            <v>6</v>
          </cell>
          <cell r="AN503">
            <v>73</v>
          </cell>
          <cell r="AO503">
            <v>6</v>
          </cell>
          <cell r="AP503">
            <v>0</v>
          </cell>
          <cell r="AQ503">
            <v>0</v>
          </cell>
          <cell r="AR503">
            <v>0</v>
          </cell>
          <cell r="AS503">
            <v>0</v>
          </cell>
          <cell r="AT503">
            <v>0</v>
          </cell>
          <cell r="AU503">
            <v>0</v>
          </cell>
          <cell r="AV503">
            <v>0</v>
          </cell>
          <cell r="AW503">
            <v>0</v>
          </cell>
          <cell r="AX503" t="str">
            <v xml:space="preserve">        </v>
          </cell>
          <cell r="AY503">
            <v>0</v>
          </cell>
          <cell r="AZ503">
            <v>0</v>
          </cell>
          <cell r="BA503">
            <v>0</v>
          </cell>
          <cell r="BB503">
            <v>4006000000000</v>
          </cell>
          <cell r="BC503" t="str">
            <v>S</v>
          </cell>
          <cell r="BD503">
            <v>0.11</v>
          </cell>
          <cell r="BE503">
            <v>0.06</v>
          </cell>
          <cell r="BF503">
            <v>0.02</v>
          </cell>
          <cell r="BG503">
            <v>350</v>
          </cell>
          <cell r="BH503">
            <v>700</v>
          </cell>
          <cell r="BI503" t="str">
            <v xml:space="preserve">DESOD BARRA CLINICAL DERMA PROT...15X 54GR                  </v>
          </cell>
          <cell r="BJ503">
            <v>1401</v>
          </cell>
          <cell r="BK503">
            <v>14010025</v>
          </cell>
          <cell r="BL503">
            <v>46389400000000</v>
          </cell>
          <cell r="BM503">
            <v>5.3999999999999999E-2</v>
          </cell>
          <cell r="BN503">
            <v>0.06</v>
          </cell>
          <cell r="BO503">
            <v>1</v>
          </cell>
          <cell r="BP503">
            <v>1</v>
          </cell>
          <cell r="BQ503">
            <v>15</v>
          </cell>
          <cell r="BR503" t="str">
            <v>M</v>
          </cell>
          <cell r="BS503">
            <v>0</v>
          </cell>
          <cell r="BT503">
            <v>2</v>
          </cell>
          <cell r="BU503">
            <v>1</v>
          </cell>
          <cell r="BV503">
            <v>0</v>
          </cell>
          <cell r="BW503">
            <v>0</v>
          </cell>
        </row>
        <row r="504">
          <cell r="S504">
            <v>21039021</v>
          </cell>
          <cell r="T504" t="str">
            <v xml:space="preserve">'21039021  </v>
          </cell>
          <cell r="U504">
            <v>1703500</v>
          </cell>
          <cell r="V504">
            <v>0</v>
          </cell>
          <cell r="W504" t="str">
            <v>MG</v>
          </cell>
          <cell r="X504">
            <v>0</v>
          </cell>
          <cell r="Y504">
            <v>0</v>
          </cell>
          <cell r="Z504">
            <v>0</v>
          </cell>
          <cell r="AA504">
            <v>22</v>
          </cell>
          <cell r="AB504">
            <v>0</v>
          </cell>
          <cell r="AC504">
            <v>0</v>
          </cell>
          <cell r="AD504">
            <v>0</v>
          </cell>
          <cell r="AE504">
            <v>26.21</v>
          </cell>
          <cell r="AF504">
            <v>7</v>
          </cell>
          <cell r="AG504">
            <v>17</v>
          </cell>
          <cell r="AH504">
            <v>1.65</v>
          </cell>
          <cell r="AI504">
            <v>1.65</v>
          </cell>
          <cell r="AJ504">
            <v>7.6</v>
          </cell>
          <cell r="AK504">
            <v>7.6</v>
          </cell>
          <cell r="AL504">
            <v>50</v>
          </cell>
          <cell r="AM504">
            <v>1</v>
          </cell>
          <cell r="AN504">
            <v>50</v>
          </cell>
          <cell r="AO504">
            <v>1</v>
          </cell>
          <cell r="AP504">
            <v>0</v>
          </cell>
          <cell r="AQ504">
            <v>0</v>
          </cell>
          <cell r="AR504">
            <v>0</v>
          </cell>
          <cell r="AS504">
            <v>0</v>
          </cell>
          <cell r="AT504">
            <v>0</v>
          </cell>
          <cell r="AU504">
            <v>0</v>
          </cell>
          <cell r="AV504">
            <v>0</v>
          </cell>
          <cell r="AW504">
            <v>0</v>
          </cell>
          <cell r="AX504" t="str">
            <v xml:space="preserve">        </v>
          </cell>
          <cell r="AY504">
            <v>0</v>
          </cell>
          <cell r="AZ504">
            <v>0</v>
          </cell>
          <cell r="BA504">
            <v>0</v>
          </cell>
          <cell r="BB504">
            <v>7891100000000</v>
          </cell>
          <cell r="BC504" t="str">
            <v>S</v>
          </cell>
          <cell r="BD504">
            <v>0.05</v>
          </cell>
          <cell r="BE504">
            <v>0.05</v>
          </cell>
          <cell r="BF504">
            <v>0.12</v>
          </cell>
          <cell r="BG504">
            <v>65</v>
          </cell>
          <cell r="BH504">
            <v>540</v>
          </cell>
          <cell r="BI504" t="str">
            <v xml:space="preserve">AMACIANTE TOQ CHEF KITANO YOKI (015642)...24x120g           </v>
          </cell>
          <cell r="BJ504">
            <v>1421</v>
          </cell>
          <cell r="BK504">
            <v>14210003</v>
          </cell>
          <cell r="BL504">
            <v>13143800000000</v>
          </cell>
          <cell r="BM504">
            <v>0.12</v>
          </cell>
          <cell r="BN504">
            <v>0.13200000000000001</v>
          </cell>
          <cell r="BO504">
            <v>1</v>
          </cell>
          <cell r="BP504">
            <v>1</v>
          </cell>
          <cell r="BQ504">
            <v>24</v>
          </cell>
          <cell r="BR504" t="str">
            <v>M</v>
          </cell>
          <cell r="BS504">
            <v>4</v>
          </cell>
          <cell r="BT504">
            <v>1</v>
          </cell>
          <cell r="BU504">
            <v>1</v>
          </cell>
          <cell r="BV504">
            <v>0</v>
          </cell>
          <cell r="BW504">
            <v>0</v>
          </cell>
        </row>
        <row r="505">
          <cell r="S505">
            <v>20081100</v>
          </cell>
          <cell r="T505" t="str">
            <v xml:space="preserve">'20081100  </v>
          </cell>
          <cell r="U505">
            <v>1703300</v>
          </cell>
          <cell r="V505">
            <v>0</v>
          </cell>
          <cell r="W505" t="str">
            <v>MG</v>
          </cell>
          <cell r="X505">
            <v>0</v>
          </cell>
          <cell r="Y505">
            <v>0</v>
          </cell>
          <cell r="Z505">
            <v>0</v>
          </cell>
          <cell r="AA505">
            <v>22</v>
          </cell>
          <cell r="AB505">
            <v>0</v>
          </cell>
          <cell r="AC505">
            <v>0</v>
          </cell>
          <cell r="AD505">
            <v>0</v>
          </cell>
          <cell r="AE505">
            <v>29.36</v>
          </cell>
          <cell r="AF505">
            <v>7</v>
          </cell>
          <cell r="AG505">
            <v>17</v>
          </cell>
          <cell r="AH505">
            <v>1.65</v>
          </cell>
          <cell r="AI505">
            <v>1.65</v>
          </cell>
          <cell r="AJ505">
            <v>7.6</v>
          </cell>
          <cell r="AK505">
            <v>7.6</v>
          </cell>
          <cell r="AL505">
            <v>50</v>
          </cell>
          <cell r="AM505">
            <v>1</v>
          </cell>
          <cell r="AN505">
            <v>50</v>
          </cell>
          <cell r="AO505">
            <v>1</v>
          </cell>
          <cell r="AP505">
            <v>0</v>
          </cell>
          <cell r="AQ505">
            <v>0</v>
          </cell>
          <cell r="AR505">
            <v>0</v>
          </cell>
          <cell r="AS505">
            <v>0</v>
          </cell>
          <cell r="AT505">
            <v>0</v>
          </cell>
          <cell r="AU505">
            <v>0</v>
          </cell>
          <cell r="AV505">
            <v>0</v>
          </cell>
          <cell r="AW505">
            <v>0</v>
          </cell>
          <cell r="AX505" t="str">
            <v xml:space="preserve">        </v>
          </cell>
          <cell r="AY505">
            <v>0</v>
          </cell>
          <cell r="AZ505">
            <v>0</v>
          </cell>
          <cell r="BA505">
            <v>0</v>
          </cell>
          <cell r="BB505">
            <v>7891100000000</v>
          </cell>
          <cell r="BC505" t="str">
            <v>S</v>
          </cell>
          <cell r="BD505">
            <v>0.11</v>
          </cell>
          <cell r="BE505">
            <v>0.06</v>
          </cell>
          <cell r="BF505">
            <v>0.03</v>
          </cell>
          <cell r="BG505">
            <v>65</v>
          </cell>
          <cell r="BH505">
            <v>360</v>
          </cell>
          <cell r="BI505" t="str">
            <v xml:space="preserve">AMENDOIM JAPONES YOKI (00598)...12x 70g                     </v>
          </cell>
          <cell r="BJ505">
            <v>1420</v>
          </cell>
          <cell r="BK505">
            <v>14200001</v>
          </cell>
          <cell r="BL505">
            <v>13143800000000</v>
          </cell>
          <cell r="BM505">
            <v>7.0000000000000007E-2</v>
          </cell>
          <cell r="BN505">
            <v>7.6999999999999999E-2</v>
          </cell>
          <cell r="BO505">
            <v>1</v>
          </cell>
          <cell r="BP505">
            <v>1</v>
          </cell>
          <cell r="BQ505">
            <v>12</v>
          </cell>
          <cell r="BR505" t="str">
            <v>M</v>
          </cell>
          <cell r="BS505">
            <v>3</v>
          </cell>
          <cell r="BT505">
            <v>1</v>
          </cell>
          <cell r="BU505">
            <v>1</v>
          </cell>
          <cell r="BV505">
            <v>0</v>
          </cell>
          <cell r="BW505">
            <v>0</v>
          </cell>
        </row>
        <row r="506">
          <cell r="S506">
            <v>20081100</v>
          </cell>
          <cell r="T506" t="str">
            <v xml:space="preserve">'20081100  </v>
          </cell>
          <cell r="U506">
            <v>1703300</v>
          </cell>
          <cell r="V506">
            <v>0</v>
          </cell>
          <cell r="W506" t="str">
            <v>MG</v>
          </cell>
          <cell r="X506">
            <v>0</v>
          </cell>
          <cell r="Y506">
            <v>0</v>
          </cell>
          <cell r="Z506">
            <v>0</v>
          </cell>
          <cell r="AA506">
            <v>22</v>
          </cell>
          <cell r="AB506">
            <v>0</v>
          </cell>
          <cell r="AC506">
            <v>0</v>
          </cell>
          <cell r="AD506">
            <v>0</v>
          </cell>
          <cell r="AE506">
            <v>29.36</v>
          </cell>
          <cell r="AF506">
            <v>7</v>
          </cell>
          <cell r="AG506">
            <v>17</v>
          </cell>
          <cell r="AH506">
            <v>1.65</v>
          </cell>
          <cell r="AI506">
            <v>1.65</v>
          </cell>
          <cell r="AJ506">
            <v>7.6</v>
          </cell>
          <cell r="AK506">
            <v>7.6</v>
          </cell>
          <cell r="AL506">
            <v>50</v>
          </cell>
          <cell r="AM506">
            <v>1</v>
          </cell>
          <cell r="AN506">
            <v>50</v>
          </cell>
          <cell r="AO506">
            <v>1</v>
          </cell>
          <cell r="AP506">
            <v>0</v>
          </cell>
          <cell r="AQ506">
            <v>0</v>
          </cell>
          <cell r="AR506">
            <v>0</v>
          </cell>
          <cell r="AS506">
            <v>0</v>
          </cell>
          <cell r="AT506">
            <v>0</v>
          </cell>
          <cell r="AU506">
            <v>0</v>
          </cell>
          <cell r="AV506">
            <v>0</v>
          </cell>
          <cell r="AW506">
            <v>0</v>
          </cell>
          <cell r="AX506" t="str">
            <v xml:space="preserve">        </v>
          </cell>
          <cell r="AY506">
            <v>0</v>
          </cell>
          <cell r="AZ506">
            <v>0</v>
          </cell>
          <cell r="BA506">
            <v>0</v>
          </cell>
          <cell r="BB506">
            <v>7891100000000</v>
          </cell>
          <cell r="BC506" t="str">
            <v>S</v>
          </cell>
          <cell r="BD506">
            <v>0.04</v>
          </cell>
          <cell r="BE506">
            <v>0.1</v>
          </cell>
          <cell r="BF506">
            <v>0.14000000000000001</v>
          </cell>
          <cell r="BG506">
            <v>65</v>
          </cell>
          <cell r="BH506">
            <v>360</v>
          </cell>
          <cell r="BI506" t="str">
            <v xml:space="preserve">AMENDOIM JAPONES YOKI (00217)...12x150g                     </v>
          </cell>
          <cell r="BJ506">
            <v>1420</v>
          </cell>
          <cell r="BK506">
            <v>14200001</v>
          </cell>
          <cell r="BL506">
            <v>13143800000000</v>
          </cell>
          <cell r="BM506">
            <v>0.15</v>
          </cell>
          <cell r="BN506">
            <v>0.16500000000000001</v>
          </cell>
          <cell r="BO506">
            <v>1</v>
          </cell>
          <cell r="BP506">
            <v>1</v>
          </cell>
          <cell r="BQ506">
            <v>12</v>
          </cell>
          <cell r="BR506" t="str">
            <v>M</v>
          </cell>
          <cell r="BS506">
            <v>3</v>
          </cell>
          <cell r="BT506">
            <v>1</v>
          </cell>
          <cell r="BU506">
            <v>1</v>
          </cell>
          <cell r="BV506">
            <v>0</v>
          </cell>
          <cell r="BW506">
            <v>0</v>
          </cell>
        </row>
        <row r="507">
          <cell r="S507">
            <v>20081100</v>
          </cell>
          <cell r="T507" t="str">
            <v xml:space="preserve">'20081100  </v>
          </cell>
          <cell r="U507">
            <v>1703300</v>
          </cell>
          <cell r="V507">
            <v>0</v>
          </cell>
          <cell r="W507" t="str">
            <v>MG</v>
          </cell>
          <cell r="X507">
            <v>0</v>
          </cell>
          <cell r="Y507">
            <v>0</v>
          </cell>
          <cell r="Z507">
            <v>0</v>
          </cell>
          <cell r="AA507">
            <v>22</v>
          </cell>
          <cell r="AB507">
            <v>0</v>
          </cell>
          <cell r="AC507">
            <v>0</v>
          </cell>
          <cell r="AD507">
            <v>0</v>
          </cell>
          <cell r="AE507">
            <v>29.36</v>
          </cell>
          <cell r="AF507">
            <v>7</v>
          </cell>
          <cell r="AG507">
            <v>17</v>
          </cell>
          <cell r="AH507">
            <v>1.65</v>
          </cell>
          <cell r="AI507">
            <v>1.65</v>
          </cell>
          <cell r="AJ507">
            <v>7.6</v>
          </cell>
          <cell r="AK507">
            <v>7.6</v>
          </cell>
          <cell r="AL507">
            <v>50</v>
          </cell>
          <cell r="AM507">
            <v>1</v>
          </cell>
          <cell r="AN507">
            <v>50</v>
          </cell>
          <cell r="AO507">
            <v>1</v>
          </cell>
          <cell r="AP507">
            <v>0</v>
          </cell>
          <cell r="AQ507">
            <v>0</v>
          </cell>
          <cell r="AR507">
            <v>0</v>
          </cell>
          <cell r="AS507">
            <v>0</v>
          </cell>
          <cell r="AT507">
            <v>0</v>
          </cell>
          <cell r="AU507">
            <v>0</v>
          </cell>
          <cell r="AV507">
            <v>0</v>
          </cell>
          <cell r="AW507">
            <v>0</v>
          </cell>
          <cell r="AX507" t="str">
            <v xml:space="preserve">        </v>
          </cell>
          <cell r="AY507">
            <v>0</v>
          </cell>
          <cell r="AZ507">
            <v>0</v>
          </cell>
          <cell r="BA507">
            <v>0</v>
          </cell>
          <cell r="BB507">
            <v>7891100000000</v>
          </cell>
          <cell r="BC507" t="str">
            <v>S</v>
          </cell>
          <cell r="BD507">
            <v>0.11</v>
          </cell>
          <cell r="BE507">
            <v>0.06</v>
          </cell>
          <cell r="BF507">
            <v>0.03</v>
          </cell>
          <cell r="BG507">
            <v>65</v>
          </cell>
          <cell r="BH507">
            <v>360</v>
          </cell>
          <cell r="BI507" t="str">
            <v xml:space="preserve">AMENDOIM SALGADO DESCASCADO YOKI (00659)...12x 70g          </v>
          </cell>
          <cell r="BJ507">
            <v>1420</v>
          </cell>
          <cell r="BK507">
            <v>14200001</v>
          </cell>
          <cell r="BL507">
            <v>13143800000000</v>
          </cell>
          <cell r="BM507">
            <v>7.0000000000000007E-2</v>
          </cell>
          <cell r="BN507">
            <v>7.6999999999999999E-2</v>
          </cell>
          <cell r="BO507">
            <v>1</v>
          </cell>
          <cell r="BP507">
            <v>1</v>
          </cell>
          <cell r="BQ507">
            <v>12</v>
          </cell>
          <cell r="BR507" t="str">
            <v>M</v>
          </cell>
          <cell r="BS507">
            <v>4</v>
          </cell>
          <cell r="BT507">
            <v>1</v>
          </cell>
          <cell r="BU507">
            <v>1</v>
          </cell>
          <cell r="BV507">
            <v>0</v>
          </cell>
          <cell r="BW507">
            <v>0</v>
          </cell>
        </row>
        <row r="508">
          <cell r="S508">
            <v>20081100</v>
          </cell>
          <cell r="T508" t="str">
            <v xml:space="preserve">'20081100  </v>
          </cell>
          <cell r="U508">
            <v>1703300</v>
          </cell>
          <cell r="V508">
            <v>0</v>
          </cell>
          <cell r="W508" t="str">
            <v>MG</v>
          </cell>
          <cell r="X508">
            <v>0</v>
          </cell>
          <cell r="Y508">
            <v>0</v>
          </cell>
          <cell r="Z508">
            <v>0</v>
          </cell>
          <cell r="AA508">
            <v>22</v>
          </cell>
          <cell r="AB508">
            <v>0</v>
          </cell>
          <cell r="AC508">
            <v>0</v>
          </cell>
          <cell r="AD508">
            <v>0</v>
          </cell>
          <cell r="AE508">
            <v>29.36</v>
          </cell>
          <cell r="AF508">
            <v>7</v>
          </cell>
          <cell r="AG508">
            <v>17</v>
          </cell>
          <cell r="AH508">
            <v>1.65</v>
          </cell>
          <cell r="AI508">
            <v>1.65</v>
          </cell>
          <cell r="AJ508">
            <v>7.6</v>
          </cell>
          <cell r="AK508">
            <v>7.6</v>
          </cell>
          <cell r="AL508">
            <v>50</v>
          </cell>
          <cell r="AM508">
            <v>1</v>
          </cell>
          <cell r="AN508">
            <v>50</v>
          </cell>
          <cell r="AO508">
            <v>1</v>
          </cell>
          <cell r="AP508">
            <v>0</v>
          </cell>
          <cell r="AQ508">
            <v>0</v>
          </cell>
          <cell r="AR508">
            <v>0</v>
          </cell>
          <cell r="AS508">
            <v>0</v>
          </cell>
          <cell r="AT508">
            <v>0</v>
          </cell>
          <cell r="AU508">
            <v>0</v>
          </cell>
          <cell r="AV508">
            <v>0</v>
          </cell>
          <cell r="AW508">
            <v>0</v>
          </cell>
          <cell r="AX508" t="str">
            <v xml:space="preserve">        </v>
          </cell>
          <cell r="AY508">
            <v>0</v>
          </cell>
          <cell r="AZ508">
            <v>0</v>
          </cell>
          <cell r="BA508">
            <v>0</v>
          </cell>
          <cell r="BB508">
            <v>7891100000000</v>
          </cell>
          <cell r="BC508" t="str">
            <v>S</v>
          </cell>
          <cell r="BD508">
            <v>0.04</v>
          </cell>
          <cell r="BE508">
            <v>0.1</v>
          </cell>
          <cell r="BF508">
            <v>0.14000000000000001</v>
          </cell>
          <cell r="BG508">
            <v>65</v>
          </cell>
          <cell r="BH508">
            <v>360</v>
          </cell>
          <cell r="BI508" t="str">
            <v xml:space="preserve">AMENDOIM SALGADO DESCASCADO YOKI (00214)...12x150g          </v>
          </cell>
          <cell r="BJ508">
            <v>1420</v>
          </cell>
          <cell r="BK508">
            <v>14200001</v>
          </cell>
          <cell r="BL508">
            <v>13143800000000</v>
          </cell>
          <cell r="BM508">
            <v>0.15</v>
          </cell>
          <cell r="BN508">
            <v>0.16500000000000001</v>
          </cell>
          <cell r="BO508">
            <v>1</v>
          </cell>
          <cell r="BP508">
            <v>1</v>
          </cell>
          <cell r="BQ508">
            <v>12</v>
          </cell>
          <cell r="BR508" t="str">
            <v>M</v>
          </cell>
          <cell r="BS508">
            <v>3</v>
          </cell>
          <cell r="BT508">
            <v>1</v>
          </cell>
          <cell r="BU508">
            <v>1</v>
          </cell>
          <cell r="BV508">
            <v>0</v>
          </cell>
          <cell r="BW508">
            <v>0</v>
          </cell>
        </row>
        <row r="509">
          <cell r="S509">
            <v>11041200</v>
          </cell>
          <cell r="T509" t="str">
            <v xml:space="preserve">'11041200  </v>
          </cell>
          <cell r="U509">
            <v>0</v>
          </cell>
          <cell r="V509">
            <v>0</v>
          </cell>
          <cell r="W509" t="str">
            <v>MG</v>
          </cell>
          <cell r="X509">
            <v>0</v>
          </cell>
          <cell r="Y509">
            <v>0</v>
          </cell>
          <cell r="Z509">
            <v>0</v>
          </cell>
          <cell r="AA509">
            <v>22</v>
          </cell>
          <cell r="AB509">
            <v>0</v>
          </cell>
          <cell r="AC509">
            <v>0</v>
          </cell>
          <cell r="AD509">
            <v>0</v>
          </cell>
          <cell r="AE509">
            <v>0</v>
          </cell>
          <cell r="AF509">
            <v>7</v>
          </cell>
          <cell r="AG509">
            <v>17</v>
          </cell>
          <cell r="AH509">
            <v>1.65</v>
          </cell>
          <cell r="AI509">
            <v>1.65</v>
          </cell>
          <cell r="AJ509">
            <v>7.6</v>
          </cell>
          <cell r="AK509">
            <v>7.6</v>
          </cell>
          <cell r="AL509">
            <v>50</v>
          </cell>
          <cell r="AM509">
            <v>1</v>
          </cell>
          <cell r="AN509">
            <v>50</v>
          </cell>
          <cell r="AO509">
            <v>1</v>
          </cell>
          <cell r="AP509">
            <v>0</v>
          </cell>
          <cell r="AQ509">
            <v>0</v>
          </cell>
          <cell r="AR509">
            <v>0</v>
          </cell>
          <cell r="AS509">
            <v>0</v>
          </cell>
          <cell r="AT509">
            <v>0</v>
          </cell>
          <cell r="AU509">
            <v>0</v>
          </cell>
          <cell r="AV509">
            <v>0</v>
          </cell>
          <cell r="AW509">
            <v>0</v>
          </cell>
          <cell r="AX509" t="str">
            <v xml:space="preserve">        </v>
          </cell>
          <cell r="AY509">
            <v>0</v>
          </cell>
          <cell r="AZ509">
            <v>0</v>
          </cell>
          <cell r="BA509">
            <v>0</v>
          </cell>
          <cell r="BB509">
            <v>7891100000000</v>
          </cell>
          <cell r="BC509" t="str">
            <v>S</v>
          </cell>
          <cell r="BD509">
            <v>0.04</v>
          </cell>
          <cell r="BE509">
            <v>0.11</v>
          </cell>
          <cell r="BF509">
            <v>0.18</v>
          </cell>
          <cell r="BG509">
            <v>65</v>
          </cell>
          <cell r="BH509">
            <v>360</v>
          </cell>
          <cell r="BI509" t="str">
            <v xml:space="preserve">AVEIA FLOCOS FINOS YOKI (02833)...12x170g                   </v>
          </cell>
          <cell r="BJ509">
            <v>1420</v>
          </cell>
          <cell r="BK509">
            <v>14200003</v>
          </cell>
          <cell r="BL509">
            <v>13143800000000</v>
          </cell>
          <cell r="BM509">
            <v>0.17</v>
          </cell>
          <cell r="BN509">
            <v>0.187</v>
          </cell>
          <cell r="BO509">
            <v>1</v>
          </cell>
          <cell r="BP509">
            <v>1</v>
          </cell>
          <cell r="BQ509">
            <v>12</v>
          </cell>
          <cell r="BR509" t="str">
            <v>M</v>
          </cell>
          <cell r="BS509">
            <v>3</v>
          </cell>
          <cell r="BT509">
            <v>1</v>
          </cell>
          <cell r="BU509">
            <v>1</v>
          </cell>
          <cell r="BV509">
            <v>0</v>
          </cell>
          <cell r="BW509">
            <v>0</v>
          </cell>
        </row>
        <row r="510">
          <cell r="S510">
            <v>11041200</v>
          </cell>
          <cell r="T510" t="str">
            <v xml:space="preserve">'11041200  </v>
          </cell>
          <cell r="U510">
            <v>0</v>
          </cell>
          <cell r="V510">
            <v>0</v>
          </cell>
          <cell r="W510" t="str">
            <v>MG</v>
          </cell>
          <cell r="X510">
            <v>0</v>
          </cell>
          <cell r="Y510">
            <v>0</v>
          </cell>
          <cell r="Z510">
            <v>0</v>
          </cell>
          <cell r="AA510">
            <v>22</v>
          </cell>
          <cell r="AB510">
            <v>0</v>
          </cell>
          <cell r="AC510">
            <v>0</v>
          </cell>
          <cell r="AD510">
            <v>0</v>
          </cell>
          <cell r="AE510">
            <v>0</v>
          </cell>
          <cell r="AF510">
            <v>7</v>
          </cell>
          <cell r="AG510">
            <v>17</v>
          </cell>
          <cell r="AH510">
            <v>1.65</v>
          </cell>
          <cell r="AI510">
            <v>1.65</v>
          </cell>
          <cell r="AJ510">
            <v>7.6</v>
          </cell>
          <cell r="AK510">
            <v>7.6</v>
          </cell>
          <cell r="AL510">
            <v>50</v>
          </cell>
          <cell r="AM510">
            <v>1</v>
          </cell>
          <cell r="AN510">
            <v>50</v>
          </cell>
          <cell r="AO510">
            <v>1</v>
          </cell>
          <cell r="AP510">
            <v>0</v>
          </cell>
          <cell r="AQ510">
            <v>0</v>
          </cell>
          <cell r="AR510">
            <v>0</v>
          </cell>
          <cell r="AS510">
            <v>0</v>
          </cell>
          <cell r="AT510">
            <v>0</v>
          </cell>
          <cell r="AU510">
            <v>0</v>
          </cell>
          <cell r="AV510">
            <v>0</v>
          </cell>
          <cell r="AW510">
            <v>0</v>
          </cell>
          <cell r="AX510" t="str">
            <v xml:space="preserve">        </v>
          </cell>
          <cell r="AY510">
            <v>0</v>
          </cell>
          <cell r="AZ510">
            <v>0</v>
          </cell>
          <cell r="BA510">
            <v>0</v>
          </cell>
          <cell r="BB510">
            <v>7891100000000</v>
          </cell>
          <cell r="BC510" t="str">
            <v>S</v>
          </cell>
          <cell r="BD510">
            <v>0.04</v>
          </cell>
          <cell r="BE510">
            <v>0.11</v>
          </cell>
          <cell r="BF510">
            <v>0.18</v>
          </cell>
          <cell r="BG510">
            <v>65</v>
          </cell>
          <cell r="BH510">
            <v>360</v>
          </cell>
          <cell r="BI510" t="str">
            <v xml:space="preserve">AVEIA FLOCOS YOKI (02834)...12x170g                         </v>
          </cell>
          <cell r="BJ510">
            <v>1420</v>
          </cell>
          <cell r="BK510">
            <v>14200003</v>
          </cell>
          <cell r="BL510">
            <v>13143800000000</v>
          </cell>
          <cell r="BM510">
            <v>0.17</v>
          </cell>
          <cell r="BN510">
            <v>0.187</v>
          </cell>
          <cell r="BO510">
            <v>1</v>
          </cell>
          <cell r="BP510">
            <v>1</v>
          </cell>
          <cell r="BQ510">
            <v>12</v>
          </cell>
          <cell r="BR510" t="str">
            <v>M</v>
          </cell>
          <cell r="BS510">
            <v>3</v>
          </cell>
          <cell r="BT510">
            <v>1</v>
          </cell>
          <cell r="BU510">
            <v>1</v>
          </cell>
          <cell r="BV510">
            <v>0</v>
          </cell>
          <cell r="BW510">
            <v>0</v>
          </cell>
        </row>
        <row r="511">
          <cell r="S511">
            <v>20052000</v>
          </cell>
          <cell r="T511" t="str">
            <v xml:space="preserve">'20052000  </v>
          </cell>
          <cell r="U511">
            <v>1703200</v>
          </cell>
          <cell r="V511">
            <v>0</v>
          </cell>
          <cell r="W511" t="str">
            <v>MG</v>
          </cell>
          <cell r="X511">
            <v>0</v>
          </cell>
          <cell r="Y511">
            <v>0</v>
          </cell>
          <cell r="Z511">
            <v>0</v>
          </cell>
          <cell r="AA511">
            <v>22</v>
          </cell>
          <cell r="AB511">
            <v>0</v>
          </cell>
          <cell r="AC511">
            <v>0</v>
          </cell>
          <cell r="AD511">
            <v>0</v>
          </cell>
          <cell r="AE511">
            <v>29.36</v>
          </cell>
          <cell r="AF511">
            <v>7</v>
          </cell>
          <cell r="AG511">
            <v>17</v>
          </cell>
          <cell r="AH511">
            <v>1.65</v>
          </cell>
          <cell r="AI511">
            <v>1.65</v>
          </cell>
          <cell r="AJ511">
            <v>7.6</v>
          </cell>
          <cell r="AK511">
            <v>7.6</v>
          </cell>
          <cell r="AL511">
            <v>50</v>
          </cell>
          <cell r="AM511">
            <v>1</v>
          </cell>
          <cell r="AN511">
            <v>50</v>
          </cell>
          <cell r="AO511">
            <v>1</v>
          </cell>
          <cell r="AP511">
            <v>0</v>
          </cell>
          <cell r="AQ511">
            <v>0</v>
          </cell>
          <cell r="AR511">
            <v>0</v>
          </cell>
          <cell r="AS511">
            <v>0</v>
          </cell>
          <cell r="AT511">
            <v>0</v>
          </cell>
          <cell r="AU511">
            <v>0</v>
          </cell>
          <cell r="AV511">
            <v>0</v>
          </cell>
          <cell r="AW511">
            <v>0</v>
          </cell>
          <cell r="AX511" t="str">
            <v xml:space="preserve">        </v>
          </cell>
          <cell r="AY511">
            <v>0</v>
          </cell>
          <cell r="AZ511">
            <v>0</v>
          </cell>
          <cell r="BA511">
            <v>0</v>
          </cell>
          <cell r="BB511">
            <v>7891100000000</v>
          </cell>
          <cell r="BC511" t="str">
            <v>S</v>
          </cell>
          <cell r="BD511">
            <v>0.06</v>
          </cell>
          <cell r="BE511">
            <v>0.13</v>
          </cell>
          <cell r="BF511">
            <v>0.18</v>
          </cell>
          <cell r="BG511">
            <v>65</v>
          </cell>
          <cell r="BH511">
            <v>365</v>
          </cell>
          <cell r="BI511" t="str">
            <v xml:space="preserve">BATATA LISA NATURAL YOKI (2315)...36x 45g                   </v>
          </cell>
          <cell r="BJ511">
            <v>1422</v>
          </cell>
          <cell r="BK511">
            <v>14220001</v>
          </cell>
          <cell r="BL511">
            <v>13143800000000</v>
          </cell>
          <cell r="BM511">
            <v>4.4999999999999998E-2</v>
          </cell>
          <cell r="BN511">
            <v>0.05</v>
          </cell>
          <cell r="BO511">
            <v>1</v>
          </cell>
          <cell r="BP511">
            <v>1</v>
          </cell>
          <cell r="BQ511">
            <v>36</v>
          </cell>
          <cell r="BR511" t="str">
            <v>M</v>
          </cell>
          <cell r="BS511">
            <v>4</v>
          </cell>
          <cell r="BT511">
            <v>1</v>
          </cell>
          <cell r="BU511">
            <v>1</v>
          </cell>
          <cell r="BV511">
            <v>0</v>
          </cell>
          <cell r="BW511">
            <v>0</v>
          </cell>
        </row>
        <row r="512">
          <cell r="S512">
            <v>20052000</v>
          </cell>
          <cell r="T512" t="str">
            <v xml:space="preserve">'20052000  </v>
          </cell>
          <cell r="U512">
            <v>1703200</v>
          </cell>
          <cell r="V512">
            <v>0</v>
          </cell>
          <cell r="W512" t="str">
            <v>MG</v>
          </cell>
          <cell r="X512">
            <v>0</v>
          </cell>
          <cell r="Y512">
            <v>0</v>
          </cell>
          <cell r="Z512">
            <v>0</v>
          </cell>
          <cell r="AA512">
            <v>22</v>
          </cell>
          <cell r="AB512">
            <v>0</v>
          </cell>
          <cell r="AC512">
            <v>0</v>
          </cell>
          <cell r="AD512">
            <v>0</v>
          </cell>
          <cell r="AE512">
            <v>29.36</v>
          </cell>
          <cell r="AF512">
            <v>7</v>
          </cell>
          <cell r="AG512">
            <v>17</v>
          </cell>
          <cell r="AH512">
            <v>1.65</v>
          </cell>
          <cell r="AI512">
            <v>1.65</v>
          </cell>
          <cell r="AJ512">
            <v>7.6</v>
          </cell>
          <cell r="AK512">
            <v>7.6</v>
          </cell>
          <cell r="AL512">
            <v>50</v>
          </cell>
          <cell r="AM512">
            <v>1</v>
          </cell>
          <cell r="AN512">
            <v>50</v>
          </cell>
          <cell r="AO512">
            <v>1</v>
          </cell>
          <cell r="AP512">
            <v>0</v>
          </cell>
          <cell r="AQ512">
            <v>0</v>
          </cell>
          <cell r="AR512">
            <v>0</v>
          </cell>
          <cell r="AS512">
            <v>0</v>
          </cell>
          <cell r="AT512">
            <v>0</v>
          </cell>
          <cell r="AU512">
            <v>0</v>
          </cell>
          <cell r="AV512">
            <v>0</v>
          </cell>
          <cell r="AW512">
            <v>0</v>
          </cell>
          <cell r="AX512" t="str">
            <v xml:space="preserve">        </v>
          </cell>
          <cell r="AY512">
            <v>0</v>
          </cell>
          <cell r="AZ512">
            <v>0</v>
          </cell>
          <cell r="BA512">
            <v>0</v>
          </cell>
          <cell r="BB512">
            <v>7891100000000</v>
          </cell>
          <cell r="BC512" t="str">
            <v>S</v>
          </cell>
          <cell r="BD512">
            <v>7.0000000000000007E-2</v>
          </cell>
          <cell r="BE512">
            <v>0.15</v>
          </cell>
          <cell r="BF512">
            <v>0.21</v>
          </cell>
          <cell r="BG512">
            <v>65</v>
          </cell>
          <cell r="BH512">
            <v>365</v>
          </cell>
          <cell r="BI512" t="str">
            <v xml:space="preserve">BATATA LISA NATURAL YOKI (02317)...12x 90g                  </v>
          </cell>
          <cell r="BJ512">
            <v>1422</v>
          </cell>
          <cell r="BK512">
            <v>14220001</v>
          </cell>
          <cell r="BL512">
            <v>13143800000000</v>
          </cell>
          <cell r="BM512">
            <v>0.09</v>
          </cell>
          <cell r="BN512">
            <v>9.9000000000000005E-2</v>
          </cell>
          <cell r="BO512">
            <v>1</v>
          </cell>
          <cell r="BP512">
            <v>1</v>
          </cell>
          <cell r="BQ512">
            <v>12</v>
          </cell>
          <cell r="BR512" t="str">
            <v>M</v>
          </cell>
          <cell r="BS512">
            <v>4</v>
          </cell>
          <cell r="BT512">
            <v>1</v>
          </cell>
          <cell r="BU512">
            <v>1</v>
          </cell>
          <cell r="BV512">
            <v>0</v>
          </cell>
          <cell r="BW512">
            <v>0</v>
          </cell>
        </row>
        <row r="513">
          <cell r="S513">
            <v>20052000</v>
          </cell>
          <cell r="T513" t="str">
            <v xml:space="preserve">'20052000  </v>
          </cell>
          <cell r="U513">
            <v>1703200</v>
          </cell>
          <cell r="V513">
            <v>0</v>
          </cell>
          <cell r="W513" t="str">
            <v>MG</v>
          </cell>
          <cell r="X513">
            <v>0</v>
          </cell>
          <cell r="Y513">
            <v>0</v>
          </cell>
          <cell r="Z513">
            <v>0</v>
          </cell>
          <cell r="AA513">
            <v>22</v>
          </cell>
          <cell r="AB513">
            <v>0</v>
          </cell>
          <cell r="AC513">
            <v>0</v>
          </cell>
          <cell r="AD513">
            <v>0</v>
          </cell>
          <cell r="AE513">
            <v>29.36</v>
          </cell>
          <cell r="AF513">
            <v>7</v>
          </cell>
          <cell r="AG513">
            <v>17</v>
          </cell>
          <cell r="AH513">
            <v>1.65</v>
          </cell>
          <cell r="AI513">
            <v>1.65</v>
          </cell>
          <cell r="AJ513">
            <v>7.6</v>
          </cell>
          <cell r="AK513">
            <v>7.6</v>
          </cell>
          <cell r="AL513">
            <v>50</v>
          </cell>
          <cell r="AM513">
            <v>1</v>
          </cell>
          <cell r="AN513">
            <v>50</v>
          </cell>
          <cell r="AO513">
            <v>1</v>
          </cell>
          <cell r="AP513">
            <v>0</v>
          </cell>
          <cell r="AQ513">
            <v>0</v>
          </cell>
          <cell r="AR513">
            <v>0</v>
          </cell>
          <cell r="AS513">
            <v>0</v>
          </cell>
          <cell r="AT513">
            <v>0</v>
          </cell>
          <cell r="AU513">
            <v>0</v>
          </cell>
          <cell r="AV513">
            <v>0</v>
          </cell>
          <cell r="AW513">
            <v>0</v>
          </cell>
          <cell r="AX513" t="str">
            <v xml:space="preserve">        </v>
          </cell>
          <cell r="AY513">
            <v>0</v>
          </cell>
          <cell r="AZ513">
            <v>0</v>
          </cell>
          <cell r="BA513">
            <v>0</v>
          </cell>
          <cell r="BB513">
            <v>7891100000000</v>
          </cell>
          <cell r="BC513" t="str">
            <v>S</v>
          </cell>
          <cell r="BD513">
            <v>0.05</v>
          </cell>
          <cell r="BE513">
            <v>0.13</v>
          </cell>
          <cell r="BF513">
            <v>0.18</v>
          </cell>
          <cell r="BG513">
            <v>65</v>
          </cell>
          <cell r="BH513">
            <v>120</v>
          </cell>
          <cell r="BI513" t="str">
            <v xml:space="preserve">BATATA ONDUL.CHURRASCO YOKITOS (2309)....36x 45             </v>
          </cell>
          <cell r="BJ513">
            <v>1422</v>
          </cell>
          <cell r="BK513">
            <v>14220001</v>
          </cell>
          <cell r="BL513">
            <v>13143800000000</v>
          </cell>
          <cell r="BM513">
            <v>4.4999999999999998E-2</v>
          </cell>
          <cell r="BN513">
            <v>0.05</v>
          </cell>
          <cell r="BO513">
            <v>1</v>
          </cell>
          <cell r="BP513">
            <v>1</v>
          </cell>
          <cell r="BQ513">
            <v>36</v>
          </cell>
          <cell r="BR513" t="str">
            <v>M</v>
          </cell>
          <cell r="BS513">
            <v>4</v>
          </cell>
          <cell r="BT513">
            <v>1</v>
          </cell>
          <cell r="BU513">
            <v>1</v>
          </cell>
          <cell r="BV513">
            <v>0</v>
          </cell>
          <cell r="BW513">
            <v>0</v>
          </cell>
        </row>
        <row r="514">
          <cell r="S514">
            <v>20052000</v>
          </cell>
          <cell r="T514" t="str">
            <v xml:space="preserve">'20052000  </v>
          </cell>
          <cell r="U514">
            <v>1703200</v>
          </cell>
          <cell r="V514">
            <v>0</v>
          </cell>
          <cell r="W514" t="str">
            <v>MG</v>
          </cell>
          <cell r="X514">
            <v>0</v>
          </cell>
          <cell r="Y514">
            <v>0</v>
          </cell>
          <cell r="Z514">
            <v>0</v>
          </cell>
          <cell r="AA514">
            <v>22</v>
          </cell>
          <cell r="AB514">
            <v>0</v>
          </cell>
          <cell r="AC514">
            <v>0</v>
          </cell>
          <cell r="AD514">
            <v>0</v>
          </cell>
          <cell r="AE514">
            <v>29.36</v>
          </cell>
          <cell r="AF514">
            <v>7</v>
          </cell>
          <cell r="AG514">
            <v>17</v>
          </cell>
          <cell r="AH514">
            <v>1.65</v>
          </cell>
          <cell r="AI514">
            <v>1.65</v>
          </cell>
          <cell r="AJ514">
            <v>7.6</v>
          </cell>
          <cell r="AK514">
            <v>7.6</v>
          </cell>
          <cell r="AL514">
            <v>50</v>
          </cell>
          <cell r="AM514">
            <v>1</v>
          </cell>
          <cell r="AN514">
            <v>50</v>
          </cell>
          <cell r="AO514">
            <v>1</v>
          </cell>
          <cell r="AP514">
            <v>0</v>
          </cell>
          <cell r="AQ514">
            <v>0</v>
          </cell>
          <cell r="AR514">
            <v>0</v>
          </cell>
          <cell r="AS514">
            <v>0</v>
          </cell>
          <cell r="AT514">
            <v>0</v>
          </cell>
          <cell r="AU514">
            <v>0</v>
          </cell>
          <cell r="AV514">
            <v>0</v>
          </cell>
          <cell r="AW514">
            <v>0</v>
          </cell>
          <cell r="AX514" t="str">
            <v xml:space="preserve">        </v>
          </cell>
          <cell r="AY514">
            <v>0</v>
          </cell>
          <cell r="AZ514">
            <v>0</v>
          </cell>
          <cell r="BA514">
            <v>0</v>
          </cell>
          <cell r="BB514">
            <v>7891100000000</v>
          </cell>
          <cell r="BC514" t="str">
            <v>S</v>
          </cell>
          <cell r="BD514">
            <v>0.05</v>
          </cell>
          <cell r="BE514">
            <v>0.14000000000000001</v>
          </cell>
          <cell r="BF514">
            <v>0.22</v>
          </cell>
          <cell r="BG514">
            <v>65</v>
          </cell>
          <cell r="BH514">
            <v>120</v>
          </cell>
          <cell r="BI514" t="str">
            <v xml:space="preserve">BATATA ONDUL.CHURRASCO YOKITOS (2312)....14x 90             </v>
          </cell>
          <cell r="BJ514">
            <v>1422</v>
          </cell>
          <cell r="BK514">
            <v>14220001</v>
          </cell>
          <cell r="BL514">
            <v>13143800000000</v>
          </cell>
          <cell r="BM514">
            <v>0.09</v>
          </cell>
          <cell r="BN514">
            <v>9.9000000000000005E-2</v>
          </cell>
          <cell r="BO514">
            <v>1</v>
          </cell>
          <cell r="BP514">
            <v>1</v>
          </cell>
          <cell r="BQ514">
            <v>14</v>
          </cell>
          <cell r="BR514" t="str">
            <v>M</v>
          </cell>
          <cell r="BS514">
            <v>4</v>
          </cell>
          <cell r="BT514">
            <v>1</v>
          </cell>
          <cell r="BU514">
            <v>1</v>
          </cell>
          <cell r="BV514">
            <v>0</v>
          </cell>
          <cell r="BW514">
            <v>0</v>
          </cell>
        </row>
        <row r="515">
          <cell r="S515">
            <v>20052000</v>
          </cell>
          <cell r="T515" t="str">
            <v xml:space="preserve">'20052000  </v>
          </cell>
          <cell r="U515">
            <v>1703200</v>
          </cell>
          <cell r="V515">
            <v>0</v>
          </cell>
          <cell r="W515" t="str">
            <v>MG</v>
          </cell>
          <cell r="X515">
            <v>0</v>
          </cell>
          <cell r="Y515">
            <v>0</v>
          </cell>
          <cell r="Z515">
            <v>0</v>
          </cell>
          <cell r="AA515">
            <v>22</v>
          </cell>
          <cell r="AB515">
            <v>0</v>
          </cell>
          <cell r="AC515">
            <v>0</v>
          </cell>
          <cell r="AD515">
            <v>0</v>
          </cell>
          <cell r="AE515">
            <v>29.36</v>
          </cell>
          <cell r="AF515">
            <v>7</v>
          </cell>
          <cell r="AG515">
            <v>17</v>
          </cell>
          <cell r="AH515">
            <v>1.65</v>
          </cell>
          <cell r="AI515">
            <v>1.65</v>
          </cell>
          <cell r="AJ515">
            <v>7.6</v>
          </cell>
          <cell r="AK515">
            <v>7.6</v>
          </cell>
          <cell r="AL515">
            <v>50</v>
          </cell>
          <cell r="AM515">
            <v>1</v>
          </cell>
          <cell r="AN515">
            <v>50</v>
          </cell>
          <cell r="AO515">
            <v>1</v>
          </cell>
          <cell r="AP515">
            <v>0</v>
          </cell>
          <cell r="AQ515">
            <v>0</v>
          </cell>
          <cell r="AR515">
            <v>0</v>
          </cell>
          <cell r="AS515">
            <v>0</v>
          </cell>
          <cell r="AT515">
            <v>0</v>
          </cell>
          <cell r="AU515">
            <v>0</v>
          </cell>
          <cell r="AV515">
            <v>0</v>
          </cell>
          <cell r="AW515">
            <v>0</v>
          </cell>
          <cell r="AX515" t="str">
            <v xml:space="preserve">        </v>
          </cell>
          <cell r="AY515">
            <v>0</v>
          </cell>
          <cell r="AZ515">
            <v>0</v>
          </cell>
          <cell r="BA515">
            <v>0</v>
          </cell>
          <cell r="BB515">
            <v>7891100000000</v>
          </cell>
          <cell r="BC515" t="str">
            <v>S</v>
          </cell>
          <cell r="BD515">
            <v>0.05</v>
          </cell>
          <cell r="BE515">
            <v>0.13</v>
          </cell>
          <cell r="BF515">
            <v>0.18</v>
          </cell>
          <cell r="BG515">
            <v>65</v>
          </cell>
          <cell r="BH515">
            <v>120</v>
          </cell>
          <cell r="BI515" t="str">
            <v xml:space="preserve">BATATA ONDUL.NATURAL YOKITOS (2313)...36x 45g               </v>
          </cell>
          <cell r="BJ515">
            <v>1422</v>
          </cell>
          <cell r="BK515">
            <v>14220001</v>
          </cell>
          <cell r="BL515">
            <v>13143800000000</v>
          </cell>
          <cell r="BM515">
            <v>4.4999999999999998E-2</v>
          </cell>
          <cell r="BN515">
            <v>0.05</v>
          </cell>
          <cell r="BO515">
            <v>1</v>
          </cell>
          <cell r="BP515">
            <v>1</v>
          </cell>
          <cell r="BQ515">
            <v>36</v>
          </cell>
          <cell r="BR515" t="str">
            <v>M</v>
          </cell>
          <cell r="BS515">
            <v>4</v>
          </cell>
          <cell r="BT515">
            <v>1</v>
          </cell>
          <cell r="BU515">
            <v>1</v>
          </cell>
          <cell r="BV515">
            <v>0</v>
          </cell>
          <cell r="BW515">
            <v>0</v>
          </cell>
        </row>
        <row r="516">
          <cell r="S516">
            <v>20052000</v>
          </cell>
          <cell r="T516" t="str">
            <v xml:space="preserve">'20052000  </v>
          </cell>
          <cell r="U516">
            <v>1703200</v>
          </cell>
          <cell r="V516">
            <v>0</v>
          </cell>
          <cell r="W516" t="str">
            <v>MG</v>
          </cell>
          <cell r="X516">
            <v>0</v>
          </cell>
          <cell r="Y516">
            <v>0</v>
          </cell>
          <cell r="Z516">
            <v>0</v>
          </cell>
          <cell r="AA516">
            <v>22</v>
          </cell>
          <cell r="AB516">
            <v>0</v>
          </cell>
          <cell r="AC516">
            <v>0</v>
          </cell>
          <cell r="AD516">
            <v>0</v>
          </cell>
          <cell r="AE516">
            <v>29.36</v>
          </cell>
          <cell r="AF516">
            <v>7</v>
          </cell>
          <cell r="AG516">
            <v>17</v>
          </cell>
          <cell r="AH516">
            <v>1.65</v>
          </cell>
          <cell r="AI516">
            <v>1.65</v>
          </cell>
          <cell r="AJ516">
            <v>7.6</v>
          </cell>
          <cell r="AK516">
            <v>7.6</v>
          </cell>
          <cell r="AL516">
            <v>50</v>
          </cell>
          <cell r="AM516">
            <v>1</v>
          </cell>
          <cell r="AN516">
            <v>50</v>
          </cell>
          <cell r="AO516">
            <v>1</v>
          </cell>
          <cell r="AP516">
            <v>0</v>
          </cell>
          <cell r="AQ516">
            <v>0</v>
          </cell>
          <cell r="AR516">
            <v>0</v>
          </cell>
          <cell r="AS516">
            <v>0</v>
          </cell>
          <cell r="AT516">
            <v>0</v>
          </cell>
          <cell r="AU516">
            <v>0</v>
          </cell>
          <cell r="AV516">
            <v>0</v>
          </cell>
          <cell r="AW516">
            <v>0</v>
          </cell>
          <cell r="AX516" t="str">
            <v xml:space="preserve">        </v>
          </cell>
          <cell r="AY516">
            <v>0</v>
          </cell>
          <cell r="AZ516">
            <v>0</v>
          </cell>
          <cell r="BA516">
            <v>0</v>
          </cell>
          <cell r="BB516">
            <v>7891100000000</v>
          </cell>
          <cell r="BC516" t="str">
            <v>S</v>
          </cell>
          <cell r="BD516">
            <v>0.05</v>
          </cell>
          <cell r="BE516">
            <v>0.14000000000000001</v>
          </cell>
          <cell r="BF516">
            <v>0.22</v>
          </cell>
          <cell r="BG516">
            <v>65</v>
          </cell>
          <cell r="BH516">
            <v>120</v>
          </cell>
          <cell r="BI516" t="str">
            <v xml:space="preserve">BATATA ONDUL.NATURAL YOKITOS (2310)...14x 90g               </v>
          </cell>
          <cell r="BJ516">
            <v>1422</v>
          </cell>
          <cell r="BK516">
            <v>14220001</v>
          </cell>
          <cell r="BL516">
            <v>13143800000000</v>
          </cell>
          <cell r="BM516">
            <v>0.09</v>
          </cell>
          <cell r="BN516">
            <v>9.9000000000000005E-2</v>
          </cell>
          <cell r="BO516">
            <v>1</v>
          </cell>
          <cell r="BP516">
            <v>1</v>
          </cell>
          <cell r="BQ516">
            <v>14</v>
          </cell>
          <cell r="BR516" t="str">
            <v>M</v>
          </cell>
          <cell r="BS516">
            <v>4</v>
          </cell>
          <cell r="BT516">
            <v>1</v>
          </cell>
          <cell r="BU516">
            <v>1</v>
          </cell>
          <cell r="BV516">
            <v>0</v>
          </cell>
          <cell r="BW516">
            <v>0</v>
          </cell>
        </row>
        <row r="517">
          <cell r="S517">
            <v>21041011</v>
          </cell>
          <cell r="T517" t="str">
            <v xml:space="preserve">'21041011  </v>
          </cell>
          <cell r="U517">
            <v>0</v>
          </cell>
          <cell r="V517">
            <v>0</v>
          </cell>
          <cell r="W517" t="str">
            <v>MG</v>
          </cell>
          <cell r="X517">
            <v>0</v>
          </cell>
          <cell r="Y517">
            <v>0</v>
          </cell>
          <cell r="Z517">
            <v>0</v>
          </cell>
          <cell r="AA517">
            <v>22</v>
          </cell>
          <cell r="AB517">
            <v>0</v>
          </cell>
          <cell r="AC517">
            <v>0</v>
          </cell>
          <cell r="AD517">
            <v>0</v>
          </cell>
          <cell r="AE517">
            <v>0</v>
          </cell>
          <cell r="AF517">
            <v>7</v>
          </cell>
          <cell r="AG517">
            <v>17</v>
          </cell>
          <cell r="AH517">
            <v>1.65</v>
          </cell>
          <cell r="AI517">
            <v>1.65</v>
          </cell>
          <cell r="AJ517">
            <v>7.6</v>
          </cell>
          <cell r="AK517">
            <v>7.6</v>
          </cell>
          <cell r="AL517">
            <v>50</v>
          </cell>
          <cell r="AM517">
            <v>1</v>
          </cell>
          <cell r="AN517">
            <v>50</v>
          </cell>
          <cell r="AO517">
            <v>1</v>
          </cell>
          <cell r="AP517">
            <v>0</v>
          </cell>
          <cell r="AQ517">
            <v>0</v>
          </cell>
          <cell r="AR517">
            <v>0</v>
          </cell>
          <cell r="AS517">
            <v>0</v>
          </cell>
          <cell r="AT517">
            <v>0</v>
          </cell>
          <cell r="AU517">
            <v>0</v>
          </cell>
          <cell r="AV517">
            <v>0</v>
          </cell>
          <cell r="AW517">
            <v>0</v>
          </cell>
          <cell r="AX517" t="str">
            <v xml:space="preserve">        </v>
          </cell>
          <cell r="AY517">
            <v>0</v>
          </cell>
          <cell r="AZ517">
            <v>0</v>
          </cell>
          <cell r="BA517">
            <v>0</v>
          </cell>
          <cell r="BB517">
            <v>7891100000000</v>
          </cell>
          <cell r="BC517" t="str">
            <v>S</v>
          </cell>
          <cell r="BD517">
            <v>0.01</v>
          </cell>
          <cell r="BE517">
            <v>0.1</v>
          </cell>
          <cell r="BF517">
            <v>0.14000000000000001</v>
          </cell>
          <cell r="BG517">
            <v>65</v>
          </cell>
          <cell r="BH517">
            <v>365</v>
          </cell>
          <cell r="BI517" t="str">
            <v xml:space="preserve">CREME DE CEBOLA (00382)...12x 65g                           </v>
          </cell>
          <cell r="BJ517">
            <v>1420</v>
          </cell>
          <cell r="BK517">
            <v>14200099</v>
          </cell>
          <cell r="BL517">
            <v>13143800000000</v>
          </cell>
          <cell r="BM517">
            <v>7.0000000000000007E-2</v>
          </cell>
          <cell r="BN517">
            <v>7.6999999999999999E-2</v>
          </cell>
          <cell r="BO517">
            <v>1</v>
          </cell>
          <cell r="BP517">
            <v>1</v>
          </cell>
          <cell r="BQ517">
            <v>12</v>
          </cell>
          <cell r="BR517" t="str">
            <v>M</v>
          </cell>
          <cell r="BS517">
            <v>3</v>
          </cell>
          <cell r="BT517">
            <v>1</v>
          </cell>
          <cell r="BU517">
            <v>1</v>
          </cell>
          <cell r="BV517">
            <v>0</v>
          </cell>
          <cell r="BW517">
            <v>0</v>
          </cell>
        </row>
        <row r="518">
          <cell r="S518">
            <v>11029000</v>
          </cell>
          <cell r="T518" t="str">
            <v xml:space="preserve">'11029000  </v>
          </cell>
          <cell r="U518">
            <v>0</v>
          </cell>
          <cell r="V518">
            <v>0</v>
          </cell>
          <cell r="W518" t="str">
            <v>MG</v>
          </cell>
          <cell r="X518">
            <v>0</v>
          </cell>
          <cell r="Y518">
            <v>0</v>
          </cell>
          <cell r="Z518">
            <v>0</v>
          </cell>
          <cell r="AA518">
            <v>22</v>
          </cell>
          <cell r="AB518">
            <v>0</v>
          </cell>
          <cell r="AC518">
            <v>0</v>
          </cell>
          <cell r="AD518">
            <v>0</v>
          </cell>
          <cell r="AE518">
            <v>0</v>
          </cell>
          <cell r="AF518">
            <v>7</v>
          </cell>
          <cell r="AG518">
            <v>17</v>
          </cell>
          <cell r="AH518">
            <v>1.65</v>
          </cell>
          <cell r="AI518">
            <v>1.65</v>
          </cell>
          <cell r="AJ518">
            <v>7.6</v>
          </cell>
          <cell r="AK518">
            <v>7.6</v>
          </cell>
          <cell r="AL518">
            <v>50</v>
          </cell>
          <cell r="AM518">
            <v>1</v>
          </cell>
          <cell r="AN518">
            <v>50</v>
          </cell>
          <cell r="AO518">
            <v>1</v>
          </cell>
          <cell r="AP518">
            <v>0</v>
          </cell>
          <cell r="AQ518">
            <v>0</v>
          </cell>
          <cell r="AR518">
            <v>0</v>
          </cell>
          <cell r="AS518">
            <v>0</v>
          </cell>
          <cell r="AT518">
            <v>0</v>
          </cell>
          <cell r="AU518">
            <v>0</v>
          </cell>
          <cell r="AV518">
            <v>0</v>
          </cell>
          <cell r="AW518">
            <v>0</v>
          </cell>
          <cell r="AX518" t="str">
            <v xml:space="preserve">        </v>
          </cell>
          <cell r="AY518">
            <v>0</v>
          </cell>
          <cell r="AZ518">
            <v>0</v>
          </cell>
          <cell r="BA518">
            <v>0</v>
          </cell>
          <cell r="BB518">
            <v>7891100000000</v>
          </cell>
          <cell r="BC518" t="str">
            <v>S</v>
          </cell>
          <cell r="BD518">
            <v>0.04</v>
          </cell>
          <cell r="BE518">
            <v>0.11</v>
          </cell>
          <cell r="BF518">
            <v>0.18</v>
          </cell>
          <cell r="BG518">
            <v>65</v>
          </cell>
          <cell r="BH518">
            <v>360</v>
          </cell>
          <cell r="BI518" t="str">
            <v xml:space="preserve">FARINHA DE AVEIA YOKI (02835)...12x170g                     </v>
          </cell>
          <cell r="BJ518">
            <v>1420</v>
          </cell>
          <cell r="BK518">
            <v>14200011</v>
          </cell>
          <cell r="BL518">
            <v>13143800000000</v>
          </cell>
          <cell r="BM518">
            <v>0.17</v>
          </cell>
          <cell r="BN518">
            <v>0.187</v>
          </cell>
          <cell r="BO518">
            <v>1</v>
          </cell>
          <cell r="BP518">
            <v>1</v>
          </cell>
          <cell r="BQ518">
            <v>12</v>
          </cell>
          <cell r="BR518" t="str">
            <v>M</v>
          </cell>
          <cell r="BS518">
            <v>3</v>
          </cell>
          <cell r="BT518">
            <v>1</v>
          </cell>
          <cell r="BU518">
            <v>1</v>
          </cell>
          <cell r="BV518">
            <v>0</v>
          </cell>
          <cell r="BW518">
            <v>0</v>
          </cell>
        </row>
        <row r="519">
          <cell r="S519">
            <v>19019090</v>
          </cell>
          <cell r="T519" t="str">
            <v xml:space="preserve">'19019090  </v>
          </cell>
          <cell r="U519">
            <v>0</v>
          </cell>
          <cell r="V519">
            <v>0</v>
          </cell>
          <cell r="W519" t="str">
            <v>MG</v>
          </cell>
          <cell r="X519">
            <v>0</v>
          </cell>
          <cell r="Y519">
            <v>0</v>
          </cell>
          <cell r="Z519">
            <v>0</v>
          </cell>
          <cell r="AA519">
            <v>22</v>
          </cell>
          <cell r="AB519">
            <v>0</v>
          </cell>
          <cell r="AC519">
            <v>0</v>
          </cell>
          <cell r="AD519">
            <v>0</v>
          </cell>
          <cell r="AE519">
            <v>0</v>
          </cell>
          <cell r="AF519">
            <v>7</v>
          </cell>
          <cell r="AG519">
            <v>17</v>
          </cell>
          <cell r="AH519">
            <v>1.65</v>
          </cell>
          <cell r="AI519">
            <v>1.65</v>
          </cell>
          <cell r="AJ519">
            <v>7.6</v>
          </cell>
          <cell r="AK519">
            <v>7.6</v>
          </cell>
          <cell r="AL519">
            <v>50</v>
          </cell>
          <cell r="AM519">
            <v>1</v>
          </cell>
          <cell r="AN519">
            <v>50</v>
          </cell>
          <cell r="AO519">
            <v>1</v>
          </cell>
          <cell r="AP519">
            <v>0</v>
          </cell>
          <cell r="AQ519">
            <v>0</v>
          </cell>
          <cell r="AR519">
            <v>0</v>
          </cell>
          <cell r="AS519">
            <v>0</v>
          </cell>
          <cell r="AT519">
            <v>0</v>
          </cell>
          <cell r="AU519">
            <v>0</v>
          </cell>
          <cell r="AV519">
            <v>0</v>
          </cell>
          <cell r="AW519">
            <v>0</v>
          </cell>
          <cell r="AX519" t="str">
            <v xml:space="preserve">        </v>
          </cell>
          <cell r="AY519">
            <v>0</v>
          </cell>
          <cell r="AZ519">
            <v>0</v>
          </cell>
          <cell r="BA519">
            <v>0</v>
          </cell>
          <cell r="BB519">
            <v>7891100000000</v>
          </cell>
          <cell r="BC519" t="str">
            <v>S</v>
          </cell>
          <cell r="BD519">
            <v>0.04</v>
          </cell>
          <cell r="BE519">
            <v>0.14000000000000001</v>
          </cell>
          <cell r="BF519">
            <v>0.2</v>
          </cell>
          <cell r="BG519">
            <v>65</v>
          </cell>
          <cell r="BH519">
            <v>180</v>
          </cell>
          <cell r="BI519" t="str">
            <v xml:space="preserve">FAROFA PRONTA PALHA YOKI (03005)...12x200g                  </v>
          </cell>
          <cell r="BJ519">
            <v>1420</v>
          </cell>
          <cell r="BK519">
            <v>14200013</v>
          </cell>
          <cell r="BL519">
            <v>13143800000000</v>
          </cell>
          <cell r="BM519">
            <v>0.2</v>
          </cell>
          <cell r="BN519">
            <v>0.22</v>
          </cell>
          <cell r="BO519">
            <v>1</v>
          </cell>
          <cell r="BP519">
            <v>1</v>
          </cell>
          <cell r="BQ519">
            <v>12</v>
          </cell>
          <cell r="BR519" t="str">
            <v>M</v>
          </cell>
          <cell r="BS519">
            <v>4</v>
          </cell>
          <cell r="BT519">
            <v>1</v>
          </cell>
          <cell r="BU519">
            <v>1</v>
          </cell>
          <cell r="BV519">
            <v>0</v>
          </cell>
          <cell r="BW519">
            <v>0</v>
          </cell>
        </row>
        <row r="520">
          <cell r="S520">
            <v>19019090</v>
          </cell>
          <cell r="T520" t="str">
            <v xml:space="preserve">'19019090  </v>
          </cell>
          <cell r="U520">
            <v>0</v>
          </cell>
          <cell r="V520">
            <v>0</v>
          </cell>
          <cell r="W520" t="str">
            <v>MG</v>
          </cell>
          <cell r="X520">
            <v>0</v>
          </cell>
          <cell r="Y520">
            <v>0</v>
          </cell>
          <cell r="Z520">
            <v>0</v>
          </cell>
          <cell r="AA520">
            <v>22</v>
          </cell>
          <cell r="AB520">
            <v>0</v>
          </cell>
          <cell r="AC520">
            <v>0</v>
          </cell>
          <cell r="AD520">
            <v>0</v>
          </cell>
          <cell r="AE520">
            <v>0</v>
          </cell>
          <cell r="AF520">
            <v>7</v>
          </cell>
          <cell r="AG520">
            <v>17</v>
          </cell>
          <cell r="AH520">
            <v>1.65</v>
          </cell>
          <cell r="AI520">
            <v>1.65</v>
          </cell>
          <cell r="AJ520">
            <v>7.6</v>
          </cell>
          <cell r="AK520">
            <v>7.6</v>
          </cell>
          <cell r="AL520">
            <v>50</v>
          </cell>
          <cell r="AM520">
            <v>1</v>
          </cell>
          <cell r="AN520">
            <v>50</v>
          </cell>
          <cell r="AO520">
            <v>1</v>
          </cell>
          <cell r="AP520">
            <v>0</v>
          </cell>
          <cell r="AQ520">
            <v>0</v>
          </cell>
          <cell r="AR520">
            <v>0</v>
          </cell>
          <cell r="AS520">
            <v>0</v>
          </cell>
          <cell r="AT520">
            <v>0</v>
          </cell>
          <cell r="AU520">
            <v>0</v>
          </cell>
          <cell r="AV520">
            <v>0</v>
          </cell>
          <cell r="AW520">
            <v>0</v>
          </cell>
          <cell r="AX520" t="str">
            <v xml:space="preserve">        </v>
          </cell>
          <cell r="AY520">
            <v>0</v>
          </cell>
          <cell r="AZ520">
            <v>0</v>
          </cell>
          <cell r="BA520">
            <v>0</v>
          </cell>
          <cell r="BB520">
            <v>7891100000000</v>
          </cell>
          <cell r="BC520" t="str">
            <v>S</v>
          </cell>
          <cell r="BD520">
            <v>0.04</v>
          </cell>
          <cell r="BE520">
            <v>0.14000000000000001</v>
          </cell>
          <cell r="BF520">
            <v>0.2</v>
          </cell>
          <cell r="BG520">
            <v>65</v>
          </cell>
          <cell r="BH520">
            <v>180</v>
          </cell>
          <cell r="BI520" t="str">
            <v xml:space="preserve">FAROFA PRONTA SOJA YOKI (03006)...12x200g                   </v>
          </cell>
          <cell r="BJ520">
            <v>1420</v>
          </cell>
          <cell r="BK520">
            <v>14200013</v>
          </cell>
          <cell r="BL520">
            <v>13143800000000</v>
          </cell>
          <cell r="BM520">
            <v>0.2</v>
          </cell>
          <cell r="BN520">
            <v>0.22</v>
          </cell>
          <cell r="BO520">
            <v>1</v>
          </cell>
          <cell r="BP520">
            <v>1</v>
          </cell>
          <cell r="BQ520">
            <v>12</v>
          </cell>
          <cell r="BR520" t="str">
            <v>M</v>
          </cell>
          <cell r="BS520">
            <v>4</v>
          </cell>
          <cell r="BT520">
            <v>1</v>
          </cell>
          <cell r="BU520">
            <v>1</v>
          </cell>
          <cell r="BV520">
            <v>0</v>
          </cell>
          <cell r="BW520">
            <v>0</v>
          </cell>
        </row>
        <row r="521">
          <cell r="S521">
            <v>19019090</v>
          </cell>
          <cell r="T521" t="str">
            <v xml:space="preserve">'19019090  </v>
          </cell>
          <cell r="U521">
            <v>0</v>
          </cell>
          <cell r="V521">
            <v>0</v>
          </cell>
          <cell r="W521" t="str">
            <v>MG</v>
          </cell>
          <cell r="X521">
            <v>0</v>
          </cell>
          <cell r="Y521">
            <v>0</v>
          </cell>
          <cell r="Z521">
            <v>0</v>
          </cell>
          <cell r="AA521">
            <v>22</v>
          </cell>
          <cell r="AB521">
            <v>0</v>
          </cell>
          <cell r="AC521">
            <v>0</v>
          </cell>
          <cell r="AD521">
            <v>0</v>
          </cell>
          <cell r="AE521">
            <v>0</v>
          </cell>
          <cell r="AF521">
            <v>7</v>
          </cell>
          <cell r="AG521">
            <v>17</v>
          </cell>
          <cell r="AH521">
            <v>1.65</v>
          </cell>
          <cell r="AI521">
            <v>1.65</v>
          </cell>
          <cell r="AJ521">
            <v>7.6</v>
          </cell>
          <cell r="AK521">
            <v>7.6</v>
          </cell>
          <cell r="AL521">
            <v>50</v>
          </cell>
          <cell r="AM521">
            <v>1</v>
          </cell>
          <cell r="AN521">
            <v>50</v>
          </cell>
          <cell r="AO521">
            <v>1</v>
          </cell>
          <cell r="AP521">
            <v>0</v>
          </cell>
          <cell r="AQ521">
            <v>0</v>
          </cell>
          <cell r="AR521">
            <v>0</v>
          </cell>
          <cell r="AS521">
            <v>0</v>
          </cell>
          <cell r="AT521">
            <v>0</v>
          </cell>
          <cell r="AU521">
            <v>0</v>
          </cell>
          <cell r="AV521">
            <v>0</v>
          </cell>
          <cell r="AW521">
            <v>0</v>
          </cell>
          <cell r="AX521" t="str">
            <v xml:space="preserve">        </v>
          </cell>
          <cell r="AY521">
            <v>0</v>
          </cell>
          <cell r="AZ521">
            <v>0</v>
          </cell>
          <cell r="BA521">
            <v>0</v>
          </cell>
          <cell r="BB521">
            <v>7891100000000</v>
          </cell>
          <cell r="BC521" t="str">
            <v>S</v>
          </cell>
          <cell r="BD521">
            <v>0.04</v>
          </cell>
          <cell r="BE521">
            <v>0.14000000000000001</v>
          </cell>
          <cell r="BF521">
            <v>0.2</v>
          </cell>
          <cell r="BG521">
            <v>65</v>
          </cell>
          <cell r="BH521">
            <v>210</v>
          </cell>
          <cell r="BI521" t="str">
            <v xml:space="preserve">FAROFA PRONTA SUAVE YOKI (03004)...12x200g                  </v>
          </cell>
          <cell r="BJ521">
            <v>1420</v>
          </cell>
          <cell r="BK521">
            <v>14200013</v>
          </cell>
          <cell r="BL521">
            <v>13143800000000</v>
          </cell>
          <cell r="BM521">
            <v>0.2</v>
          </cell>
          <cell r="BN521">
            <v>0.22</v>
          </cell>
          <cell r="BO521">
            <v>1</v>
          </cell>
          <cell r="BP521">
            <v>1</v>
          </cell>
          <cell r="BQ521">
            <v>12</v>
          </cell>
          <cell r="BR521" t="str">
            <v>M</v>
          </cell>
          <cell r="BS521">
            <v>2</v>
          </cell>
          <cell r="BT521">
            <v>1</v>
          </cell>
          <cell r="BU521">
            <v>1</v>
          </cell>
          <cell r="BV521">
            <v>0</v>
          </cell>
          <cell r="BW521">
            <v>0</v>
          </cell>
        </row>
        <row r="522">
          <cell r="S522">
            <v>11022000</v>
          </cell>
          <cell r="T522" t="str">
            <v xml:space="preserve">'11022000  </v>
          </cell>
          <cell r="U522">
            <v>0</v>
          </cell>
          <cell r="V522">
            <v>0</v>
          </cell>
          <cell r="W522" t="str">
            <v>MG</v>
          </cell>
          <cell r="X522">
            <v>0</v>
          </cell>
          <cell r="Y522">
            <v>58.83</v>
          </cell>
          <cell r="Z522">
            <v>0</v>
          </cell>
          <cell r="AA522">
            <v>0</v>
          </cell>
          <cell r="AB522">
            <v>0</v>
          </cell>
          <cell r="AC522">
            <v>0</v>
          </cell>
          <cell r="AD522">
            <v>0</v>
          </cell>
          <cell r="AE522">
            <v>0</v>
          </cell>
          <cell r="AF522">
            <v>7</v>
          </cell>
          <cell r="AG522">
            <v>17</v>
          </cell>
          <cell r="AH522">
            <v>0</v>
          </cell>
          <cell r="AI522">
            <v>0</v>
          </cell>
          <cell r="AJ522">
            <v>0</v>
          </cell>
          <cell r="AK522">
            <v>0</v>
          </cell>
          <cell r="AL522">
            <v>70</v>
          </cell>
          <cell r="AM522">
            <v>6</v>
          </cell>
          <cell r="AN522">
            <v>70</v>
          </cell>
          <cell r="AO522">
            <v>6</v>
          </cell>
          <cell r="AP522">
            <v>0</v>
          </cell>
          <cell r="AQ522">
            <v>0</v>
          </cell>
          <cell r="AR522">
            <v>0</v>
          </cell>
          <cell r="AS522">
            <v>0</v>
          </cell>
          <cell r="AT522">
            <v>0</v>
          </cell>
          <cell r="AU522">
            <v>0</v>
          </cell>
          <cell r="AV522">
            <v>0</v>
          </cell>
          <cell r="AW522">
            <v>0</v>
          </cell>
          <cell r="AX522" t="str">
            <v xml:space="preserve">        </v>
          </cell>
          <cell r="AY522">
            <v>0</v>
          </cell>
          <cell r="AZ522">
            <v>0</v>
          </cell>
          <cell r="BA522">
            <v>0</v>
          </cell>
          <cell r="BB522">
            <v>7891100000000</v>
          </cell>
          <cell r="BC522" t="str">
            <v>S</v>
          </cell>
          <cell r="BD522">
            <v>0.04</v>
          </cell>
          <cell r="BE522">
            <v>0.15</v>
          </cell>
          <cell r="BF522">
            <v>0.17</v>
          </cell>
          <cell r="BG522">
            <v>65</v>
          </cell>
          <cell r="BH522">
            <v>360</v>
          </cell>
          <cell r="BI522" t="str">
            <v xml:space="preserve">FUBA MIMOSO YOKI (00045)...24x500g                          </v>
          </cell>
          <cell r="BJ522">
            <v>1420</v>
          </cell>
          <cell r="BK522">
            <v>14200011</v>
          </cell>
          <cell r="BL522">
            <v>13143800000000</v>
          </cell>
          <cell r="BM522">
            <v>0.5</v>
          </cell>
          <cell r="BN522">
            <v>0.55000000000000004</v>
          </cell>
          <cell r="BO522">
            <v>1</v>
          </cell>
          <cell r="BP522">
            <v>1</v>
          </cell>
          <cell r="BQ522">
            <v>24</v>
          </cell>
          <cell r="BR522" t="str">
            <v>M</v>
          </cell>
          <cell r="BS522">
            <v>4</v>
          </cell>
          <cell r="BT522">
            <v>1</v>
          </cell>
          <cell r="BU522">
            <v>1</v>
          </cell>
          <cell r="BV522">
            <v>0</v>
          </cell>
          <cell r="BW522">
            <v>0</v>
          </cell>
        </row>
        <row r="523">
          <cell r="S523">
            <v>11022000</v>
          </cell>
          <cell r="T523" t="str">
            <v xml:space="preserve">'11022000  </v>
          </cell>
          <cell r="U523">
            <v>0</v>
          </cell>
          <cell r="V523">
            <v>0</v>
          </cell>
          <cell r="W523" t="str">
            <v>MG</v>
          </cell>
          <cell r="X523">
            <v>0</v>
          </cell>
          <cell r="Y523">
            <v>58.83</v>
          </cell>
          <cell r="Z523">
            <v>0</v>
          </cell>
          <cell r="AA523">
            <v>0</v>
          </cell>
          <cell r="AB523">
            <v>0</v>
          </cell>
          <cell r="AC523">
            <v>0</v>
          </cell>
          <cell r="AD523">
            <v>0</v>
          </cell>
          <cell r="AE523">
            <v>0</v>
          </cell>
          <cell r="AF523">
            <v>7</v>
          </cell>
          <cell r="AG523">
            <v>17</v>
          </cell>
          <cell r="AH523">
            <v>0</v>
          </cell>
          <cell r="AI523">
            <v>0</v>
          </cell>
          <cell r="AJ523">
            <v>0</v>
          </cell>
          <cell r="AK523">
            <v>0</v>
          </cell>
          <cell r="AL523">
            <v>70</v>
          </cell>
          <cell r="AM523">
            <v>6</v>
          </cell>
          <cell r="AN523">
            <v>70</v>
          </cell>
          <cell r="AO523">
            <v>6</v>
          </cell>
          <cell r="AP523">
            <v>0</v>
          </cell>
          <cell r="AQ523">
            <v>0</v>
          </cell>
          <cell r="AR523">
            <v>0</v>
          </cell>
          <cell r="AS523">
            <v>0</v>
          </cell>
          <cell r="AT523">
            <v>0</v>
          </cell>
          <cell r="AU523">
            <v>0</v>
          </cell>
          <cell r="AV523">
            <v>0</v>
          </cell>
          <cell r="AW523">
            <v>0</v>
          </cell>
          <cell r="AX523" t="str">
            <v xml:space="preserve">        </v>
          </cell>
          <cell r="AY523">
            <v>0</v>
          </cell>
          <cell r="AZ523">
            <v>0</v>
          </cell>
          <cell r="BA523">
            <v>0</v>
          </cell>
          <cell r="BB523">
            <v>7891100000000</v>
          </cell>
          <cell r="BC523" t="str">
            <v>S</v>
          </cell>
          <cell r="BD523">
            <v>0.04</v>
          </cell>
          <cell r="BE523">
            <v>0.15</v>
          </cell>
          <cell r="BF523">
            <v>0.17</v>
          </cell>
          <cell r="BG523">
            <v>65</v>
          </cell>
          <cell r="BH523">
            <v>360</v>
          </cell>
          <cell r="BI523" t="str">
            <v xml:space="preserve">FUBA PRE COZIDO YOKI (00018)...24x500g                      </v>
          </cell>
          <cell r="BJ523">
            <v>1420</v>
          </cell>
          <cell r="BK523">
            <v>14200019</v>
          </cell>
          <cell r="BL523">
            <v>13143800000000</v>
          </cell>
          <cell r="BM523">
            <v>0.5</v>
          </cell>
          <cell r="BN523">
            <v>0.55000000000000004</v>
          </cell>
          <cell r="BO523">
            <v>1</v>
          </cell>
          <cell r="BP523">
            <v>1</v>
          </cell>
          <cell r="BQ523">
            <v>24</v>
          </cell>
          <cell r="BR523" t="str">
            <v>M</v>
          </cell>
          <cell r="BS523">
            <v>2</v>
          </cell>
          <cell r="BT523">
            <v>1</v>
          </cell>
          <cell r="BU523">
            <v>1</v>
          </cell>
          <cell r="BV523">
            <v>0</v>
          </cell>
          <cell r="BW523">
            <v>0</v>
          </cell>
        </row>
        <row r="524">
          <cell r="S524">
            <v>17029000</v>
          </cell>
          <cell r="T524" t="str">
            <v xml:space="preserve">'17029000  </v>
          </cell>
          <cell r="U524">
            <v>1710500</v>
          </cell>
          <cell r="V524">
            <v>0</v>
          </cell>
          <cell r="W524" t="str">
            <v>MG</v>
          </cell>
          <cell r="X524">
            <v>0</v>
          </cell>
          <cell r="Y524">
            <v>0</v>
          </cell>
          <cell r="Z524">
            <v>0</v>
          </cell>
          <cell r="AA524">
            <v>22</v>
          </cell>
          <cell r="AB524">
            <v>0</v>
          </cell>
          <cell r="AC524">
            <v>0</v>
          </cell>
          <cell r="AD524">
            <v>0</v>
          </cell>
          <cell r="AE524">
            <v>10</v>
          </cell>
          <cell r="AF524">
            <v>7</v>
          </cell>
          <cell r="AG524">
            <v>17</v>
          </cell>
          <cell r="AH524">
            <v>1.65</v>
          </cell>
          <cell r="AI524">
            <v>1.65</v>
          </cell>
          <cell r="AJ524">
            <v>7.6</v>
          </cell>
          <cell r="AK524">
            <v>7.6</v>
          </cell>
          <cell r="AL524">
            <v>50</v>
          </cell>
          <cell r="AM524">
            <v>1</v>
          </cell>
          <cell r="AN524">
            <v>50</v>
          </cell>
          <cell r="AO524">
            <v>1</v>
          </cell>
          <cell r="AP524">
            <v>0</v>
          </cell>
          <cell r="AQ524">
            <v>0</v>
          </cell>
          <cell r="AR524">
            <v>0</v>
          </cell>
          <cell r="AS524">
            <v>0</v>
          </cell>
          <cell r="AT524">
            <v>0</v>
          </cell>
          <cell r="AU524">
            <v>0</v>
          </cell>
          <cell r="AV524">
            <v>0</v>
          </cell>
          <cell r="AW524">
            <v>0</v>
          </cell>
          <cell r="AX524" t="str">
            <v xml:space="preserve">        </v>
          </cell>
          <cell r="AY524">
            <v>0</v>
          </cell>
          <cell r="AZ524">
            <v>0</v>
          </cell>
          <cell r="BA524">
            <v>0</v>
          </cell>
          <cell r="BB524">
            <v>7891100000000</v>
          </cell>
          <cell r="BC524" t="str">
            <v>S</v>
          </cell>
          <cell r="BD524">
            <v>0.04</v>
          </cell>
          <cell r="BE524">
            <v>0.08</v>
          </cell>
          <cell r="BF524">
            <v>0.18</v>
          </cell>
          <cell r="BG524">
            <v>65</v>
          </cell>
          <cell r="BH524">
            <v>360</v>
          </cell>
          <cell r="BI524" t="str">
            <v xml:space="preserve">GLICOSE BISNAGA (00249)...12x350g                           </v>
          </cell>
          <cell r="BJ524">
            <v>1420</v>
          </cell>
          <cell r="BK524">
            <v>14200099</v>
          </cell>
          <cell r="BL524">
            <v>13143800000000</v>
          </cell>
          <cell r="BM524">
            <v>0.35</v>
          </cell>
          <cell r="BN524">
            <v>0.38500000000000001</v>
          </cell>
          <cell r="BO524">
            <v>1</v>
          </cell>
          <cell r="BP524">
            <v>1</v>
          </cell>
          <cell r="BQ524">
            <v>12</v>
          </cell>
          <cell r="BR524" t="str">
            <v>M</v>
          </cell>
          <cell r="BS524">
            <v>4</v>
          </cell>
          <cell r="BT524">
            <v>1</v>
          </cell>
          <cell r="BU524">
            <v>1</v>
          </cell>
          <cell r="BV524">
            <v>0</v>
          </cell>
          <cell r="BW524">
            <v>0</v>
          </cell>
        </row>
        <row r="525">
          <cell r="S525">
            <v>11041900</v>
          </cell>
          <cell r="T525" t="str">
            <v xml:space="preserve">'11041900  </v>
          </cell>
          <cell r="U525">
            <v>0</v>
          </cell>
          <cell r="V525">
            <v>0</v>
          </cell>
          <cell r="W525" t="str">
            <v>MG</v>
          </cell>
          <cell r="X525">
            <v>0</v>
          </cell>
          <cell r="Y525">
            <v>58.83</v>
          </cell>
          <cell r="Z525">
            <v>0</v>
          </cell>
          <cell r="AA525">
            <v>0</v>
          </cell>
          <cell r="AB525">
            <v>0</v>
          </cell>
          <cell r="AC525">
            <v>0</v>
          </cell>
          <cell r="AD525">
            <v>0</v>
          </cell>
          <cell r="AE525">
            <v>0</v>
          </cell>
          <cell r="AF525">
            <v>7</v>
          </cell>
          <cell r="AG525">
            <v>17</v>
          </cell>
          <cell r="AH525">
            <v>0</v>
          </cell>
          <cell r="AI525">
            <v>0</v>
          </cell>
          <cell r="AJ525">
            <v>0</v>
          </cell>
          <cell r="AK525">
            <v>0</v>
          </cell>
          <cell r="AL525">
            <v>70</v>
          </cell>
          <cell r="AM525">
            <v>6</v>
          </cell>
          <cell r="AN525">
            <v>70</v>
          </cell>
          <cell r="AO525">
            <v>6</v>
          </cell>
          <cell r="AP525">
            <v>0</v>
          </cell>
          <cell r="AQ525">
            <v>0</v>
          </cell>
          <cell r="AR525">
            <v>0</v>
          </cell>
          <cell r="AS525">
            <v>0</v>
          </cell>
          <cell r="AT525">
            <v>0</v>
          </cell>
          <cell r="AU525">
            <v>0</v>
          </cell>
          <cell r="AV525">
            <v>0</v>
          </cell>
          <cell r="AW525">
            <v>0</v>
          </cell>
          <cell r="AX525" t="str">
            <v xml:space="preserve">        </v>
          </cell>
          <cell r="AY525">
            <v>0</v>
          </cell>
          <cell r="AZ525">
            <v>0</v>
          </cell>
          <cell r="BA525">
            <v>0</v>
          </cell>
          <cell r="BB525">
            <v>7891100000000</v>
          </cell>
          <cell r="BC525" t="str">
            <v>S</v>
          </cell>
          <cell r="BD525">
            <v>0.04</v>
          </cell>
          <cell r="BE525">
            <v>0.14000000000000001</v>
          </cell>
          <cell r="BF525">
            <v>0.22</v>
          </cell>
          <cell r="BG525">
            <v>65</v>
          </cell>
          <cell r="BH525">
            <v>360</v>
          </cell>
          <cell r="BI525" t="str">
            <v xml:space="preserve">KIMILHO FLOCAO YOKI (00687)...12x500g                       </v>
          </cell>
          <cell r="BJ525">
            <v>1420</v>
          </cell>
          <cell r="BK525">
            <v>14200011</v>
          </cell>
          <cell r="BL525">
            <v>13143800000000</v>
          </cell>
          <cell r="BM525">
            <v>0.5</v>
          </cell>
          <cell r="BN525">
            <v>0.55000000000000004</v>
          </cell>
          <cell r="BO525">
            <v>1</v>
          </cell>
          <cell r="BP525">
            <v>1</v>
          </cell>
          <cell r="BQ525">
            <v>12</v>
          </cell>
          <cell r="BR525" t="str">
            <v>M</v>
          </cell>
          <cell r="BS525">
            <v>2</v>
          </cell>
          <cell r="BT525">
            <v>1</v>
          </cell>
          <cell r="BU525">
            <v>1</v>
          </cell>
          <cell r="BV525">
            <v>0</v>
          </cell>
          <cell r="BW525">
            <v>0</v>
          </cell>
        </row>
        <row r="526">
          <cell r="S526">
            <v>11041900</v>
          </cell>
          <cell r="T526" t="str">
            <v xml:space="preserve">'11041900  </v>
          </cell>
          <cell r="U526">
            <v>0</v>
          </cell>
          <cell r="V526">
            <v>0</v>
          </cell>
          <cell r="W526" t="str">
            <v>MG</v>
          </cell>
          <cell r="X526">
            <v>0</v>
          </cell>
          <cell r="Y526">
            <v>58.83</v>
          </cell>
          <cell r="Z526">
            <v>0</v>
          </cell>
          <cell r="AA526">
            <v>0</v>
          </cell>
          <cell r="AB526">
            <v>0</v>
          </cell>
          <cell r="AC526">
            <v>0</v>
          </cell>
          <cell r="AD526">
            <v>0</v>
          </cell>
          <cell r="AE526">
            <v>0</v>
          </cell>
          <cell r="AF526">
            <v>7</v>
          </cell>
          <cell r="AG526">
            <v>17</v>
          </cell>
          <cell r="AH526">
            <v>0</v>
          </cell>
          <cell r="AI526">
            <v>0</v>
          </cell>
          <cell r="AJ526">
            <v>0</v>
          </cell>
          <cell r="AK526">
            <v>0</v>
          </cell>
          <cell r="AL526">
            <v>70</v>
          </cell>
          <cell r="AM526">
            <v>6</v>
          </cell>
          <cell r="AN526">
            <v>70</v>
          </cell>
          <cell r="AO526">
            <v>6</v>
          </cell>
          <cell r="AP526">
            <v>0</v>
          </cell>
          <cell r="AQ526">
            <v>0</v>
          </cell>
          <cell r="AR526">
            <v>0</v>
          </cell>
          <cell r="AS526">
            <v>0</v>
          </cell>
          <cell r="AT526">
            <v>0</v>
          </cell>
          <cell r="AU526">
            <v>0</v>
          </cell>
          <cell r="AV526">
            <v>0</v>
          </cell>
          <cell r="AW526">
            <v>0</v>
          </cell>
          <cell r="AX526" t="str">
            <v xml:space="preserve">        </v>
          </cell>
          <cell r="AY526">
            <v>0</v>
          </cell>
          <cell r="AZ526">
            <v>0</v>
          </cell>
          <cell r="BA526">
            <v>0</v>
          </cell>
          <cell r="BB526">
            <v>7891100000000</v>
          </cell>
          <cell r="BC526" t="str">
            <v>S</v>
          </cell>
          <cell r="BD526">
            <v>0.04</v>
          </cell>
          <cell r="BE526">
            <v>0.1</v>
          </cell>
          <cell r="BF526">
            <v>0.17</v>
          </cell>
          <cell r="BG526">
            <v>65</v>
          </cell>
          <cell r="BH526">
            <v>360</v>
          </cell>
          <cell r="BI526" t="str">
            <v xml:space="preserve">KIPOLENTA YOKI (00020)...24x500g                            </v>
          </cell>
          <cell r="BJ526">
            <v>1420</v>
          </cell>
          <cell r="BK526">
            <v>14200011</v>
          </cell>
          <cell r="BL526">
            <v>13143800000000</v>
          </cell>
          <cell r="BM526">
            <v>0.5</v>
          </cell>
          <cell r="BN526">
            <v>0.55000000000000004</v>
          </cell>
          <cell r="BO526">
            <v>1</v>
          </cell>
          <cell r="BP526">
            <v>1</v>
          </cell>
          <cell r="BQ526">
            <v>24</v>
          </cell>
          <cell r="BR526" t="str">
            <v>M</v>
          </cell>
          <cell r="BS526">
            <v>2</v>
          </cell>
          <cell r="BT526">
            <v>1</v>
          </cell>
          <cell r="BU526">
            <v>1</v>
          </cell>
          <cell r="BV526">
            <v>0</v>
          </cell>
          <cell r="BW526">
            <v>0</v>
          </cell>
        </row>
        <row r="527">
          <cell r="S527">
            <v>21039091</v>
          </cell>
          <cell r="T527" t="str">
            <v xml:space="preserve">'21039091  </v>
          </cell>
          <cell r="U527">
            <v>1703500</v>
          </cell>
          <cell r="V527">
            <v>0</v>
          </cell>
          <cell r="W527" t="str">
            <v>MG</v>
          </cell>
          <cell r="X527">
            <v>0</v>
          </cell>
          <cell r="Y527">
            <v>0</v>
          </cell>
          <cell r="Z527">
            <v>0</v>
          </cell>
          <cell r="AA527">
            <v>22</v>
          </cell>
          <cell r="AB527">
            <v>0</v>
          </cell>
          <cell r="AC527">
            <v>0</v>
          </cell>
          <cell r="AD527">
            <v>0</v>
          </cell>
          <cell r="AE527">
            <v>26.21</v>
          </cell>
          <cell r="AF527">
            <v>7</v>
          </cell>
          <cell r="AG527">
            <v>17</v>
          </cell>
          <cell r="AH527">
            <v>1.65</v>
          </cell>
          <cell r="AI527">
            <v>1.65</v>
          </cell>
          <cell r="AJ527">
            <v>7.6</v>
          </cell>
          <cell r="AK527">
            <v>7.6</v>
          </cell>
          <cell r="AL527">
            <v>50</v>
          </cell>
          <cell r="AM527">
            <v>1</v>
          </cell>
          <cell r="AN527">
            <v>50</v>
          </cell>
          <cell r="AO527">
            <v>1</v>
          </cell>
          <cell r="AP527">
            <v>0</v>
          </cell>
          <cell r="AQ527">
            <v>0</v>
          </cell>
          <cell r="AR527">
            <v>0</v>
          </cell>
          <cell r="AS527">
            <v>0</v>
          </cell>
          <cell r="AT527">
            <v>0</v>
          </cell>
          <cell r="AU527">
            <v>0</v>
          </cell>
          <cell r="AV527">
            <v>0</v>
          </cell>
          <cell r="AW527">
            <v>0</v>
          </cell>
          <cell r="AX527" t="str">
            <v xml:space="preserve">        </v>
          </cell>
          <cell r="AY527">
            <v>0</v>
          </cell>
          <cell r="AZ527">
            <v>0</v>
          </cell>
          <cell r="BA527">
            <v>0</v>
          </cell>
          <cell r="BB527">
            <v>7891100000000</v>
          </cell>
          <cell r="BC527" t="str">
            <v>S</v>
          </cell>
          <cell r="BD527">
            <v>0.05</v>
          </cell>
          <cell r="BE527">
            <v>0.05</v>
          </cell>
          <cell r="BF527">
            <v>0.17</v>
          </cell>
          <cell r="BG527">
            <v>65</v>
          </cell>
          <cell r="BH527">
            <v>360</v>
          </cell>
          <cell r="BI527" t="str">
            <v xml:space="preserve">MOLHO PIMENTA KITANO YOKI (015013)...12x150g                </v>
          </cell>
          <cell r="BJ527">
            <v>1421</v>
          </cell>
          <cell r="BK527">
            <v>14210011</v>
          </cell>
          <cell r="BL527">
            <v>13143800000000</v>
          </cell>
          <cell r="BM527">
            <v>0.15</v>
          </cell>
          <cell r="BN527">
            <v>0.16500000000000001</v>
          </cell>
          <cell r="BO527">
            <v>1</v>
          </cell>
          <cell r="BP527">
            <v>1</v>
          </cell>
          <cell r="BQ527">
            <v>12</v>
          </cell>
          <cell r="BR527" t="str">
            <v>M</v>
          </cell>
          <cell r="BS527">
            <v>4</v>
          </cell>
          <cell r="BT527">
            <v>1</v>
          </cell>
          <cell r="BU527">
            <v>1</v>
          </cell>
          <cell r="BV527">
            <v>0</v>
          </cell>
          <cell r="BW527">
            <v>0</v>
          </cell>
        </row>
        <row r="528">
          <cell r="S528">
            <v>21031010</v>
          </cell>
          <cell r="T528" t="str">
            <v xml:space="preserve">'21031010  </v>
          </cell>
          <cell r="U528">
            <v>1703600</v>
          </cell>
          <cell r="V528">
            <v>0</v>
          </cell>
          <cell r="W528" t="str">
            <v>MG</v>
          </cell>
          <cell r="X528">
            <v>0</v>
          </cell>
          <cell r="Y528">
            <v>0</v>
          </cell>
          <cell r="Z528">
            <v>0</v>
          </cell>
          <cell r="AA528">
            <v>22</v>
          </cell>
          <cell r="AB528">
            <v>0</v>
          </cell>
          <cell r="AC528">
            <v>0</v>
          </cell>
          <cell r="AD528">
            <v>0</v>
          </cell>
          <cell r="AE528">
            <v>26.21</v>
          </cell>
          <cell r="AF528">
            <v>7</v>
          </cell>
          <cell r="AG528">
            <v>17</v>
          </cell>
          <cell r="AH528">
            <v>1.65</v>
          </cell>
          <cell r="AI528">
            <v>1.65</v>
          </cell>
          <cell r="AJ528">
            <v>7.6</v>
          </cell>
          <cell r="AK528">
            <v>7.6</v>
          </cell>
          <cell r="AL528">
            <v>50</v>
          </cell>
          <cell r="AM528">
            <v>1</v>
          </cell>
          <cell r="AN528">
            <v>50</v>
          </cell>
          <cell r="AO528">
            <v>1</v>
          </cell>
          <cell r="AP528">
            <v>0</v>
          </cell>
          <cell r="AQ528">
            <v>0</v>
          </cell>
          <cell r="AR528">
            <v>0</v>
          </cell>
          <cell r="AS528">
            <v>0</v>
          </cell>
          <cell r="AT528">
            <v>0</v>
          </cell>
          <cell r="AU528">
            <v>0</v>
          </cell>
          <cell r="AV528">
            <v>0</v>
          </cell>
          <cell r="AW528">
            <v>0</v>
          </cell>
          <cell r="AX528" t="str">
            <v xml:space="preserve">        </v>
          </cell>
          <cell r="AY528">
            <v>0</v>
          </cell>
          <cell r="AZ528">
            <v>0</v>
          </cell>
          <cell r="BA528">
            <v>0</v>
          </cell>
          <cell r="BB528">
            <v>7891100000000</v>
          </cell>
          <cell r="BC528" t="str">
            <v>S</v>
          </cell>
          <cell r="BD528">
            <v>0.05</v>
          </cell>
          <cell r="BE528">
            <v>0.05</v>
          </cell>
          <cell r="BF528">
            <v>0.17</v>
          </cell>
          <cell r="BG528">
            <v>65</v>
          </cell>
          <cell r="BH528">
            <v>360</v>
          </cell>
          <cell r="BI528" t="str">
            <v xml:space="preserve">MOLHO SHOYU KITANO YOKI (015014)...12x150g                  </v>
          </cell>
          <cell r="BJ528">
            <v>1421</v>
          </cell>
          <cell r="BK528">
            <v>14210011</v>
          </cell>
          <cell r="BL528">
            <v>13143800000000</v>
          </cell>
          <cell r="BM528">
            <v>0.15</v>
          </cell>
          <cell r="BN528">
            <v>0.16500000000000001</v>
          </cell>
          <cell r="BO528">
            <v>1</v>
          </cell>
          <cell r="BP528">
            <v>1</v>
          </cell>
          <cell r="BQ528">
            <v>12</v>
          </cell>
          <cell r="BR528" t="str">
            <v>M</v>
          </cell>
          <cell r="BS528">
            <v>3</v>
          </cell>
          <cell r="BT528">
            <v>1</v>
          </cell>
          <cell r="BU528">
            <v>1</v>
          </cell>
          <cell r="BV528">
            <v>0</v>
          </cell>
          <cell r="BW528">
            <v>0</v>
          </cell>
        </row>
        <row r="529">
          <cell r="S529">
            <v>20081900</v>
          </cell>
          <cell r="T529" t="str">
            <v xml:space="preserve">'20081900  </v>
          </cell>
          <cell r="U529">
            <v>1703300</v>
          </cell>
          <cell r="V529">
            <v>0</v>
          </cell>
          <cell r="W529" t="str">
            <v>MG</v>
          </cell>
          <cell r="X529">
            <v>0</v>
          </cell>
          <cell r="Y529">
            <v>0</v>
          </cell>
          <cell r="Z529">
            <v>0</v>
          </cell>
          <cell r="AA529">
            <v>22</v>
          </cell>
          <cell r="AB529">
            <v>0</v>
          </cell>
          <cell r="AC529">
            <v>0</v>
          </cell>
          <cell r="AD529">
            <v>0</v>
          </cell>
          <cell r="AE529">
            <v>33.46</v>
          </cell>
          <cell r="AF529">
            <v>7</v>
          </cell>
          <cell r="AG529">
            <v>17</v>
          </cell>
          <cell r="AH529">
            <v>1.65</v>
          </cell>
          <cell r="AI529">
            <v>1.65</v>
          </cell>
          <cell r="AJ529">
            <v>7.6</v>
          </cell>
          <cell r="AK529">
            <v>7.6</v>
          </cell>
          <cell r="AL529">
            <v>50</v>
          </cell>
          <cell r="AM529">
            <v>1</v>
          </cell>
          <cell r="AN529">
            <v>50</v>
          </cell>
          <cell r="AO529">
            <v>1</v>
          </cell>
          <cell r="AP529">
            <v>0</v>
          </cell>
          <cell r="AQ529">
            <v>0</v>
          </cell>
          <cell r="AR529">
            <v>0</v>
          </cell>
          <cell r="AS529">
            <v>0</v>
          </cell>
          <cell r="AT529">
            <v>0</v>
          </cell>
          <cell r="AU529">
            <v>0</v>
          </cell>
          <cell r="AV529">
            <v>0</v>
          </cell>
          <cell r="AW529">
            <v>0</v>
          </cell>
          <cell r="AX529" t="str">
            <v xml:space="preserve">        </v>
          </cell>
          <cell r="AY529">
            <v>0</v>
          </cell>
          <cell r="AZ529">
            <v>0</v>
          </cell>
          <cell r="BA529">
            <v>0</v>
          </cell>
          <cell r="BB529">
            <v>7891100000000</v>
          </cell>
          <cell r="BC529" t="str">
            <v>S</v>
          </cell>
          <cell r="BD529">
            <v>0.04</v>
          </cell>
          <cell r="BE529">
            <v>0.1</v>
          </cell>
          <cell r="BF529">
            <v>0.14000000000000001</v>
          </cell>
          <cell r="BG529">
            <v>65</v>
          </cell>
          <cell r="BH529">
            <v>180</v>
          </cell>
          <cell r="BI529" t="str">
            <v xml:space="preserve">OVINHO DE AMENDOIM YOKI (02307)...25x 90                    </v>
          </cell>
          <cell r="BJ529">
            <v>1420</v>
          </cell>
          <cell r="BK529">
            <v>14200001</v>
          </cell>
          <cell r="BL529">
            <v>13143800000000</v>
          </cell>
          <cell r="BM529">
            <v>0.09</v>
          </cell>
          <cell r="BN529">
            <v>9.9000000000000005E-2</v>
          </cell>
          <cell r="BO529">
            <v>1</v>
          </cell>
          <cell r="BP529">
            <v>1</v>
          </cell>
          <cell r="BQ529">
            <v>25</v>
          </cell>
          <cell r="BR529" t="str">
            <v>M</v>
          </cell>
          <cell r="BS529">
            <v>5</v>
          </cell>
          <cell r="BT529">
            <v>1</v>
          </cell>
          <cell r="BU529">
            <v>1</v>
          </cell>
          <cell r="BV529">
            <v>0</v>
          </cell>
          <cell r="BW529">
            <v>0</v>
          </cell>
        </row>
        <row r="530">
          <cell r="S530">
            <v>17049090</v>
          </cell>
          <cell r="T530" t="str">
            <v xml:space="preserve">'17049090  </v>
          </cell>
          <cell r="U530">
            <v>0</v>
          </cell>
          <cell r="V530">
            <v>0</v>
          </cell>
          <cell r="W530" t="str">
            <v>MG</v>
          </cell>
          <cell r="X530">
            <v>0</v>
          </cell>
          <cell r="Y530">
            <v>0</v>
          </cell>
          <cell r="Z530">
            <v>0</v>
          </cell>
          <cell r="AA530">
            <v>22</v>
          </cell>
          <cell r="AB530">
            <v>0</v>
          </cell>
          <cell r="AC530">
            <v>0</v>
          </cell>
          <cell r="AD530">
            <v>0</v>
          </cell>
          <cell r="AE530">
            <v>0</v>
          </cell>
          <cell r="AF530">
            <v>7</v>
          </cell>
          <cell r="AG530">
            <v>17</v>
          </cell>
          <cell r="AH530">
            <v>1.65</v>
          </cell>
          <cell r="AI530">
            <v>1.65</v>
          </cell>
          <cell r="AJ530">
            <v>7.6</v>
          </cell>
          <cell r="AK530">
            <v>7.6</v>
          </cell>
          <cell r="AL530">
            <v>50</v>
          </cell>
          <cell r="AM530">
            <v>1</v>
          </cell>
          <cell r="AN530">
            <v>50</v>
          </cell>
          <cell r="AO530">
            <v>1</v>
          </cell>
          <cell r="AP530">
            <v>0</v>
          </cell>
          <cell r="AQ530">
            <v>0</v>
          </cell>
          <cell r="AR530">
            <v>0</v>
          </cell>
          <cell r="AS530">
            <v>0</v>
          </cell>
          <cell r="AT530">
            <v>0</v>
          </cell>
          <cell r="AU530">
            <v>0</v>
          </cell>
          <cell r="AV530">
            <v>0</v>
          </cell>
          <cell r="AW530">
            <v>0</v>
          </cell>
          <cell r="AX530" t="str">
            <v xml:space="preserve">        </v>
          </cell>
          <cell r="AY530">
            <v>0</v>
          </cell>
          <cell r="AZ530">
            <v>0</v>
          </cell>
          <cell r="BA530">
            <v>0</v>
          </cell>
          <cell r="BB530">
            <v>7891100000000</v>
          </cell>
          <cell r="BC530" t="str">
            <v>S</v>
          </cell>
          <cell r="BD530">
            <v>0.2</v>
          </cell>
          <cell r="BE530">
            <v>0.2</v>
          </cell>
          <cell r="BF530">
            <v>0.1</v>
          </cell>
          <cell r="BG530">
            <v>65</v>
          </cell>
          <cell r="BH530">
            <v>210</v>
          </cell>
          <cell r="BI530" t="str">
            <v xml:space="preserve">PACOCA ROLHA POTE YOKI (6211)...06x1.250g                   </v>
          </cell>
          <cell r="BJ530">
            <v>1420</v>
          </cell>
          <cell r="BK530">
            <v>14200027</v>
          </cell>
          <cell r="BL530">
            <v>13143800000000</v>
          </cell>
          <cell r="BM530">
            <v>1.25</v>
          </cell>
          <cell r="BN530">
            <v>1.375</v>
          </cell>
          <cell r="BO530">
            <v>1</v>
          </cell>
          <cell r="BP530">
            <v>1</v>
          </cell>
          <cell r="BQ530">
            <v>6</v>
          </cell>
          <cell r="BR530" t="str">
            <v>M</v>
          </cell>
          <cell r="BS530">
            <v>1</v>
          </cell>
          <cell r="BT530">
            <v>1</v>
          </cell>
          <cell r="BU530">
            <v>1</v>
          </cell>
          <cell r="BV530">
            <v>0</v>
          </cell>
          <cell r="BW530">
            <v>0</v>
          </cell>
        </row>
        <row r="531">
          <cell r="S531">
            <v>17049090</v>
          </cell>
          <cell r="T531" t="str">
            <v xml:space="preserve">'17049090  </v>
          </cell>
          <cell r="U531">
            <v>0</v>
          </cell>
          <cell r="V531">
            <v>0</v>
          </cell>
          <cell r="W531" t="str">
            <v>MG</v>
          </cell>
          <cell r="X531">
            <v>0</v>
          </cell>
          <cell r="Y531">
            <v>0</v>
          </cell>
          <cell r="Z531">
            <v>0</v>
          </cell>
          <cell r="AA531">
            <v>22</v>
          </cell>
          <cell r="AB531">
            <v>0</v>
          </cell>
          <cell r="AC531">
            <v>0</v>
          </cell>
          <cell r="AD531">
            <v>0</v>
          </cell>
          <cell r="AE531">
            <v>0</v>
          </cell>
          <cell r="AF531">
            <v>7</v>
          </cell>
          <cell r="AG531">
            <v>17</v>
          </cell>
          <cell r="AH531">
            <v>1.65</v>
          </cell>
          <cell r="AI531">
            <v>1.65</v>
          </cell>
          <cell r="AJ531">
            <v>7.6</v>
          </cell>
          <cell r="AK531">
            <v>7.6</v>
          </cell>
          <cell r="AL531">
            <v>50</v>
          </cell>
          <cell r="AM531">
            <v>1</v>
          </cell>
          <cell r="AN531">
            <v>50</v>
          </cell>
          <cell r="AO531">
            <v>1</v>
          </cell>
          <cell r="AP531">
            <v>0</v>
          </cell>
          <cell r="AQ531">
            <v>0</v>
          </cell>
          <cell r="AR531">
            <v>0</v>
          </cell>
          <cell r="AS531">
            <v>0</v>
          </cell>
          <cell r="AT531">
            <v>0</v>
          </cell>
          <cell r="AU531">
            <v>0</v>
          </cell>
          <cell r="AV531">
            <v>0</v>
          </cell>
          <cell r="AW531">
            <v>0</v>
          </cell>
          <cell r="AX531" t="str">
            <v xml:space="preserve">        </v>
          </cell>
          <cell r="AY531">
            <v>0</v>
          </cell>
          <cell r="AZ531">
            <v>0</v>
          </cell>
          <cell r="BA531">
            <v>0</v>
          </cell>
          <cell r="BB531">
            <v>7891100000000</v>
          </cell>
          <cell r="BC531" t="str">
            <v>S</v>
          </cell>
          <cell r="BD531">
            <v>0.03</v>
          </cell>
          <cell r="BE531">
            <v>0.03</v>
          </cell>
          <cell r="BF531">
            <v>0.05</v>
          </cell>
          <cell r="BG531">
            <v>30</v>
          </cell>
          <cell r="BH531">
            <v>210</v>
          </cell>
          <cell r="BI531" t="str">
            <v xml:space="preserve">PACOCA ROLHA YOKI (796)...12x352g                           </v>
          </cell>
          <cell r="BJ531">
            <v>1420</v>
          </cell>
          <cell r="BK531">
            <v>14200027</v>
          </cell>
          <cell r="BL531">
            <v>13143800000000</v>
          </cell>
          <cell r="BM531">
            <v>0.35199999999999998</v>
          </cell>
          <cell r="BN531">
            <v>0.38700000000000001</v>
          </cell>
          <cell r="BO531">
            <v>1</v>
          </cell>
          <cell r="BP531">
            <v>1</v>
          </cell>
          <cell r="BQ531">
            <v>12</v>
          </cell>
          <cell r="BR531" t="str">
            <v>M</v>
          </cell>
          <cell r="BS531">
            <v>1</v>
          </cell>
          <cell r="BT531">
            <v>1</v>
          </cell>
          <cell r="BU531">
            <v>1</v>
          </cell>
          <cell r="BV531">
            <v>0</v>
          </cell>
          <cell r="BW531">
            <v>0</v>
          </cell>
        </row>
        <row r="532">
          <cell r="S532">
            <v>17049090</v>
          </cell>
          <cell r="T532" t="str">
            <v xml:space="preserve">'17049090  </v>
          </cell>
          <cell r="U532">
            <v>0</v>
          </cell>
          <cell r="V532">
            <v>0</v>
          </cell>
          <cell r="W532" t="str">
            <v>MG</v>
          </cell>
          <cell r="X532">
            <v>0</v>
          </cell>
          <cell r="Y532">
            <v>0</v>
          </cell>
          <cell r="Z532">
            <v>0</v>
          </cell>
          <cell r="AA532">
            <v>22</v>
          </cell>
          <cell r="AB532">
            <v>0</v>
          </cell>
          <cell r="AC532">
            <v>0</v>
          </cell>
          <cell r="AD532">
            <v>0</v>
          </cell>
          <cell r="AE532">
            <v>0</v>
          </cell>
          <cell r="AF532">
            <v>7</v>
          </cell>
          <cell r="AG532">
            <v>17</v>
          </cell>
          <cell r="AH532">
            <v>1.65</v>
          </cell>
          <cell r="AI532">
            <v>1.65</v>
          </cell>
          <cell r="AJ532">
            <v>7.6</v>
          </cell>
          <cell r="AK532">
            <v>7.6</v>
          </cell>
          <cell r="AL532">
            <v>50</v>
          </cell>
          <cell r="AM532">
            <v>1</v>
          </cell>
          <cell r="AN532">
            <v>50</v>
          </cell>
          <cell r="AO532">
            <v>1</v>
          </cell>
          <cell r="AP532">
            <v>0</v>
          </cell>
          <cell r="AQ532">
            <v>0</v>
          </cell>
          <cell r="AR532">
            <v>0</v>
          </cell>
          <cell r="AS532">
            <v>0</v>
          </cell>
          <cell r="AT532">
            <v>0</v>
          </cell>
          <cell r="AU532">
            <v>0</v>
          </cell>
          <cell r="AV532">
            <v>0</v>
          </cell>
          <cell r="AW532">
            <v>0</v>
          </cell>
          <cell r="AX532" t="str">
            <v xml:space="preserve">        </v>
          </cell>
          <cell r="AY532">
            <v>0</v>
          </cell>
          <cell r="AZ532">
            <v>0</v>
          </cell>
          <cell r="BA532">
            <v>0</v>
          </cell>
          <cell r="BB532">
            <v>7891100000000</v>
          </cell>
          <cell r="BC532" t="str">
            <v>S</v>
          </cell>
          <cell r="BD532">
            <v>0.16</v>
          </cell>
          <cell r="BE532">
            <v>0.16</v>
          </cell>
          <cell r="BF532">
            <v>0.14000000000000001</v>
          </cell>
          <cell r="BG532">
            <v>65</v>
          </cell>
          <cell r="BH532">
            <v>270</v>
          </cell>
          <cell r="BI532" t="str">
            <v xml:space="preserve">PE DE MOLEQUE YOKI (02213)...06x800                         </v>
          </cell>
          <cell r="BJ532">
            <v>1420</v>
          </cell>
          <cell r="BK532">
            <v>14200027</v>
          </cell>
          <cell r="BL532">
            <v>13143800000000</v>
          </cell>
          <cell r="BM532">
            <v>0.8</v>
          </cell>
          <cell r="BN532">
            <v>0.88</v>
          </cell>
          <cell r="BO532">
            <v>1</v>
          </cell>
          <cell r="BP532">
            <v>1</v>
          </cell>
          <cell r="BQ532">
            <v>6</v>
          </cell>
          <cell r="BR532" t="str">
            <v>M</v>
          </cell>
          <cell r="BS532">
            <v>1</v>
          </cell>
          <cell r="BT532">
            <v>1</v>
          </cell>
          <cell r="BU532">
            <v>1</v>
          </cell>
          <cell r="BV532">
            <v>0</v>
          </cell>
          <cell r="BW532">
            <v>0</v>
          </cell>
        </row>
        <row r="533">
          <cell r="S533">
            <v>20081900</v>
          </cell>
          <cell r="T533" t="str">
            <v xml:space="preserve">'20081900  </v>
          </cell>
          <cell r="U533">
            <v>1710600</v>
          </cell>
          <cell r="V533">
            <v>0</v>
          </cell>
          <cell r="W533" t="str">
            <v>MG</v>
          </cell>
          <cell r="X533">
            <v>0</v>
          </cell>
          <cell r="Y533">
            <v>0</v>
          </cell>
          <cell r="Z533">
            <v>0</v>
          </cell>
          <cell r="AA533">
            <v>22</v>
          </cell>
          <cell r="AB533">
            <v>0</v>
          </cell>
          <cell r="AC533">
            <v>0</v>
          </cell>
          <cell r="AD533">
            <v>0</v>
          </cell>
          <cell r="AE533">
            <v>33.46</v>
          </cell>
          <cell r="AF533">
            <v>7</v>
          </cell>
          <cell r="AG533">
            <v>17</v>
          </cell>
          <cell r="AH533">
            <v>1.65</v>
          </cell>
          <cell r="AI533">
            <v>1.65</v>
          </cell>
          <cell r="AJ533">
            <v>7.6</v>
          </cell>
          <cell r="AK533">
            <v>7.6</v>
          </cell>
          <cell r="AL533">
            <v>50</v>
          </cell>
          <cell r="AM533">
            <v>1</v>
          </cell>
          <cell r="AN533">
            <v>50</v>
          </cell>
          <cell r="AO533">
            <v>1</v>
          </cell>
          <cell r="AP533">
            <v>0</v>
          </cell>
          <cell r="AQ533">
            <v>0</v>
          </cell>
          <cell r="AR533">
            <v>0</v>
          </cell>
          <cell r="AS533">
            <v>0</v>
          </cell>
          <cell r="AT533">
            <v>0</v>
          </cell>
          <cell r="AU533">
            <v>0</v>
          </cell>
          <cell r="AV533">
            <v>0</v>
          </cell>
          <cell r="AW533">
            <v>0</v>
          </cell>
          <cell r="AX533" t="str">
            <v xml:space="preserve">        </v>
          </cell>
          <cell r="AY533">
            <v>0</v>
          </cell>
          <cell r="AZ533">
            <v>0</v>
          </cell>
          <cell r="BA533">
            <v>0</v>
          </cell>
          <cell r="BB533">
            <v>7891100000000</v>
          </cell>
          <cell r="BC533" t="str">
            <v>S</v>
          </cell>
          <cell r="BD533">
            <v>0.01</v>
          </cell>
          <cell r="BE533">
            <v>0.17</v>
          </cell>
          <cell r="BF533">
            <v>0.11</v>
          </cell>
          <cell r="BG533">
            <v>65</v>
          </cell>
          <cell r="BH533">
            <v>300</v>
          </cell>
          <cell r="BI533" t="str">
            <v xml:space="preserve">PIP.MICRO YOKI BACON (00072)...36x100                       </v>
          </cell>
          <cell r="BJ533">
            <v>1420</v>
          </cell>
          <cell r="BK533">
            <v>14200017</v>
          </cell>
          <cell r="BL533">
            <v>13143800000000</v>
          </cell>
          <cell r="BM533">
            <v>0.1</v>
          </cell>
          <cell r="BN533">
            <v>0.11</v>
          </cell>
          <cell r="BO533">
            <v>1</v>
          </cell>
          <cell r="BP533">
            <v>1</v>
          </cell>
          <cell r="BQ533">
            <v>36</v>
          </cell>
          <cell r="BR533" t="str">
            <v>M</v>
          </cell>
          <cell r="BS533">
            <v>4</v>
          </cell>
          <cell r="BT533">
            <v>1</v>
          </cell>
          <cell r="BU533">
            <v>1</v>
          </cell>
          <cell r="BV533">
            <v>0</v>
          </cell>
          <cell r="BW533">
            <v>0</v>
          </cell>
        </row>
        <row r="534">
          <cell r="S534">
            <v>20081900</v>
          </cell>
          <cell r="T534" t="str">
            <v xml:space="preserve">'20081900  </v>
          </cell>
          <cell r="U534">
            <v>1710600</v>
          </cell>
          <cell r="V534">
            <v>0</v>
          </cell>
          <cell r="W534" t="str">
            <v>MG</v>
          </cell>
          <cell r="X534">
            <v>0</v>
          </cell>
          <cell r="Y534">
            <v>0</v>
          </cell>
          <cell r="Z534">
            <v>0</v>
          </cell>
          <cell r="AA534">
            <v>22</v>
          </cell>
          <cell r="AB534">
            <v>0</v>
          </cell>
          <cell r="AC534">
            <v>0</v>
          </cell>
          <cell r="AD534">
            <v>0</v>
          </cell>
          <cell r="AE534">
            <v>33.46</v>
          </cell>
          <cell r="AF534">
            <v>7</v>
          </cell>
          <cell r="AG534">
            <v>17</v>
          </cell>
          <cell r="AH534">
            <v>1.65</v>
          </cell>
          <cell r="AI534">
            <v>1.65</v>
          </cell>
          <cell r="AJ534">
            <v>7.6</v>
          </cell>
          <cell r="AK534">
            <v>7.6</v>
          </cell>
          <cell r="AL534">
            <v>50</v>
          </cell>
          <cell r="AM534">
            <v>1</v>
          </cell>
          <cell r="AN534">
            <v>50</v>
          </cell>
          <cell r="AO534">
            <v>1</v>
          </cell>
          <cell r="AP534">
            <v>0</v>
          </cell>
          <cell r="AQ534">
            <v>0</v>
          </cell>
          <cell r="AR534">
            <v>0</v>
          </cell>
          <cell r="AS534">
            <v>0</v>
          </cell>
          <cell r="AT534">
            <v>0</v>
          </cell>
          <cell r="AU534">
            <v>0</v>
          </cell>
          <cell r="AV534">
            <v>0</v>
          </cell>
          <cell r="AW534">
            <v>0</v>
          </cell>
          <cell r="AX534" t="str">
            <v xml:space="preserve">        </v>
          </cell>
          <cell r="AY534">
            <v>0</v>
          </cell>
          <cell r="AZ534">
            <v>0</v>
          </cell>
          <cell r="BA534">
            <v>0</v>
          </cell>
          <cell r="BB534">
            <v>7891100000000</v>
          </cell>
          <cell r="BC534" t="str">
            <v>S</v>
          </cell>
          <cell r="BD534">
            <v>0.01</v>
          </cell>
          <cell r="BE534">
            <v>0.17</v>
          </cell>
          <cell r="BF534">
            <v>0.11</v>
          </cell>
          <cell r="BG534">
            <v>65</v>
          </cell>
          <cell r="BH534">
            <v>365</v>
          </cell>
          <cell r="BI534" t="str">
            <v xml:space="preserve">PIP.MICRO YOKI C.SAL (220)...36x100g                        </v>
          </cell>
          <cell r="BJ534">
            <v>1420</v>
          </cell>
          <cell r="BK534">
            <v>14200017</v>
          </cell>
          <cell r="BL534">
            <v>13143800000000</v>
          </cell>
          <cell r="BM534">
            <v>0.1</v>
          </cell>
          <cell r="BN534">
            <v>0.11</v>
          </cell>
          <cell r="BO534">
            <v>1</v>
          </cell>
          <cell r="BP534">
            <v>1</v>
          </cell>
          <cell r="BQ534">
            <v>36</v>
          </cell>
          <cell r="BR534" t="str">
            <v>M</v>
          </cell>
          <cell r="BS534">
            <v>4</v>
          </cell>
          <cell r="BT534">
            <v>1</v>
          </cell>
          <cell r="BU534">
            <v>1</v>
          </cell>
          <cell r="BV534">
            <v>0</v>
          </cell>
          <cell r="BW534">
            <v>0</v>
          </cell>
        </row>
        <row r="535">
          <cell r="S535">
            <v>20081900</v>
          </cell>
          <cell r="T535" t="str">
            <v xml:space="preserve">'20081900  </v>
          </cell>
          <cell r="U535">
            <v>1710600</v>
          </cell>
          <cell r="V535">
            <v>0</v>
          </cell>
          <cell r="W535" t="str">
            <v>MG</v>
          </cell>
          <cell r="X535">
            <v>0</v>
          </cell>
          <cell r="Y535">
            <v>0</v>
          </cell>
          <cell r="Z535">
            <v>0</v>
          </cell>
          <cell r="AA535">
            <v>22</v>
          </cell>
          <cell r="AB535">
            <v>0</v>
          </cell>
          <cell r="AC535">
            <v>0</v>
          </cell>
          <cell r="AD535">
            <v>0</v>
          </cell>
          <cell r="AE535">
            <v>33.46</v>
          </cell>
          <cell r="AF535">
            <v>7</v>
          </cell>
          <cell r="AG535">
            <v>17</v>
          </cell>
          <cell r="AH535">
            <v>1.65</v>
          </cell>
          <cell r="AI535">
            <v>1.65</v>
          </cell>
          <cell r="AJ535">
            <v>7.6</v>
          </cell>
          <cell r="AK535">
            <v>7.6</v>
          </cell>
          <cell r="AL535">
            <v>50</v>
          </cell>
          <cell r="AM535">
            <v>1</v>
          </cell>
          <cell r="AN535">
            <v>50</v>
          </cell>
          <cell r="AO535">
            <v>1</v>
          </cell>
          <cell r="AP535">
            <v>0</v>
          </cell>
          <cell r="AQ535">
            <v>0</v>
          </cell>
          <cell r="AR535">
            <v>0</v>
          </cell>
          <cell r="AS535">
            <v>0</v>
          </cell>
          <cell r="AT535">
            <v>0</v>
          </cell>
          <cell r="AU535">
            <v>0</v>
          </cell>
          <cell r="AV535">
            <v>0</v>
          </cell>
          <cell r="AW535">
            <v>0</v>
          </cell>
          <cell r="AX535" t="str">
            <v xml:space="preserve">        </v>
          </cell>
          <cell r="AY535">
            <v>0</v>
          </cell>
          <cell r="AZ535">
            <v>0</v>
          </cell>
          <cell r="BA535">
            <v>0</v>
          </cell>
          <cell r="BB535">
            <v>7891100000000</v>
          </cell>
          <cell r="BC535" t="str">
            <v>S</v>
          </cell>
          <cell r="BD535">
            <v>0.02</v>
          </cell>
          <cell r="BE535">
            <v>0.17</v>
          </cell>
          <cell r="BF535">
            <v>0.11</v>
          </cell>
          <cell r="BG535">
            <v>65</v>
          </cell>
          <cell r="BH535">
            <v>300</v>
          </cell>
          <cell r="BI535" t="str">
            <v xml:space="preserve">PIP.MICRO YOKI COBERT CARAMELO (1529)...30x160g             </v>
          </cell>
          <cell r="BJ535">
            <v>1420</v>
          </cell>
          <cell r="BK535">
            <v>14200017</v>
          </cell>
          <cell r="BL535">
            <v>13143800000000</v>
          </cell>
          <cell r="BM535">
            <v>0.192</v>
          </cell>
          <cell r="BN535">
            <v>0.21099999999999999</v>
          </cell>
          <cell r="BO535">
            <v>1</v>
          </cell>
          <cell r="BP535">
            <v>1</v>
          </cell>
          <cell r="BQ535">
            <v>30</v>
          </cell>
          <cell r="BR535" t="str">
            <v>M</v>
          </cell>
          <cell r="BS535">
            <v>6</v>
          </cell>
          <cell r="BT535">
            <v>1</v>
          </cell>
          <cell r="BU535">
            <v>1</v>
          </cell>
          <cell r="BV535">
            <v>0</v>
          </cell>
          <cell r="BW535">
            <v>0</v>
          </cell>
        </row>
        <row r="536">
          <cell r="S536">
            <v>20081900</v>
          </cell>
          <cell r="T536" t="str">
            <v xml:space="preserve">'20081900  </v>
          </cell>
          <cell r="U536">
            <v>1710600</v>
          </cell>
          <cell r="V536">
            <v>0</v>
          </cell>
          <cell r="W536" t="str">
            <v>MG</v>
          </cell>
          <cell r="X536">
            <v>0</v>
          </cell>
          <cell r="Y536">
            <v>0</v>
          </cell>
          <cell r="Z536">
            <v>0</v>
          </cell>
          <cell r="AA536">
            <v>22</v>
          </cell>
          <cell r="AB536">
            <v>0</v>
          </cell>
          <cell r="AC536">
            <v>0</v>
          </cell>
          <cell r="AD536">
            <v>0</v>
          </cell>
          <cell r="AE536">
            <v>33.46</v>
          </cell>
          <cell r="AF536">
            <v>7</v>
          </cell>
          <cell r="AG536">
            <v>17</v>
          </cell>
          <cell r="AH536">
            <v>1.65</v>
          </cell>
          <cell r="AI536">
            <v>1.65</v>
          </cell>
          <cell r="AJ536">
            <v>7.6</v>
          </cell>
          <cell r="AK536">
            <v>7.6</v>
          </cell>
          <cell r="AL536">
            <v>50</v>
          </cell>
          <cell r="AM536">
            <v>1</v>
          </cell>
          <cell r="AN536">
            <v>50</v>
          </cell>
          <cell r="AO536">
            <v>1</v>
          </cell>
          <cell r="AP536">
            <v>0</v>
          </cell>
          <cell r="AQ536">
            <v>0</v>
          </cell>
          <cell r="AR536">
            <v>0</v>
          </cell>
          <cell r="AS536">
            <v>0</v>
          </cell>
          <cell r="AT536">
            <v>0</v>
          </cell>
          <cell r="AU536">
            <v>0</v>
          </cell>
          <cell r="AV536">
            <v>0</v>
          </cell>
          <cell r="AW536">
            <v>0</v>
          </cell>
          <cell r="AX536" t="str">
            <v xml:space="preserve">        </v>
          </cell>
          <cell r="AY536">
            <v>0</v>
          </cell>
          <cell r="AZ536">
            <v>0</v>
          </cell>
          <cell r="BA536">
            <v>0</v>
          </cell>
          <cell r="BB536">
            <v>7891100000000</v>
          </cell>
          <cell r="BC536" t="str">
            <v>S</v>
          </cell>
          <cell r="BD536">
            <v>0.02</v>
          </cell>
          <cell r="BE536">
            <v>0.17</v>
          </cell>
          <cell r="BF536">
            <v>0.11</v>
          </cell>
          <cell r="BG536">
            <v>65</v>
          </cell>
          <cell r="BH536">
            <v>300</v>
          </cell>
          <cell r="BI536" t="str">
            <v xml:space="preserve">PIP.MICRO YOKI COBERT CHOCOLATE (1755)...30x160g            </v>
          </cell>
          <cell r="BJ536">
            <v>1420</v>
          </cell>
          <cell r="BK536">
            <v>14200017</v>
          </cell>
          <cell r="BL536">
            <v>13143800000000</v>
          </cell>
          <cell r="BM536">
            <v>0.16</v>
          </cell>
          <cell r="BN536">
            <v>0.17599999999999999</v>
          </cell>
          <cell r="BO536">
            <v>1</v>
          </cell>
          <cell r="BP536">
            <v>1</v>
          </cell>
          <cell r="BQ536">
            <v>30</v>
          </cell>
          <cell r="BR536" t="str">
            <v>M</v>
          </cell>
          <cell r="BS536">
            <v>6</v>
          </cell>
          <cell r="BT536">
            <v>1</v>
          </cell>
          <cell r="BU536">
            <v>1</v>
          </cell>
          <cell r="BV536">
            <v>0</v>
          </cell>
          <cell r="BW536">
            <v>0</v>
          </cell>
        </row>
        <row r="537">
          <cell r="S537">
            <v>20081900</v>
          </cell>
          <cell r="T537" t="str">
            <v xml:space="preserve">'20081900  </v>
          </cell>
          <cell r="U537">
            <v>1710600</v>
          </cell>
          <cell r="V537">
            <v>0</v>
          </cell>
          <cell r="W537" t="str">
            <v>MG</v>
          </cell>
          <cell r="X537">
            <v>0</v>
          </cell>
          <cell r="Y537">
            <v>0</v>
          </cell>
          <cell r="Z537">
            <v>0</v>
          </cell>
          <cell r="AA537">
            <v>22</v>
          </cell>
          <cell r="AB537">
            <v>0</v>
          </cell>
          <cell r="AC537">
            <v>0</v>
          </cell>
          <cell r="AD537">
            <v>0</v>
          </cell>
          <cell r="AE537">
            <v>33.46</v>
          </cell>
          <cell r="AF537">
            <v>7</v>
          </cell>
          <cell r="AG537">
            <v>17</v>
          </cell>
          <cell r="AH537">
            <v>1.65</v>
          </cell>
          <cell r="AI537">
            <v>1.65</v>
          </cell>
          <cell r="AJ537">
            <v>7.6</v>
          </cell>
          <cell r="AK537">
            <v>7.6</v>
          </cell>
          <cell r="AL537">
            <v>50</v>
          </cell>
          <cell r="AM537">
            <v>1</v>
          </cell>
          <cell r="AN537">
            <v>50</v>
          </cell>
          <cell r="AO537">
            <v>1</v>
          </cell>
          <cell r="AP537">
            <v>0</v>
          </cell>
          <cell r="AQ537">
            <v>0</v>
          </cell>
          <cell r="AR537">
            <v>0</v>
          </cell>
          <cell r="AS537">
            <v>0</v>
          </cell>
          <cell r="AT537">
            <v>0</v>
          </cell>
          <cell r="AU537">
            <v>0</v>
          </cell>
          <cell r="AV537">
            <v>0</v>
          </cell>
          <cell r="AW537">
            <v>0</v>
          </cell>
          <cell r="AX537" t="str">
            <v xml:space="preserve">        </v>
          </cell>
          <cell r="AY537">
            <v>0</v>
          </cell>
          <cell r="AZ537">
            <v>0</v>
          </cell>
          <cell r="BA537">
            <v>0</v>
          </cell>
          <cell r="BB537">
            <v>7891100000000</v>
          </cell>
          <cell r="BC537" t="str">
            <v>S</v>
          </cell>
          <cell r="BD537">
            <v>0.01</v>
          </cell>
          <cell r="BE537">
            <v>0.17</v>
          </cell>
          <cell r="BF537">
            <v>0.11</v>
          </cell>
          <cell r="BG537">
            <v>65</v>
          </cell>
          <cell r="BH537">
            <v>300</v>
          </cell>
          <cell r="BI537" t="str">
            <v xml:space="preserve">PIP.MICRO YOKI MANTEIGA CINEMA (845)...36x100g              </v>
          </cell>
          <cell r="BJ537">
            <v>1420</v>
          </cell>
          <cell r="BK537">
            <v>14200017</v>
          </cell>
          <cell r="BL537">
            <v>13143800000000</v>
          </cell>
          <cell r="BM537">
            <v>0.1</v>
          </cell>
          <cell r="BN537">
            <v>0.11</v>
          </cell>
          <cell r="BO537">
            <v>1</v>
          </cell>
          <cell r="BP537">
            <v>1</v>
          </cell>
          <cell r="BQ537">
            <v>36</v>
          </cell>
          <cell r="BR537" t="str">
            <v>M</v>
          </cell>
          <cell r="BS537">
            <v>4</v>
          </cell>
          <cell r="BT537">
            <v>1</v>
          </cell>
          <cell r="BU537">
            <v>1</v>
          </cell>
          <cell r="BV537">
            <v>0</v>
          </cell>
          <cell r="BW537">
            <v>0</v>
          </cell>
        </row>
        <row r="538">
          <cell r="S538">
            <v>20081900</v>
          </cell>
          <cell r="T538" t="str">
            <v xml:space="preserve">'20081900  </v>
          </cell>
          <cell r="U538">
            <v>1710600</v>
          </cell>
          <cell r="V538">
            <v>0</v>
          </cell>
          <cell r="W538" t="str">
            <v>MG</v>
          </cell>
          <cell r="X538">
            <v>0</v>
          </cell>
          <cell r="Y538">
            <v>0</v>
          </cell>
          <cell r="Z538">
            <v>0</v>
          </cell>
          <cell r="AA538">
            <v>22</v>
          </cell>
          <cell r="AB538">
            <v>0</v>
          </cell>
          <cell r="AC538">
            <v>0</v>
          </cell>
          <cell r="AD538">
            <v>0</v>
          </cell>
          <cell r="AE538">
            <v>33.46</v>
          </cell>
          <cell r="AF538">
            <v>7</v>
          </cell>
          <cell r="AG538">
            <v>17</v>
          </cell>
          <cell r="AH538">
            <v>1.65</v>
          </cell>
          <cell r="AI538">
            <v>1.65</v>
          </cell>
          <cell r="AJ538">
            <v>7.6</v>
          </cell>
          <cell r="AK538">
            <v>7.6</v>
          </cell>
          <cell r="AL538">
            <v>50</v>
          </cell>
          <cell r="AM538">
            <v>1</v>
          </cell>
          <cell r="AN538">
            <v>50</v>
          </cell>
          <cell r="AO538">
            <v>1</v>
          </cell>
          <cell r="AP538">
            <v>0</v>
          </cell>
          <cell r="AQ538">
            <v>0</v>
          </cell>
          <cell r="AR538">
            <v>0</v>
          </cell>
          <cell r="AS538">
            <v>0</v>
          </cell>
          <cell r="AT538">
            <v>0</v>
          </cell>
          <cell r="AU538">
            <v>0</v>
          </cell>
          <cell r="AV538">
            <v>0</v>
          </cell>
          <cell r="AW538">
            <v>0</v>
          </cell>
          <cell r="AX538" t="str">
            <v xml:space="preserve">        </v>
          </cell>
          <cell r="AY538">
            <v>0</v>
          </cell>
          <cell r="AZ538">
            <v>0</v>
          </cell>
          <cell r="BA538">
            <v>0</v>
          </cell>
          <cell r="BB538">
            <v>7891100000000</v>
          </cell>
          <cell r="BC538" t="str">
            <v>S</v>
          </cell>
          <cell r="BD538">
            <v>0.01</v>
          </cell>
          <cell r="BE538">
            <v>0.17</v>
          </cell>
          <cell r="BF538">
            <v>0.11</v>
          </cell>
          <cell r="BG538">
            <v>65</v>
          </cell>
          <cell r="BH538">
            <v>365</v>
          </cell>
          <cell r="BI538" t="str">
            <v xml:space="preserve">PIP.MICRO YOKI MANTEIGA (00016)...36x100g                   </v>
          </cell>
          <cell r="BJ538">
            <v>1420</v>
          </cell>
          <cell r="BK538">
            <v>14200017</v>
          </cell>
          <cell r="BL538">
            <v>13143800000000</v>
          </cell>
          <cell r="BM538">
            <v>0.1</v>
          </cell>
          <cell r="BN538">
            <v>0.11</v>
          </cell>
          <cell r="BO538">
            <v>1</v>
          </cell>
          <cell r="BP538">
            <v>1</v>
          </cell>
          <cell r="BQ538">
            <v>36</v>
          </cell>
          <cell r="BR538" t="str">
            <v>M</v>
          </cell>
          <cell r="BS538">
            <v>4</v>
          </cell>
          <cell r="BT538">
            <v>1</v>
          </cell>
          <cell r="BU538">
            <v>1</v>
          </cell>
          <cell r="BV538">
            <v>0</v>
          </cell>
          <cell r="BW538">
            <v>0</v>
          </cell>
        </row>
        <row r="539">
          <cell r="S539">
            <v>20081900</v>
          </cell>
          <cell r="T539" t="str">
            <v xml:space="preserve">'20081900  </v>
          </cell>
          <cell r="U539">
            <v>1710600</v>
          </cell>
          <cell r="V539">
            <v>0</v>
          </cell>
          <cell r="W539" t="str">
            <v>MG</v>
          </cell>
          <cell r="X539">
            <v>0</v>
          </cell>
          <cell r="Y539">
            <v>0</v>
          </cell>
          <cell r="Z539">
            <v>0</v>
          </cell>
          <cell r="AA539">
            <v>22</v>
          </cell>
          <cell r="AB539">
            <v>0</v>
          </cell>
          <cell r="AC539">
            <v>0</v>
          </cell>
          <cell r="AD539">
            <v>0</v>
          </cell>
          <cell r="AE539">
            <v>33.46</v>
          </cell>
          <cell r="AF539">
            <v>7</v>
          </cell>
          <cell r="AG539">
            <v>17</v>
          </cell>
          <cell r="AH539">
            <v>1.65</v>
          </cell>
          <cell r="AI539">
            <v>1.65</v>
          </cell>
          <cell r="AJ539">
            <v>7.6</v>
          </cell>
          <cell r="AK539">
            <v>7.6</v>
          </cell>
          <cell r="AL539">
            <v>50</v>
          </cell>
          <cell r="AM539">
            <v>1</v>
          </cell>
          <cell r="AN539">
            <v>50</v>
          </cell>
          <cell r="AO539">
            <v>1</v>
          </cell>
          <cell r="AP539">
            <v>0</v>
          </cell>
          <cell r="AQ539">
            <v>0</v>
          </cell>
          <cell r="AR539">
            <v>0</v>
          </cell>
          <cell r="AS539">
            <v>0</v>
          </cell>
          <cell r="AT539">
            <v>0</v>
          </cell>
          <cell r="AU539">
            <v>0</v>
          </cell>
          <cell r="AV539">
            <v>0</v>
          </cell>
          <cell r="AW539">
            <v>0</v>
          </cell>
          <cell r="AX539" t="str">
            <v xml:space="preserve">        </v>
          </cell>
          <cell r="AY539">
            <v>0</v>
          </cell>
          <cell r="AZ539">
            <v>0</v>
          </cell>
          <cell r="BA539">
            <v>0</v>
          </cell>
          <cell r="BB539">
            <v>7891100000000</v>
          </cell>
          <cell r="BC539" t="str">
            <v>S</v>
          </cell>
          <cell r="BD539">
            <v>0.01</v>
          </cell>
          <cell r="BE539">
            <v>0.17</v>
          </cell>
          <cell r="BF539">
            <v>0.11</v>
          </cell>
          <cell r="BG539">
            <v>65</v>
          </cell>
          <cell r="BH539">
            <v>365</v>
          </cell>
          <cell r="BI539" t="str">
            <v xml:space="preserve">PIP.MICRO YOKI NATURAL (62)...36x100g                       </v>
          </cell>
          <cell r="BJ539">
            <v>1420</v>
          </cell>
          <cell r="BK539">
            <v>14200017</v>
          </cell>
          <cell r="BL539">
            <v>13143800000000</v>
          </cell>
          <cell r="BM539">
            <v>0.1</v>
          </cell>
          <cell r="BN539">
            <v>0.11</v>
          </cell>
          <cell r="BO539">
            <v>1</v>
          </cell>
          <cell r="BP539">
            <v>1</v>
          </cell>
          <cell r="BQ539">
            <v>36</v>
          </cell>
          <cell r="BR539" t="str">
            <v>M</v>
          </cell>
          <cell r="BS539">
            <v>4</v>
          </cell>
          <cell r="BT539">
            <v>1</v>
          </cell>
          <cell r="BU539">
            <v>1</v>
          </cell>
          <cell r="BV539">
            <v>0</v>
          </cell>
          <cell r="BW539">
            <v>0</v>
          </cell>
        </row>
        <row r="540">
          <cell r="S540">
            <v>20081900</v>
          </cell>
          <cell r="T540" t="str">
            <v xml:space="preserve">'20081900  </v>
          </cell>
          <cell r="U540">
            <v>1710600</v>
          </cell>
          <cell r="V540">
            <v>0</v>
          </cell>
          <cell r="W540" t="str">
            <v>MG</v>
          </cell>
          <cell r="X540">
            <v>0</v>
          </cell>
          <cell r="Y540">
            <v>0</v>
          </cell>
          <cell r="Z540">
            <v>0</v>
          </cell>
          <cell r="AA540">
            <v>22</v>
          </cell>
          <cell r="AB540">
            <v>0</v>
          </cell>
          <cell r="AC540">
            <v>0</v>
          </cell>
          <cell r="AD540">
            <v>0</v>
          </cell>
          <cell r="AE540">
            <v>33.46</v>
          </cell>
          <cell r="AF540">
            <v>7</v>
          </cell>
          <cell r="AG540">
            <v>17</v>
          </cell>
          <cell r="AH540">
            <v>1.65</v>
          </cell>
          <cell r="AI540">
            <v>1.65</v>
          </cell>
          <cell r="AJ540">
            <v>7.6</v>
          </cell>
          <cell r="AK540">
            <v>7.6</v>
          </cell>
          <cell r="AL540">
            <v>50</v>
          </cell>
          <cell r="AM540">
            <v>1</v>
          </cell>
          <cell r="AN540">
            <v>50</v>
          </cell>
          <cell r="AO540">
            <v>1</v>
          </cell>
          <cell r="AP540">
            <v>0</v>
          </cell>
          <cell r="AQ540">
            <v>0</v>
          </cell>
          <cell r="AR540">
            <v>0</v>
          </cell>
          <cell r="AS540">
            <v>0</v>
          </cell>
          <cell r="AT540">
            <v>0</v>
          </cell>
          <cell r="AU540">
            <v>0</v>
          </cell>
          <cell r="AV540">
            <v>0</v>
          </cell>
          <cell r="AW540">
            <v>0</v>
          </cell>
          <cell r="AX540" t="str">
            <v xml:space="preserve">        </v>
          </cell>
          <cell r="AY540">
            <v>0</v>
          </cell>
          <cell r="AZ540">
            <v>0</v>
          </cell>
          <cell r="BA540">
            <v>0</v>
          </cell>
          <cell r="BB540">
            <v>7891100000000</v>
          </cell>
          <cell r="BC540" t="str">
            <v>S</v>
          </cell>
          <cell r="BD540">
            <v>0.01</v>
          </cell>
          <cell r="BE540">
            <v>0.17</v>
          </cell>
          <cell r="BF540">
            <v>0.11</v>
          </cell>
          <cell r="BG540">
            <v>65</v>
          </cell>
          <cell r="BH540">
            <v>300</v>
          </cell>
          <cell r="BI540" t="str">
            <v xml:space="preserve">PIP.MICRO YOKI TEMP TOQ CHEF (627)...36x100g                </v>
          </cell>
          <cell r="BJ540">
            <v>1420</v>
          </cell>
          <cell r="BK540">
            <v>14200017</v>
          </cell>
          <cell r="BL540">
            <v>13143800000000</v>
          </cell>
          <cell r="BM540">
            <v>0.1</v>
          </cell>
          <cell r="BN540">
            <v>0.11</v>
          </cell>
          <cell r="BO540">
            <v>1</v>
          </cell>
          <cell r="BP540">
            <v>1</v>
          </cell>
          <cell r="BQ540">
            <v>36</v>
          </cell>
          <cell r="BR540" t="str">
            <v>M</v>
          </cell>
          <cell r="BS540">
            <v>4</v>
          </cell>
          <cell r="BT540">
            <v>1</v>
          </cell>
          <cell r="BU540">
            <v>1</v>
          </cell>
          <cell r="BV540">
            <v>0</v>
          </cell>
          <cell r="BW540">
            <v>0</v>
          </cell>
        </row>
        <row r="541">
          <cell r="S541">
            <v>18069000</v>
          </cell>
          <cell r="T541" t="str">
            <v xml:space="preserve">'18069000  </v>
          </cell>
          <cell r="U541">
            <v>1700400</v>
          </cell>
          <cell r="V541">
            <v>0</v>
          </cell>
          <cell r="W541" t="str">
            <v>MG</v>
          </cell>
          <cell r="X541">
            <v>0</v>
          </cell>
          <cell r="Y541">
            <v>0</v>
          </cell>
          <cell r="Z541">
            <v>0</v>
          </cell>
          <cell r="AA541">
            <v>22</v>
          </cell>
          <cell r="AB541">
            <v>0</v>
          </cell>
          <cell r="AC541">
            <v>0</v>
          </cell>
          <cell r="AD541">
            <v>0</v>
          </cell>
          <cell r="AE541">
            <v>26.61</v>
          </cell>
          <cell r="AF541">
            <v>7</v>
          </cell>
          <cell r="AG541">
            <v>17</v>
          </cell>
          <cell r="AH541">
            <v>1.65</v>
          </cell>
          <cell r="AI541">
            <v>1.65</v>
          </cell>
          <cell r="AJ541">
            <v>7.6</v>
          </cell>
          <cell r="AK541">
            <v>7.6</v>
          </cell>
          <cell r="AL541">
            <v>50</v>
          </cell>
          <cell r="AM541">
            <v>1</v>
          </cell>
          <cell r="AN541">
            <v>50</v>
          </cell>
          <cell r="AO541">
            <v>1</v>
          </cell>
          <cell r="AP541">
            <v>0</v>
          </cell>
          <cell r="AQ541">
            <v>0</v>
          </cell>
          <cell r="AR541">
            <v>0</v>
          </cell>
          <cell r="AS541">
            <v>0</v>
          </cell>
          <cell r="AT541">
            <v>0</v>
          </cell>
          <cell r="AU541">
            <v>0</v>
          </cell>
          <cell r="AV541">
            <v>0</v>
          </cell>
          <cell r="AW541">
            <v>0</v>
          </cell>
          <cell r="AX541" t="str">
            <v xml:space="preserve">        </v>
          </cell>
          <cell r="AY541">
            <v>0</v>
          </cell>
          <cell r="AZ541">
            <v>0</v>
          </cell>
          <cell r="BA541">
            <v>0</v>
          </cell>
          <cell r="BB541">
            <v>7891100000000</v>
          </cell>
          <cell r="BC541" t="str">
            <v>S</v>
          </cell>
          <cell r="BD541">
            <v>0.02</v>
          </cell>
          <cell r="BE541">
            <v>0.1</v>
          </cell>
          <cell r="BF541">
            <v>0.15</v>
          </cell>
          <cell r="BG541">
            <v>204</v>
          </cell>
          <cell r="BH541">
            <v>360</v>
          </cell>
          <cell r="BI541" t="str">
            <v xml:space="preserve">PO P.SORVETE YOKI CHOCOLATE (00990)...12x150g               </v>
          </cell>
          <cell r="BJ541">
            <v>1420</v>
          </cell>
          <cell r="BK541">
            <v>14200025</v>
          </cell>
          <cell r="BL541">
            <v>13143800000000</v>
          </cell>
          <cell r="BM541">
            <v>0.15</v>
          </cell>
          <cell r="BN541">
            <v>0.16500000000000001</v>
          </cell>
          <cell r="BO541">
            <v>1</v>
          </cell>
          <cell r="BP541">
            <v>1</v>
          </cell>
          <cell r="BQ541">
            <v>12</v>
          </cell>
          <cell r="BR541" t="str">
            <v>M</v>
          </cell>
          <cell r="BS541">
            <v>4</v>
          </cell>
          <cell r="BT541">
            <v>1</v>
          </cell>
          <cell r="BU541">
            <v>1</v>
          </cell>
          <cell r="BV541">
            <v>0</v>
          </cell>
          <cell r="BW541">
            <v>0</v>
          </cell>
        </row>
        <row r="542">
          <cell r="S542">
            <v>21069029</v>
          </cell>
          <cell r="T542" t="str">
            <v xml:space="preserve">'21069029  </v>
          </cell>
          <cell r="U542">
            <v>0</v>
          </cell>
          <cell r="V542">
            <v>0</v>
          </cell>
          <cell r="W542" t="str">
            <v>MG</v>
          </cell>
          <cell r="X542">
            <v>0</v>
          </cell>
          <cell r="Y542">
            <v>0</v>
          </cell>
          <cell r="Z542">
            <v>0</v>
          </cell>
          <cell r="AA542">
            <v>22</v>
          </cell>
          <cell r="AB542">
            <v>0</v>
          </cell>
          <cell r="AC542">
            <v>0</v>
          </cell>
          <cell r="AD542">
            <v>0</v>
          </cell>
          <cell r="AE542">
            <v>0</v>
          </cell>
          <cell r="AF542">
            <v>7</v>
          </cell>
          <cell r="AG542">
            <v>17</v>
          </cell>
          <cell r="AH542">
            <v>1.65</v>
          </cell>
          <cell r="AI542">
            <v>1.65</v>
          </cell>
          <cell r="AJ542">
            <v>7.6</v>
          </cell>
          <cell r="AK542">
            <v>7.6</v>
          </cell>
          <cell r="AL542">
            <v>50</v>
          </cell>
          <cell r="AM542">
            <v>1</v>
          </cell>
          <cell r="AN542">
            <v>50</v>
          </cell>
          <cell r="AO542">
            <v>1</v>
          </cell>
          <cell r="AP542">
            <v>0</v>
          </cell>
          <cell r="AQ542">
            <v>0</v>
          </cell>
          <cell r="AR542">
            <v>0</v>
          </cell>
          <cell r="AS542">
            <v>0</v>
          </cell>
          <cell r="AT542">
            <v>0</v>
          </cell>
          <cell r="AU542">
            <v>0</v>
          </cell>
          <cell r="AV542">
            <v>0</v>
          </cell>
          <cell r="AW542">
            <v>0</v>
          </cell>
          <cell r="AX542" t="str">
            <v xml:space="preserve">        </v>
          </cell>
          <cell r="AY542">
            <v>0</v>
          </cell>
          <cell r="AZ542">
            <v>0</v>
          </cell>
          <cell r="BA542">
            <v>0</v>
          </cell>
          <cell r="BB542">
            <v>7891100000000</v>
          </cell>
          <cell r="BC542" t="str">
            <v>S</v>
          </cell>
          <cell r="BD542">
            <v>0.02</v>
          </cell>
          <cell r="BE542">
            <v>0.1</v>
          </cell>
          <cell r="BF542">
            <v>0.15</v>
          </cell>
          <cell r="BG542">
            <v>204</v>
          </cell>
          <cell r="BH542">
            <v>360</v>
          </cell>
          <cell r="BI542" t="str">
            <v xml:space="preserve">PO P.SORVETE YOKI COCO (00982)...12x150g                    </v>
          </cell>
          <cell r="BJ542">
            <v>1420</v>
          </cell>
          <cell r="BK542">
            <v>14200025</v>
          </cell>
          <cell r="BL542">
            <v>13143800000000</v>
          </cell>
          <cell r="BM542">
            <v>0.15</v>
          </cell>
          <cell r="BN542">
            <v>0.16500000000000001</v>
          </cell>
          <cell r="BO542">
            <v>1</v>
          </cell>
          <cell r="BP542">
            <v>1</v>
          </cell>
          <cell r="BQ542">
            <v>12</v>
          </cell>
          <cell r="BR542" t="str">
            <v>M</v>
          </cell>
          <cell r="BS542">
            <v>4</v>
          </cell>
          <cell r="BT542">
            <v>1</v>
          </cell>
          <cell r="BU542">
            <v>1</v>
          </cell>
          <cell r="BV542">
            <v>0</v>
          </cell>
          <cell r="BW542">
            <v>0</v>
          </cell>
        </row>
        <row r="543">
          <cell r="S543">
            <v>21069029</v>
          </cell>
          <cell r="T543" t="str">
            <v xml:space="preserve">'21069029  </v>
          </cell>
          <cell r="U543">
            <v>0</v>
          </cell>
          <cell r="V543">
            <v>0</v>
          </cell>
          <cell r="W543" t="str">
            <v>MG</v>
          </cell>
          <cell r="X543">
            <v>0</v>
          </cell>
          <cell r="Y543">
            <v>0</v>
          </cell>
          <cell r="Z543">
            <v>0</v>
          </cell>
          <cell r="AA543">
            <v>22</v>
          </cell>
          <cell r="AB543">
            <v>0</v>
          </cell>
          <cell r="AC543">
            <v>0</v>
          </cell>
          <cell r="AD543">
            <v>0</v>
          </cell>
          <cell r="AE543">
            <v>0</v>
          </cell>
          <cell r="AF543">
            <v>7</v>
          </cell>
          <cell r="AG543">
            <v>17</v>
          </cell>
          <cell r="AH543">
            <v>1.65</v>
          </cell>
          <cell r="AI543">
            <v>1.65</v>
          </cell>
          <cell r="AJ543">
            <v>7.6</v>
          </cell>
          <cell r="AK543">
            <v>7.6</v>
          </cell>
          <cell r="AL543">
            <v>50</v>
          </cell>
          <cell r="AM543">
            <v>1</v>
          </cell>
          <cell r="AN543">
            <v>50</v>
          </cell>
          <cell r="AO543">
            <v>1</v>
          </cell>
          <cell r="AP543">
            <v>0</v>
          </cell>
          <cell r="AQ543">
            <v>0</v>
          </cell>
          <cell r="AR543">
            <v>0</v>
          </cell>
          <cell r="AS543">
            <v>0</v>
          </cell>
          <cell r="AT543">
            <v>0</v>
          </cell>
          <cell r="AU543">
            <v>0</v>
          </cell>
          <cell r="AV543">
            <v>0</v>
          </cell>
          <cell r="AW543">
            <v>0</v>
          </cell>
          <cell r="AX543" t="str">
            <v xml:space="preserve">        </v>
          </cell>
          <cell r="AY543">
            <v>0</v>
          </cell>
          <cell r="AZ543">
            <v>0</v>
          </cell>
          <cell r="BA543">
            <v>0</v>
          </cell>
          <cell r="BB543">
            <v>7891100000000</v>
          </cell>
          <cell r="BC543" t="str">
            <v>S</v>
          </cell>
          <cell r="BD543">
            <v>0.02</v>
          </cell>
          <cell r="BE543">
            <v>0.1</v>
          </cell>
          <cell r="BF543">
            <v>0.15</v>
          </cell>
          <cell r="BG543">
            <v>204</v>
          </cell>
          <cell r="BH543">
            <v>360</v>
          </cell>
          <cell r="BI543" t="str">
            <v xml:space="preserve">PO P.SORVETE YOKI CREME (00993)...12x150g                   </v>
          </cell>
          <cell r="BJ543">
            <v>1420</v>
          </cell>
          <cell r="BK543">
            <v>14200025</v>
          </cell>
          <cell r="BL543">
            <v>13143800000000</v>
          </cell>
          <cell r="BM543">
            <v>0.15</v>
          </cell>
          <cell r="BN543">
            <v>0.16500000000000001</v>
          </cell>
          <cell r="BO543">
            <v>1</v>
          </cell>
          <cell r="BP543">
            <v>1</v>
          </cell>
          <cell r="BQ543">
            <v>12</v>
          </cell>
          <cell r="BR543" t="str">
            <v>M</v>
          </cell>
          <cell r="BS543">
            <v>4</v>
          </cell>
          <cell r="BT543">
            <v>1</v>
          </cell>
          <cell r="BU543">
            <v>1</v>
          </cell>
          <cell r="BV543">
            <v>0</v>
          </cell>
          <cell r="BW543">
            <v>0</v>
          </cell>
        </row>
        <row r="544">
          <cell r="S544">
            <v>21069029</v>
          </cell>
          <cell r="T544" t="str">
            <v xml:space="preserve">'21069029  </v>
          </cell>
          <cell r="U544">
            <v>0</v>
          </cell>
          <cell r="V544">
            <v>0</v>
          </cell>
          <cell r="W544" t="str">
            <v>MG</v>
          </cell>
          <cell r="X544">
            <v>0</v>
          </cell>
          <cell r="Y544">
            <v>0</v>
          </cell>
          <cell r="Z544">
            <v>0</v>
          </cell>
          <cell r="AA544">
            <v>22</v>
          </cell>
          <cell r="AB544">
            <v>0</v>
          </cell>
          <cell r="AC544">
            <v>0</v>
          </cell>
          <cell r="AD544">
            <v>0</v>
          </cell>
          <cell r="AE544">
            <v>0</v>
          </cell>
          <cell r="AF544">
            <v>7</v>
          </cell>
          <cell r="AG544">
            <v>17</v>
          </cell>
          <cell r="AH544">
            <v>1.65</v>
          </cell>
          <cell r="AI544">
            <v>1.65</v>
          </cell>
          <cell r="AJ544">
            <v>7.6</v>
          </cell>
          <cell r="AK544">
            <v>7.6</v>
          </cell>
          <cell r="AL544">
            <v>50</v>
          </cell>
          <cell r="AM544">
            <v>1</v>
          </cell>
          <cell r="AN544">
            <v>50</v>
          </cell>
          <cell r="AO544">
            <v>1</v>
          </cell>
          <cell r="AP544">
            <v>0</v>
          </cell>
          <cell r="AQ544">
            <v>0</v>
          </cell>
          <cell r="AR544">
            <v>0</v>
          </cell>
          <cell r="AS544">
            <v>0</v>
          </cell>
          <cell r="AT544">
            <v>0</v>
          </cell>
          <cell r="AU544">
            <v>0</v>
          </cell>
          <cell r="AV544">
            <v>0</v>
          </cell>
          <cell r="AW544">
            <v>0</v>
          </cell>
          <cell r="AX544" t="str">
            <v xml:space="preserve">        </v>
          </cell>
          <cell r="AY544">
            <v>0</v>
          </cell>
          <cell r="AZ544">
            <v>0</v>
          </cell>
          <cell r="BA544">
            <v>0</v>
          </cell>
          <cell r="BB544">
            <v>7891100000000</v>
          </cell>
          <cell r="BC544" t="str">
            <v>S</v>
          </cell>
          <cell r="BD544">
            <v>0.02</v>
          </cell>
          <cell r="BE544">
            <v>0.1</v>
          </cell>
          <cell r="BF544">
            <v>0.15</v>
          </cell>
          <cell r="BG544">
            <v>204</v>
          </cell>
          <cell r="BH544">
            <v>360</v>
          </cell>
          <cell r="BI544" t="str">
            <v xml:space="preserve">PO P.SORVETE YOKI MORANGO (00991)...12x150g                 </v>
          </cell>
          <cell r="BJ544">
            <v>1420</v>
          </cell>
          <cell r="BK544">
            <v>14200025</v>
          </cell>
          <cell r="BL544">
            <v>13143800000000</v>
          </cell>
          <cell r="BM544">
            <v>0.15</v>
          </cell>
          <cell r="BN544">
            <v>0.16500000000000001</v>
          </cell>
          <cell r="BO544">
            <v>1</v>
          </cell>
          <cell r="BP544">
            <v>1</v>
          </cell>
          <cell r="BQ544">
            <v>12</v>
          </cell>
          <cell r="BR544" t="str">
            <v>M</v>
          </cell>
          <cell r="BS544">
            <v>4</v>
          </cell>
          <cell r="BT544">
            <v>1</v>
          </cell>
          <cell r="BU544">
            <v>1</v>
          </cell>
          <cell r="BV544">
            <v>0</v>
          </cell>
          <cell r="BW544">
            <v>0</v>
          </cell>
        </row>
        <row r="545">
          <cell r="S545">
            <v>35051000</v>
          </cell>
          <cell r="T545" t="str">
            <v xml:space="preserve">'35051000  </v>
          </cell>
          <cell r="U545">
            <v>0</v>
          </cell>
          <cell r="V545">
            <v>0</v>
          </cell>
          <cell r="W545" t="str">
            <v>MG</v>
          </cell>
          <cell r="X545">
            <v>0</v>
          </cell>
          <cell r="Y545">
            <v>0</v>
          </cell>
          <cell r="Z545">
            <v>0</v>
          </cell>
          <cell r="AA545">
            <v>22</v>
          </cell>
          <cell r="AB545">
            <v>0</v>
          </cell>
          <cell r="AC545">
            <v>0</v>
          </cell>
          <cell r="AD545">
            <v>0</v>
          </cell>
          <cell r="AE545">
            <v>0</v>
          </cell>
          <cell r="AF545">
            <v>7</v>
          </cell>
          <cell r="AG545">
            <v>17</v>
          </cell>
          <cell r="AH545">
            <v>1.65</v>
          </cell>
          <cell r="AI545">
            <v>1.65</v>
          </cell>
          <cell r="AJ545">
            <v>7.6</v>
          </cell>
          <cell r="AK545">
            <v>7.6</v>
          </cell>
          <cell r="AL545">
            <v>50</v>
          </cell>
          <cell r="AM545">
            <v>1</v>
          </cell>
          <cell r="AN545">
            <v>50</v>
          </cell>
          <cell r="AO545">
            <v>1</v>
          </cell>
          <cell r="AP545">
            <v>0</v>
          </cell>
          <cell r="AQ545">
            <v>0</v>
          </cell>
          <cell r="AR545">
            <v>0</v>
          </cell>
          <cell r="AS545">
            <v>0</v>
          </cell>
          <cell r="AT545">
            <v>0</v>
          </cell>
          <cell r="AU545">
            <v>0</v>
          </cell>
          <cell r="AV545">
            <v>0</v>
          </cell>
          <cell r="AW545">
            <v>0</v>
          </cell>
          <cell r="AX545" t="str">
            <v xml:space="preserve">        </v>
          </cell>
          <cell r="AY545">
            <v>0</v>
          </cell>
          <cell r="AZ545">
            <v>0</v>
          </cell>
          <cell r="BA545">
            <v>0</v>
          </cell>
          <cell r="BB545">
            <v>7891100000000</v>
          </cell>
          <cell r="BC545" t="str">
            <v>S</v>
          </cell>
          <cell r="BD545">
            <v>0.03</v>
          </cell>
          <cell r="BE545">
            <v>0.17</v>
          </cell>
          <cell r="BF545">
            <v>0.18</v>
          </cell>
          <cell r="BG545">
            <v>65</v>
          </cell>
          <cell r="BH545">
            <v>360</v>
          </cell>
          <cell r="BI545" t="str">
            <v xml:space="preserve">POLVILHO AZEDO YOKI (00061)...12x500                        </v>
          </cell>
          <cell r="BJ545">
            <v>1420</v>
          </cell>
          <cell r="BK545">
            <v>14200009</v>
          </cell>
          <cell r="BL545">
            <v>13143800000000</v>
          </cell>
          <cell r="BM545">
            <v>0.5</v>
          </cell>
          <cell r="BN545">
            <v>0.55000000000000004</v>
          </cell>
          <cell r="BO545">
            <v>1</v>
          </cell>
          <cell r="BP545">
            <v>1</v>
          </cell>
          <cell r="BQ545">
            <v>12</v>
          </cell>
          <cell r="BR545" t="str">
            <v>M</v>
          </cell>
          <cell r="BS545">
            <v>2</v>
          </cell>
          <cell r="BT545">
            <v>1</v>
          </cell>
          <cell r="BU545">
            <v>1</v>
          </cell>
          <cell r="BV545">
            <v>0</v>
          </cell>
          <cell r="BW545">
            <v>0</v>
          </cell>
        </row>
        <row r="546">
          <cell r="S546">
            <v>11081400</v>
          </cell>
          <cell r="T546" t="str">
            <v xml:space="preserve">'11081400  </v>
          </cell>
          <cell r="U546">
            <v>0</v>
          </cell>
          <cell r="V546">
            <v>0</v>
          </cell>
          <cell r="W546" t="str">
            <v>MG</v>
          </cell>
          <cell r="X546">
            <v>0</v>
          </cell>
          <cell r="Y546">
            <v>0</v>
          </cell>
          <cell r="Z546">
            <v>0</v>
          </cell>
          <cell r="AA546">
            <v>22</v>
          </cell>
          <cell r="AB546">
            <v>0</v>
          </cell>
          <cell r="AC546">
            <v>0</v>
          </cell>
          <cell r="AD546">
            <v>0</v>
          </cell>
          <cell r="AE546">
            <v>0</v>
          </cell>
          <cell r="AF546">
            <v>7</v>
          </cell>
          <cell r="AG546">
            <v>17</v>
          </cell>
          <cell r="AH546">
            <v>1.65</v>
          </cell>
          <cell r="AI546">
            <v>1.65</v>
          </cell>
          <cell r="AJ546">
            <v>7.6</v>
          </cell>
          <cell r="AK546">
            <v>7.6</v>
          </cell>
          <cell r="AL546">
            <v>50</v>
          </cell>
          <cell r="AM546">
            <v>1</v>
          </cell>
          <cell r="AN546">
            <v>50</v>
          </cell>
          <cell r="AO546">
            <v>1</v>
          </cell>
          <cell r="AP546">
            <v>0</v>
          </cell>
          <cell r="AQ546">
            <v>0</v>
          </cell>
          <cell r="AR546">
            <v>0</v>
          </cell>
          <cell r="AS546">
            <v>0</v>
          </cell>
          <cell r="AT546">
            <v>0</v>
          </cell>
          <cell r="AU546">
            <v>0</v>
          </cell>
          <cell r="AV546">
            <v>0</v>
          </cell>
          <cell r="AW546">
            <v>0</v>
          </cell>
          <cell r="AX546" t="str">
            <v xml:space="preserve">        </v>
          </cell>
          <cell r="AY546">
            <v>0</v>
          </cell>
          <cell r="AZ546">
            <v>0</v>
          </cell>
          <cell r="BA546">
            <v>0</v>
          </cell>
          <cell r="BB546">
            <v>7891100000000</v>
          </cell>
          <cell r="BC546" t="str">
            <v>S</v>
          </cell>
          <cell r="BD546">
            <v>0.03</v>
          </cell>
          <cell r="BE546">
            <v>0.17</v>
          </cell>
          <cell r="BF546">
            <v>0.18</v>
          </cell>
          <cell r="BG546">
            <v>65</v>
          </cell>
          <cell r="BH546">
            <v>360</v>
          </cell>
          <cell r="BI546" t="str">
            <v xml:space="preserve">POLVILHO DOCE YOKI (00063)...12x500                         </v>
          </cell>
          <cell r="BJ546">
            <v>1420</v>
          </cell>
          <cell r="BK546">
            <v>14200009</v>
          </cell>
          <cell r="BL546">
            <v>13143800000000</v>
          </cell>
          <cell r="BM546">
            <v>0.5</v>
          </cell>
          <cell r="BN546">
            <v>0.55000000000000004</v>
          </cell>
          <cell r="BO546">
            <v>1</v>
          </cell>
          <cell r="BP546">
            <v>1</v>
          </cell>
          <cell r="BQ546">
            <v>12</v>
          </cell>
          <cell r="BR546" t="str">
            <v>M</v>
          </cell>
          <cell r="BS546">
            <v>2</v>
          </cell>
          <cell r="BT546">
            <v>1</v>
          </cell>
          <cell r="BU546">
            <v>1</v>
          </cell>
          <cell r="BV546">
            <v>0</v>
          </cell>
          <cell r="BW546">
            <v>0</v>
          </cell>
        </row>
        <row r="547">
          <cell r="S547">
            <v>21041011</v>
          </cell>
          <cell r="T547" t="str">
            <v xml:space="preserve">'21041011  </v>
          </cell>
          <cell r="U547">
            <v>0</v>
          </cell>
          <cell r="V547">
            <v>0</v>
          </cell>
          <cell r="W547" t="str">
            <v>MG</v>
          </cell>
          <cell r="X547">
            <v>0</v>
          </cell>
          <cell r="Y547">
            <v>0</v>
          </cell>
          <cell r="Z547">
            <v>0</v>
          </cell>
          <cell r="AA547">
            <v>22</v>
          </cell>
          <cell r="AB547">
            <v>0</v>
          </cell>
          <cell r="AC547">
            <v>0</v>
          </cell>
          <cell r="AD547">
            <v>0</v>
          </cell>
          <cell r="AE547">
            <v>0</v>
          </cell>
          <cell r="AF547">
            <v>7</v>
          </cell>
          <cell r="AG547">
            <v>17</v>
          </cell>
          <cell r="AH547">
            <v>1.65</v>
          </cell>
          <cell r="AI547">
            <v>1.65</v>
          </cell>
          <cell r="AJ547">
            <v>7.6</v>
          </cell>
          <cell r="AK547">
            <v>7.6</v>
          </cell>
          <cell r="AL547">
            <v>50</v>
          </cell>
          <cell r="AM547">
            <v>1</v>
          </cell>
          <cell r="AN547">
            <v>50</v>
          </cell>
          <cell r="AO547">
            <v>1</v>
          </cell>
          <cell r="AP547">
            <v>0</v>
          </cell>
          <cell r="AQ547">
            <v>0</v>
          </cell>
          <cell r="AR547">
            <v>0</v>
          </cell>
          <cell r="AS547">
            <v>0</v>
          </cell>
          <cell r="AT547">
            <v>0</v>
          </cell>
          <cell r="AU547">
            <v>0</v>
          </cell>
          <cell r="AV547">
            <v>0</v>
          </cell>
          <cell r="AW547">
            <v>0</v>
          </cell>
          <cell r="AX547" t="str">
            <v xml:space="preserve">        </v>
          </cell>
          <cell r="AY547">
            <v>0</v>
          </cell>
          <cell r="AZ547">
            <v>0</v>
          </cell>
          <cell r="BA547">
            <v>0</v>
          </cell>
          <cell r="BB547">
            <v>7891100000000</v>
          </cell>
          <cell r="BC547" t="str">
            <v>S</v>
          </cell>
          <cell r="BD547">
            <v>0.04</v>
          </cell>
          <cell r="BE547">
            <v>0.12</v>
          </cell>
          <cell r="BF547">
            <v>0.17</v>
          </cell>
          <cell r="BG547">
            <v>65</v>
          </cell>
          <cell r="BH547">
            <v>365</v>
          </cell>
          <cell r="BI547" t="str">
            <v xml:space="preserve">SOPAO DE CARNE (00394)...24x196g                            </v>
          </cell>
          <cell r="BJ547">
            <v>1421</v>
          </cell>
          <cell r="BK547">
            <v>14210013</v>
          </cell>
          <cell r="BL547">
            <v>13143800000000</v>
          </cell>
          <cell r="BM547">
            <v>0.2</v>
          </cell>
          <cell r="BN547">
            <v>0.22</v>
          </cell>
          <cell r="BO547">
            <v>1</v>
          </cell>
          <cell r="BP547">
            <v>1</v>
          </cell>
          <cell r="BQ547">
            <v>24</v>
          </cell>
          <cell r="BR547" t="str">
            <v>M</v>
          </cell>
          <cell r="BS547">
            <v>4</v>
          </cell>
          <cell r="BT547">
            <v>1</v>
          </cell>
          <cell r="BU547">
            <v>1</v>
          </cell>
          <cell r="BV547">
            <v>0</v>
          </cell>
          <cell r="BW547">
            <v>0</v>
          </cell>
        </row>
        <row r="548">
          <cell r="S548">
            <v>21041011</v>
          </cell>
          <cell r="T548" t="str">
            <v xml:space="preserve">'21041011  </v>
          </cell>
          <cell r="U548">
            <v>0</v>
          </cell>
          <cell r="V548">
            <v>0</v>
          </cell>
          <cell r="W548" t="str">
            <v>MG</v>
          </cell>
          <cell r="X548">
            <v>0</v>
          </cell>
          <cell r="Y548">
            <v>0</v>
          </cell>
          <cell r="Z548">
            <v>0</v>
          </cell>
          <cell r="AA548">
            <v>22</v>
          </cell>
          <cell r="AB548">
            <v>0</v>
          </cell>
          <cell r="AC548">
            <v>0</v>
          </cell>
          <cell r="AD548">
            <v>0</v>
          </cell>
          <cell r="AE548">
            <v>0</v>
          </cell>
          <cell r="AF548">
            <v>7</v>
          </cell>
          <cell r="AG548">
            <v>17</v>
          </cell>
          <cell r="AH548">
            <v>1.65</v>
          </cell>
          <cell r="AI548">
            <v>1.65</v>
          </cell>
          <cell r="AJ548">
            <v>7.6</v>
          </cell>
          <cell r="AK548">
            <v>7.6</v>
          </cell>
          <cell r="AL548">
            <v>50</v>
          </cell>
          <cell r="AM548">
            <v>1</v>
          </cell>
          <cell r="AN548">
            <v>50</v>
          </cell>
          <cell r="AO548">
            <v>1</v>
          </cell>
          <cell r="AP548">
            <v>0</v>
          </cell>
          <cell r="AQ548">
            <v>0</v>
          </cell>
          <cell r="AR548">
            <v>0</v>
          </cell>
          <cell r="AS548">
            <v>0</v>
          </cell>
          <cell r="AT548">
            <v>0</v>
          </cell>
          <cell r="AU548">
            <v>0</v>
          </cell>
          <cell r="AV548">
            <v>0</v>
          </cell>
          <cell r="AW548">
            <v>0</v>
          </cell>
          <cell r="AX548" t="str">
            <v xml:space="preserve">        </v>
          </cell>
          <cell r="AY548">
            <v>0</v>
          </cell>
          <cell r="AZ548">
            <v>0</v>
          </cell>
          <cell r="BA548">
            <v>0</v>
          </cell>
          <cell r="BB548">
            <v>7891100000000</v>
          </cell>
          <cell r="BC548" t="str">
            <v>S</v>
          </cell>
          <cell r="BD548">
            <v>0.04</v>
          </cell>
          <cell r="BE548">
            <v>0.12</v>
          </cell>
          <cell r="BF548">
            <v>0.17</v>
          </cell>
          <cell r="BG548">
            <v>65</v>
          </cell>
          <cell r="BH548">
            <v>365</v>
          </cell>
          <cell r="BI548" t="str">
            <v xml:space="preserve">SOPAO DE GALINHA (00388)...24x196g                          </v>
          </cell>
          <cell r="BJ548">
            <v>1421</v>
          </cell>
          <cell r="BK548">
            <v>14210013</v>
          </cell>
          <cell r="BL548">
            <v>13143800000000</v>
          </cell>
          <cell r="BM548">
            <v>0.2</v>
          </cell>
          <cell r="BN548">
            <v>0.22</v>
          </cell>
          <cell r="BO548">
            <v>1</v>
          </cell>
          <cell r="BP548">
            <v>1</v>
          </cell>
          <cell r="BQ548">
            <v>24</v>
          </cell>
          <cell r="BR548" t="str">
            <v>M</v>
          </cell>
          <cell r="BS548">
            <v>4</v>
          </cell>
          <cell r="BT548">
            <v>1</v>
          </cell>
          <cell r="BU548">
            <v>1</v>
          </cell>
          <cell r="BV548">
            <v>0</v>
          </cell>
          <cell r="BW548">
            <v>0</v>
          </cell>
        </row>
        <row r="549">
          <cell r="S549">
            <v>19030000</v>
          </cell>
          <cell r="T549" t="str">
            <v xml:space="preserve">'19030000  </v>
          </cell>
          <cell r="U549">
            <v>0</v>
          </cell>
          <cell r="V549">
            <v>0</v>
          </cell>
          <cell r="W549" t="str">
            <v>MG</v>
          </cell>
          <cell r="X549">
            <v>0</v>
          </cell>
          <cell r="Y549">
            <v>0</v>
          </cell>
          <cell r="Z549">
            <v>0</v>
          </cell>
          <cell r="AA549">
            <v>22</v>
          </cell>
          <cell r="AB549">
            <v>0</v>
          </cell>
          <cell r="AC549">
            <v>0</v>
          </cell>
          <cell r="AD549">
            <v>0</v>
          </cell>
          <cell r="AE549">
            <v>0</v>
          </cell>
          <cell r="AF549">
            <v>7</v>
          </cell>
          <cell r="AG549">
            <v>17</v>
          </cell>
          <cell r="AH549">
            <v>1.65</v>
          </cell>
          <cell r="AI549">
            <v>1.65</v>
          </cell>
          <cell r="AJ549">
            <v>7.6</v>
          </cell>
          <cell r="AK549">
            <v>7.6</v>
          </cell>
          <cell r="AL549">
            <v>50</v>
          </cell>
          <cell r="AM549">
            <v>1</v>
          </cell>
          <cell r="AN549">
            <v>50</v>
          </cell>
          <cell r="AO549">
            <v>1</v>
          </cell>
          <cell r="AP549">
            <v>0</v>
          </cell>
          <cell r="AQ549">
            <v>0</v>
          </cell>
          <cell r="AR549">
            <v>0</v>
          </cell>
          <cell r="AS549">
            <v>0</v>
          </cell>
          <cell r="AT549">
            <v>0</v>
          </cell>
          <cell r="AU549">
            <v>0</v>
          </cell>
          <cell r="AV549">
            <v>0</v>
          </cell>
          <cell r="AW549">
            <v>0</v>
          </cell>
          <cell r="AX549" t="str">
            <v xml:space="preserve">        </v>
          </cell>
          <cell r="AY549">
            <v>0</v>
          </cell>
          <cell r="AZ549">
            <v>0</v>
          </cell>
          <cell r="BA549">
            <v>0</v>
          </cell>
          <cell r="BB549">
            <v>7891100000000</v>
          </cell>
          <cell r="BC549" t="str">
            <v>S</v>
          </cell>
          <cell r="BD549">
            <v>0.04</v>
          </cell>
          <cell r="BE549">
            <v>0.15</v>
          </cell>
          <cell r="BF549">
            <v>0.17</v>
          </cell>
          <cell r="BG549">
            <v>65</v>
          </cell>
          <cell r="BH549">
            <v>360</v>
          </cell>
          <cell r="BI549" t="str">
            <v xml:space="preserve">TAPIOCA YOKI (00064)...12x500                               </v>
          </cell>
          <cell r="BJ549">
            <v>1420</v>
          </cell>
          <cell r="BK549">
            <v>14200009</v>
          </cell>
          <cell r="BL549">
            <v>13143800000000</v>
          </cell>
          <cell r="BM549">
            <v>0.5</v>
          </cell>
          <cell r="BN549">
            <v>0.55000000000000004</v>
          </cell>
          <cell r="BO549">
            <v>1</v>
          </cell>
          <cell r="BP549">
            <v>1</v>
          </cell>
          <cell r="BQ549">
            <v>12</v>
          </cell>
          <cell r="BR549" t="str">
            <v>M</v>
          </cell>
          <cell r="BS549">
            <v>2</v>
          </cell>
          <cell r="BT549">
            <v>1</v>
          </cell>
          <cell r="BU549">
            <v>1</v>
          </cell>
          <cell r="BV549">
            <v>0</v>
          </cell>
          <cell r="BW549">
            <v>0</v>
          </cell>
        </row>
        <row r="550">
          <cell r="S550">
            <v>21039021</v>
          </cell>
          <cell r="T550" t="str">
            <v xml:space="preserve">'21039021  </v>
          </cell>
          <cell r="U550">
            <v>1703500</v>
          </cell>
          <cell r="V550">
            <v>0</v>
          </cell>
          <cell r="W550" t="str">
            <v>MG</v>
          </cell>
          <cell r="X550">
            <v>0</v>
          </cell>
          <cell r="Y550">
            <v>0</v>
          </cell>
          <cell r="Z550">
            <v>0</v>
          </cell>
          <cell r="AA550">
            <v>22</v>
          </cell>
          <cell r="AB550">
            <v>0</v>
          </cell>
          <cell r="AC550">
            <v>0</v>
          </cell>
          <cell r="AD550">
            <v>0</v>
          </cell>
          <cell r="AE550">
            <v>26.21</v>
          </cell>
          <cell r="AF550">
            <v>7</v>
          </cell>
          <cell r="AG550">
            <v>17</v>
          </cell>
          <cell r="AH550">
            <v>1.65</v>
          </cell>
          <cell r="AI550">
            <v>1.65</v>
          </cell>
          <cell r="AJ550">
            <v>7.6</v>
          </cell>
          <cell r="AK550">
            <v>7.6</v>
          </cell>
          <cell r="AL550">
            <v>50</v>
          </cell>
          <cell r="AM550">
            <v>1</v>
          </cell>
          <cell r="AN550">
            <v>50</v>
          </cell>
          <cell r="AO550">
            <v>1</v>
          </cell>
          <cell r="AP550">
            <v>0</v>
          </cell>
          <cell r="AQ550">
            <v>0</v>
          </cell>
          <cell r="AR550">
            <v>0</v>
          </cell>
          <cell r="AS550">
            <v>0</v>
          </cell>
          <cell r="AT550">
            <v>0</v>
          </cell>
          <cell r="AU550">
            <v>0</v>
          </cell>
          <cell r="AV550">
            <v>0</v>
          </cell>
          <cell r="AW550">
            <v>0</v>
          </cell>
          <cell r="AX550" t="str">
            <v xml:space="preserve">        </v>
          </cell>
          <cell r="AY550">
            <v>0</v>
          </cell>
          <cell r="AZ550">
            <v>0</v>
          </cell>
          <cell r="BA550">
            <v>0</v>
          </cell>
          <cell r="BB550">
            <v>7891100000000</v>
          </cell>
          <cell r="BC550" t="str">
            <v>S</v>
          </cell>
          <cell r="BD550">
            <v>0.02</v>
          </cell>
          <cell r="BE550">
            <v>0.13</v>
          </cell>
          <cell r="BF550">
            <v>0.09</v>
          </cell>
          <cell r="BG550">
            <v>65</v>
          </cell>
          <cell r="BH550">
            <v>365</v>
          </cell>
          <cell r="BI550" t="str">
            <v xml:space="preserve">TEMP.M.SABOR AVES KITANO YOKI (00613)...48x 60G             </v>
          </cell>
          <cell r="BJ550">
            <v>1421</v>
          </cell>
          <cell r="BK550">
            <v>14210009</v>
          </cell>
          <cell r="BL550">
            <v>13143800000000</v>
          </cell>
          <cell r="BM550">
            <v>0.06</v>
          </cell>
          <cell r="BN550">
            <v>6.6000000000000003E-2</v>
          </cell>
          <cell r="BO550">
            <v>1</v>
          </cell>
          <cell r="BP550">
            <v>1</v>
          </cell>
          <cell r="BQ550">
            <v>48</v>
          </cell>
          <cell r="BR550" t="str">
            <v>M</v>
          </cell>
          <cell r="BS550">
            <v>6</v>
          </cell>
          <cell r="BT550">
            <v>1</v>
          </cell>
          <cell r="BU550">
            <v>1</v>
          </cell>
          <cell r="BV550">
            <v>0</v>
          </cell>
          <cell r="BW550">
            <v>0</v>
          </cell>
        </row>
        <row r="551">
          <cell r="S551">
            <v>21039021</v>
          </cell>
          <cell r="T551" t="str">
            <v xml:space="preserve">'21039021  </v>
          </cell>
          <cell r="U551">
            <v>1703500</v>
          </cell>
          <cell r="V551">
            <v>0</v>
          </cell>
          <cell r="W551" t="str">
            <v>MG</v>
          </cell>
          <cell r="X551">
            <v>0</v>
          </cell>
          <cell r="Y551">
            <v>0</v>
          </cell>
          <cell r="Z551">
            <v>0</v>
          </cell>
          <cell r="AA551">
            <v>22</v>
          </cell>
          <cell r="AB551">
            <v>0</v>
          </cell>
          <cell r="AC551">
            <v>0</v>
          </cell>
          <cell r="AD551">
            <v>0</v>
          </cell>
          <cell r="AE551">
            <v>26.21</v>
          </cell>
          <cell r="AF551">
            <v>7</v>
          </cell>
          <cell r="AG551">
            <v>17</v>
          </cell>
          <cell r="AH551">
            <v>1.65</v>
          </cell>
          <cell r="AI551">
            <v>1.65</v>
          </cell>
          <cell r="AJ551">
            <v>7.6</v>
          </cell>
          <cell r="AK551">
            <v>7.6</v>
          </cell>
          <cell r="AL551">
            <v>50</v>
          </cell>
          <cell r="AM551">
            <v>1</v>
          </cell>
          <cell r="AN551">
            <v>50</v>
          </cell>
          <cell r="AO551">
            <v>1</v>
          </cell>
          <cell r="AP551">
            <v>0</v>
          </cell>
          <cell r="AQ551">
            <v>0</v>
          </cell>
          <cell r="AR551">
            <v>0</v>
          </cell>
          <cell r="AS551">
            <v>0</v>
          </cell>
          <cell r="AT551">
            <v>0</v>
          </cell>
          <cell r="AU551">
            <v>0</v>
          </cell>
          <cell r="AV551">
            <v>0</v>
          </cell>
          <cell r="AW551">
            <v>0</v>
          </cell>
          <cell r="AX551" t="str">
            <v xml:space="preserve">        </v>
          </cell>
          <cell r="AY551">
            <v>0</v>
          </cell>
          <cell r="AZ551">
            <v>0</v>
          </cell>
          <cell r="BA551">
            <v>0</v>
          </cell>
          <cell r="BB551">
            <v>7891100000000</v>
          </cell>
          <cell r="BC551" t="str">
            <v>S</v>
          </cell>
          <cell r="BD551">
            <v>0.02</v>
          </cell>
          <cell r="BE551">
            <v>0.13</v>
          </cell>
          <cell r="BF551">
            <v>0.09</v>
          </cell>
          <cell r="BG551">
            <v>65</v>
          </cell>
          <cell r="BH551">
            <v>360</v>
          </cell>
          <cell r="BI551" t="str">
            <v xml:space="preserve">TEMP.M.SABOR CARNE KITANO YOKI (00615)...48x 60G            </v>
          </cell>
          <cell r="BJ551">
            <v>1421</v>
          </cell>
          <cell r="BK551">
            <v>14210009</v>
          </cell>
          <cell r="BL551">
            <v>13143800000000</v>
          </cell>
          <cell r="BM551">
            <v>0.06</v>
          </cell>
          <cell r="BN551">
            <v>6.6000000000000003E-2</v>
          </cell>
          <cell r="BO551">
            <v>1</v>
          </cell>
          <cell r="BP551">
            <v>1</v>
          </cell>
          <cell r="BQ551">
            <v>48</v>
          </cell>
          <cell r="BR551" t="str">
            <v>M</v>
          </cell>
          <cell r="BS551">
            <v>4</v>
          </cell>
          <cell r="BT551">
            <v>1</v>
          </cell>
          <cell r="BU551">
            <v>1</v>
          </cell>
          <cell r="BV551">
            <v>0</v>
          </cell>
          <cell r="BW551">
            <v>0</v>
          </cell>
        </row>
        <row r="552">
          <cell r="S552">
            <v>21039021</v>
          </cell>
          <cell r="T552" t="str">
            <v xml:space="preserve">'21039021  </v>
          </cell>
          <cell r="U552">
            <v>1703500</v>
          </cell>
          <cell r="V552">
            <v>0</v>
          </cell>
          <cell r="W552" t="str">
            <v>MG</v>
          </cell>
          <cell r="X552">
            <v>0</v>
          </cell>
          <cell r="Y552">
            <v>0</v>
          </cell>
          <cell r="Z552">
            <v>0</v>
          </cell>
          <cell r="AA552">
            <v>22</v>
          </cell>
          <cell r="AB552">
            <v>0</v>
          </cell>
          <cell r="AC552">
            <v>0</v>
          </cell>
          <cell r="AD552">
            <v>0</v>
          </cell>
          <cell r="AE552">
            <v>26.21</v>
          </cell>
          <cell r="AF552">
            <v>7</v>
          </cell>
          <cell r="AG552">
            <v>17</v>
          </cell>
          <cell r="AH552">
            <v>1.65</v>
          </cell>
          <cell r="AI552">
            <v>1.65</v>
          </cell>
          <cell r="AJ552">
            <v>7.6</v>
          </cell>
          <cell r="AK552">
            <v>7.6</v>
          </cell>
          <cell r="AL552">
            <v>50</v>
          </cell>
          <cell r="AM552">
            <v>1</v>
          </cell>
          <cell r="AN552">
            <v>50</v>
          </cell>
          <cell r="AO552">
            <v>1</v>
          </cell>
          <cell r="AP552">
            <v>0</v>
          </cell>
          <cell r="AQ552">
            <v>0</v>
          </cell>
          <cell r="AR552">
            <v>0</v>
          </cell>
          <cell r="AS552">
            <v>0</v>
          </cell>
          <cell r="AT552">
            <v>0</v>
          </cell>
          <cell r="AU552">
            <v>0</v>
          </cell>
          <cell r="AV552">
            <v>0</v>
          </cell>
          <cell r="AW552">
            <v>0</v>
          </cell>
          <cell r="AX552" t="str">
            <v xml:space="preserve">        </v>
          </cell>
          <cell r="AY552">
            <v>0</v>
          </cell>
          <cell r="AZ552">
            <v>0</v>
          </cell>
          <cell r="BA552">
            <v>0</v>
          </cell>
          <cell r="BB552">
            <v>7891100000000</v>
          </cell>
          <cell r="BC552" t="str">
            <v>S</v>
          </cell>
          <cell r="BD552">
            <v>0.02</v>
          </cell>
          <cell r="BE552">
            <v>0.13</v>
          </cell>
          <cell r="BF552">
            <v>0.09</v>
          </cell>
          <cell r="BG552">
            <v>65</v>
          </cell>
          <cell r="BH552">
            <v>365</v>
          </cell>
          <cell r="BI552" t="str">
            <v xml:space="preserve">TEMP.M.SABOR FEIJAO KITANO YOKI (00616)...48x 60G           </v>
          </cell>
          <cell r="BJ552">
            <v>1421</v>
          </cell>
          <cell r="BK552">
            <v>14210009</v>
          </cell>
          <cell r="BL552">
            <v>13143800000000</v>
          </cell>
          <cell r="BM552">
            <v>0.06</v>
          </cell>
          <cell r="BN552">
            <v>6.6000000000000003E-2</v>
          </cell>
          <cell r="BO552">
            <v>1</v>
          </cell>
          <cell r="BP552">
            <v>1</v>
          </cell>
          <cell r="BQ552">
            <v>48</v>
          </cell>
          <cell r="BR552" t="str">
            <v>M</v>
          </cell>
          <cell r="BS552">
            <v>6</v>
          </cell>
          <cell r="BT552">
            <v>1</v>
          </cell>
          <cell r="BU552">
            <v>1</v>
          </cell>
          <cell r="BV552">
            <v>0</v>
          </cell>
          <cell r="BW552">
            <v>0</v>
          </cell>
        </row>
        <row r="553">
          <cell r="S553">
            <v>21039021</v>
          </cell>
          <cell r="T553" t="str">
            <v xml:space="preserve">'21039021  </v>
          </cell>
          <cell r="U553">
            <v>1703500</v>
          </cell>
          <cell r="V553">
            <v>0</v>
          </cell>
          <cell r="W553" t="str">
            <v>MG</v>
          </cell>
          <cell r="X553">
            <v>0</v>
          </cell>
          <cell r="Y553">
            <v>0</v>
          </cell>
          <cell r="Z553">
            <v>0</v>
          </cell>
          <cell r="AA553">
            <v>22</v>
          </cell>
          <cell r="AB553">
            <v>0</v>
          </cell>
          <cell r="AC553">
            <v>0</v>
          </cell>
          <cell r="AD553">
            <v>0</v>
          </cell>
          <cell r="AE553">
            <v>26.21</v>
          </cell>
          <cell r="AF553">
            <v>7</v>
          </cell>
          <cell r="AG553">
            <v>17</v>
          </cell>
          <cell r="AH553">
            <v>1.65</v>
          </cell>
          <cell r="AI553">
            <v>1.65</v>
          </cell>
          <cell r="AJ553">
            <v>7.6</v>
          </cell>
          <cell r="AK553">
            <v>7.6</v>
          </cell>
          <cell r="AL553">
            <v>50</v>
          </cell>
          <cell r="AM553">
            <v>1</v>
          </cell>
          <cell r="AN553">
            <v>50</v>
          </cell>
          <cell r="AO553">
            <v>1</v>
          </cell>
          <cell r="AP553">
            <v>0</v>
          </cell>
          <cell r="AQ553">
            <v>0</v>
          </cell>
          <cell r="AR553">
            <v>0</v>
          </cell>
          <cell r="AS553">
            <v>0</v>
          </cell>
          <cell r="AT553">
            <v>0</v>
          </cell>
          <cell r="AU553">
            <v>0</v>
          </cell>
          <cell r="AV553">
            <v>0</v>
          </cell>
          <cell r="AW553">
            <v>0</v>
          </cell>
          <cell r="AX553" t="str">
            <v xml:space="preserve">        </v>
          </cell>
          <cell r="AY553">
            <v>0</v>
          </cell>
          <cell r="AZ553">
            <v>0</v>
          </cell>
          <cell r="BA553">
            <v>0</v>
          </cell>
          <cell r="BB553">
            <v>7891100000000</v>
          </cell>
          <cell r="BC553" t="str">
            <v>S</v>
          </cell>
          <cell r="BD553">
            <v>0.02</v>
          </cell>
          <cell r="BE553">
            <v>0.13</v>
          </cell>
          <cell r="BF553">
            <v>0.09</v>
          </cell>
          <cell r="BG553">
            <v>65</v>
          </cell>
          <cell r="BH553">
            <v>360</v>
          </cell>
          <cell r="BI553" t="str">
            <v xml:space="preserve">TEMP.M.SABOR LEGUMES KITANO YOKI (00617)...48x 60G          </v>
          </cell>
          <cell r="BJ553">
            <v>1421</v>
          </cell>
          <cell r="BK553">
            <v>14210009</v>
          </cell>
          <cell r="BL553">
            <v>13143800000000</v>
          </cell>
          <cell r="BM553">
            <v>0.06</v>
          </cell>
          <cell r="BN553">
            <v>6.6000000000000003E-2</v>
          </cell>
          <cell r="BO553">
            <v>1</v>
          </cell>
          <cell r="BP553">
            <v>1</v>
          </cell>
          <cell r="BQ553">
            <v>48</v>
          </cell>
          <cell r="BR553" t="str">
            <v>M</v>
          </cell>
          <cell r="BS553">
            <v>4</v>
          </cell>
          <cell r="BT553">
            <v>1</v>
          </cell>
          <cell r="BU553">
            <v>1</v>
          </cell>
          <cell r="BV553">
            <v>0</v>
          </cell>
          <cell r="BW553">
            <v>0</v>
          </cell>
        </row>
        <row r="554">
          <cell r="S554">
            <v>19043000</v>
          </cell>
          <cell r="T554" t="str">
            <v xml:space="preserve">'19043000  </v>
          </cell>
          <cell r="U554">
            <v>0</v>
          </cell>
          <cell r="V554">
            <v>0</v>
          </cell>
          <cell r="W554" t="str">
            <v>MG</v>
          </cell>
          <cell r="X554">
            <v>0</v>
          </cell>
          <cell r="Y554">
            <v>0</v>
          </cell>
          <cell r="Z554">
            <v>0</v>
          </cell>
          <cell r="AA554">
            <v>0</v>
          </cell>
          <cell r="AB554">
            <v>0</v>
          </cell>
          <cell r="AC554">
            <v>0</v>
          </cell>
          <cell r="AD554">
            <v>0</v>
          </cell>
          <cell r="AE554">
            <v>0</v>
          </cell>
          <cell r="AF554">
            <v>7</v>
          </cell>
          <cell r="AG554">
            <v>17</v>
          </cell>
          <cell r="AH554">
            <v>1.65</v>
          </cell>
          <cell r="AI554">
            <v>1.65</v>
          </cell>
          <cell r="AJ554">
            <v>7.6</v>
          </cell>
          <cell r="AK554">
            <v>7.6</v>
          </cell>
          <cell r="AL554">
            <v>50</v>
          </cell>
          <cell r="AM554">
            <v>1</v>
          </cell>
          <cell r="AN554">
            <v>50</v>
          </cell>
          <cell r="AO554">
            <v>1</v>
          </cell>
          <cell r="AP554">
            <v>0</v>
          </cell>
          <cell r="AQ554">
            <v>0</v>
          </cell>
          <cell r="AR554">
            <v>0</v>
          </cell>
          <cell r="AS554">
            <v>0</v>
          </cell>
          <cell r="AT554">
            <v>0</v>
          </cell>
          <cell r="AU554">
            <v>0</v>
          </cell>
          <cell r="AV554">
            <v>0</v>
          </cell>
          <cell r="AW554">
            <v>0</v>
          </cell>
          <cell r="AX554" t="str">
            <v xml:space="preserve">        </v>
          </cell>
          <cell r="AY554">
            <v>0</v>
          </cell>
          <cell r="AZ554">
            <v>0</v>
          </cell>
          <cell r="BA554">
            <v>0</v>
          </cell>
          <cell r="BB554">
            <v>7891100000000</v>
          </cell>
          <cell r="BC554" t="str">
            <v>S</v>
          </cell>
          <cell r="BD554">
            <v>0.03</v>
          </cell>
          <cell r="BE554">
            <v>0.15</v>
          </cell>
          <cell r="BF554">
            <v>0.18</v>
          </cell>
          <cell r="BG554">
            <v>65</v>
          </cell>
          <cell r="BH554">
            <v>270</v>
          </cell>
          <cell r="BI554" t="str">
            <v xml:space="preserve">TRIGO PARA QUIBE YOKI (00075)...12x500                      </v>
          </cell>
          <cell r="BJ554">
            <v>1420</v>
          </cell>
          <cell r="BK554">
            <v>14200009</v>
          </cell>
          <cell r="BL554">
            <v>13143800000000</v>
          </cell>
          <cell r="BM554">
            <v>0.5</v>
          </cell>
          <cell r="BN554">
            <v>0.55000000000000004</v>
          </cell>
          <cell r="BO554">
            <v>1</v>
          </cell>
          <cell r="BP554">
            <v>1</v>
          </cell>
          <cell r="BQ554">
            <v>12</v>
          </cell>
          <cell r="BR554" t="str">
            <v>M</v>
          </cell>
          <cell r="BS554">
            <v>2</v>
          </cell>
          <cell r="BT554">
            <v>1</v>
          </cell>
          <cell r="BU554">
            <v>1</v>
          </cell>
          <cell r="BV554">
            <v>0</v>
          </cell>
          <cell r="BW554">
            <v>0</v>
          </cell>
        </row>
        <row r="555">
          <cell r="S555">
            <v>19041000</v>
          </cell>
          <cell r="T555" t="str">
            <v xml:space="preserve">'19041000  </v>
          </cell>
          <cell r="U555">
            <v>1703000</v>
          </cell>
          <cell r="V555">
            <v>0</v>
          </cell>
          <cell r="W555" t="str">
            <v>MG</v>
          </cell>
          <cell r="X555">
            <v>0</v>
          </cell>
          <cell r="Y555">
            <v>0</v>
          </cell>
          <cell r="Z555">
            <v>0</v>
          </cell>
          <cell r="AA555">
            <v>22</v>
          </cell>
          <cell r="AB555">
            <v>0</v>
          </cell>
          <cell r="AC555">
            <v>0</v>
          </cell>
          <cell r="AD555">
            <v>0</v>
          </cell>
          <cell r="AE555">
            <v>29.36</v>
          </cell>
          <cell r="AF555">
            <v>7</v>
          </cell>
          <cell r="AG555">
            <v>17</v>
          </cell>
          <cell r="AH555">
            <v>1.65</v>
          </cell>
          <cell r="AI555">
            <v>1.65</v>
          </cell>
          <cell r="AJ555">
            <v>7.6</v>
          </cell>
          <cell r="AK555">
            <v>7.6</v>
          </cell>
          <cell r="AL555">
            <v>50</v>
          </cell>
          <cell r="AM555">
            <v>1</v>
          </cell>
          <cell r="AN555">
            <v>50</v>
          </cell>
          <cell r="AO555">
            <v>1</v>
          </cell>
          <cell r="AP555">
            <v>0</v>
          </cell>
          <cell r="AQ555">
            <v>0</v>
          </cell>
          <cell r="AR555">
            <v>0</v>
          </cell>
          <cell r="AS555">
            <v>0</v>
          </cell>
          <cell r="AT555">
            <v>0</v>
          </cell>
          <cell r="AU555">
            <v>0</v>
          </cell>
          <cell r="AV555">
            <v>0</v>
          </cell>
          <cell r="AW555">
            <v>0</v>
          </cell>
          <cell r="AX555" t="str">
            <v xml:space="preserve">        </v>
          </cell>
          <cell r="AY555">
            <v>0</v>
          </cell>
          <cell r="AZ555">
            <v>0</v>
          </cell>
          <cell r="BA555">
            <v>0</v>
          </cell>
          <cell r="BB555">
            <v>7891100000000</v>
          </cell>
          <cell r="BC555" t="str">
            <v>S</v>
          </cell>
          <cell r="BD555">
            <v>0.06</v>
          </cell>
          <cell r="BE555">
            <v>0.13</v>
          </cell>
          <cell r="BF555">
            <v>0.21</v>
          </cell>
          <cell r="BG555">
            <v>65</v>
          </cell>
          <cell r="BH555">
            <v>180</v>
          </cell>
          <cell r="BI555" t="str">
            <v xml:space="preserve">YOKITOS ANEIS DE CEBOLA (02331)...24x 54                    </v>
          </cell>
          <cell r="BJ555">
            <v>1422</v>
          </cell>
          <cell r="BK555">
            <v>14220003</v>
          </cell>
          <cell r="BL555">
            <v>13143800000000</v>
          </cell>
          <cell r="BM555">
            <v>5.3999999999999999E-2</v>
          </cell>
          <cell r="BN555">
            <v>0.06</v>
          </cell>
          <cell r="BO555">
            <v>1</v>
          </cell>
          <cell r="BP555">
            <v>1</v>
          </cell>
          <cell r="BQ555">
            <v>24</v>
          </cell>
          <cell r="BR555" t="str">
            <v>M</v>
          </cell>
          <cell r="BS555">
            <v>4</v>
          </cell>
          <cell r="BT555">
            <v>1</v>
          </cell>
          <cell r="BU555">
            <v>1</v>
          </cell>
          <cell r="BV555">
            <v>0</v>
          </cell>
          <cell r="BW555">
            <v>0</v>
          </cell>
        </row>
        <row r="556">
          <cell r="S556">
            <v>19041000</v>
          </cell>
          <cell r="T556" t="str">
            <v xml:space="preserve">'19041000  </v>
          </cell>
          <cell r="U556">
            <v>1703000</v>
          </cell>
          <cell r="V556">
            <v>0</v>
          </cell>
          <cell r="W556" t="str">
            <v>MG</v>
          </cell>
          <cell r="X556">
            <v>0</v>
          </cell>
          <cell r="Y556">
            <v>0</v>
          </cell>
          <cell r="Z556">
            <v>0</v>
          </cell>
          <cell r="AA556">
            <v>22</v>
          </cell>
          <cell r="AB556">
            <v>0</v>
          </cell>
          <cell r="AC556">
            <v>0</v>
          </cell>
          <cell r="AD556">
            <v>0</v>
          </cell>
          <cell r="AE556">
            <v>29.36</v>
          </cell>
          <cell r="AF556">
            <v>7</v>
          </cell>
          <cell r="AG556">
            <v>17</v>
          </cell>
          <cell r="AH556">
            <v>1.65</v>
          </cell>
          <cell r="AI556">
            <v>1.65</v>
          </cell>
          <cell r="AJ556">
            <v>7.6</v>
          </cell>
          <cell r="AK556">
            <v>7.6</v>
          </cell>
          <cell r="AL556">
            <v>50</v>
          </cell>
          <cell r="AM556">
            <v>1</v>
          </cell>
          <cell r="AN556">
            <v>50</v>
          </cell>
          <cell r="AO556">
            <v>1</v>
          </cell>
          <cell r="AP556">
            <v>0</v>
          </cell>
          <cell r="AQ556">
            <v>0</v>
          </cell>
          <cell r="AR556">
            <v>0</v>
          </cell>
          <cell r="AS556">
            <v>0</v>
          </cell>
          <cell r="AT556">
            <v>0</v>
          </cell>
          <cell r="AU556">
            <v>0</v>
          </cell>
          <cell r="AV556">
            <v>0</v>
          </cell>
          <cell r="AW556">
            <v>0</v>
          </cell>
          <cell r="AX556" t="str">
            <v xml:space="preserve">        </v>
          </cell>
          <cell r="AY556">
            <v>0</v>
          </cell>
          <cell r="AZ556">
            <v>0</v>
          </cell>
          <cell r="BA556">
            <v>0</v>
          </cell>
          <cell r="BB556">
            <v>7891100000000</v>
          </cell>
          <cell r="BC556" t="str">
            <v>S</v>
          </cell>
          <cell r="BD556">
            <v>0.08</v>
          </cell>
          <cell r="BE556">
            <v>0.18</v>
          </cell>
          <cell r="BF556">
            <v>0.28000000000000003</v>
          </cell>
          <cell r="BG556">
            <v>65</v>
          </cell>
          <cell r="BH556">
            <v>180</v>
          </cell>
          <cell r="BI556" t="str">
            <v xml:space="preserve">YOKITOS ANEIS DE CEBOLA (02332)...12x108g                   </v>
          </cell>
          <cell r="BJ556">
            <v>1422</v>
          </cell>
          <cell r="BK556">
            <v>14220003</v>
          </cell>
          <cell r="BL556">
            <v>13143800000000</v>
          </cell>
          <cell r="BM556">
            <v>0.11</v>
          </cell>
          <cell r="BN556">
            <v>0.121</v>
          </cell>
          <cell r="BO556">
            <v>1</v>
          </cell>
          <cell r="BP556">
            <v>1</v>
          </cell>
          <cell r="BQ556">
            <v>12</v>
          </cell>
          <cell r="BR556" t="str">
            <v>M</v>
          </cell>
          <cell r="BS556">
            <v>4</v>
          </cell>
          <cell r="BT556">
            <v>1</v>
          </cell>
          <cell r="BU556">
            <v>1</v>
          </cell>
          <cell r="BV556">
            <v>0</v>
          </cell>
          <cell r="BW556">
            <v>0</v>
          </cell>
        </row>
        <row r="557">
          <cell r="S557">
            <v>19041000</v>
          </cell>
          <cell r="T557" t="str">
            <v xml:space="preserve">'19041000  </v>
          </cell>
          <cell r="U557">
            <v>1703000</v>
          </cell>
          <cell r="V557">
            <v>0</v>
          </cell>
          <cell r="W557" t="str">
            <v>MG</v>
          </cell>
          <cell r="X557">
            <v>0</v>
          </cell>
          <cell r="Y557">
            <v>0</v>
          </cell>
          <cell r="Z557">
            <v>0</v>
          </cell>
          <cell r="AA557">
            <v>22</v>
          </cell>
          <cell r="AB557">
            <v>0</v>
          </cell>
          <cell r="AC557">
            <v>0</v>
          </cell>
          <cell r="AD557">
            <v>0</v>
          </cell>
          <cell r="AE557">
            <v>29.36</v>
          </cell>
          <cell r="AF557">
            <v>7</v>
          </cell>
          <cell r="AG557">
            <v>17</v>
          </cell>
          <cell r="AH557">
            <v>1.65</v>
          </cell>
          <cell r="AI557">
            <v>1.65</v>
          </cell>
          <cell r="AJ557">
            <v>7.6</v>
          </cell>
          <cell r="AK557">
            <v>7.6</v>
          </cell>
          <cell r="AL557">
            <v>50</v>
          </cell>
          <cell r="AM557">
            <v>1</v>
          </cell>
          <cell r="AN557">
            <v>50</v>
          </cell>
          <cell r="AO557">
            <v>1</v>
          </cell>
          <cell r="AP557">
            <v>0</v>
          </cell>
          <cell r="AQ557">
            <v>0</v>
          </cell>
          <cell r="AR557">
            <v>0</v>
          </cell>
          <cell r="AS557">
            <v>0</v>
          </cell>
          <cell r="AT557">
            <v>0</v>
          </cell>
          <cell r="AU557">
            <v>0</v>
          </cell>
          <cell r="AV557">
            <v>0</v>
          </cell>
          <cell r="AW557">
            <v>0</v>
          </cell>
          <cell r="AX557" t="str">
            <v xml:space="preserve">        </v>
          </cell>
          <cell r="AY557">
            <v>0</v>
          </cell>
          <cell r="AZ557">
            <v>0</v>
          </cell>
          <cell r="BA557">
            <v>0</v>
          </cell>
          <cell r="BB557">
            <v>7891100000000</v>
          </cell>
          <cell r="BC557" t="str">
            <v>S</v>
          </cell>
          <cell r="BD557">
            <v>0.06</v>
          </cell>
          <cell r="BE557">
            <v>0.13</v>
          </cell>
          <cell r="BF557">
            <v>0.21</v>
          </cell>
          <cell r="BG557">
            <v>65</v>
          </cell>
          <cell r="BH557">
            <v>180</v>
          </cell>
          <cell r="BI557" t="str">
            <v xml:space="preserve">YOKITOS BOLINHA QUEIJO (2326)...36x 45g                     </v>
          </cell>
          <cell r="BJ557">
            <v>1422</v>
          </cell>
          <cell r="BK557">
            <v>14220003</v>
          </cell>
          <cell r="BL557">
            <v>13143800000000</v>
          </cell>
          <cell r="BM557">
            <v>4.4999999999999998E-2</v>
          </cell>
          <cell r="BN557">
            <v>0.05</v>
          </cell>
          <cell r="BO557">
            <v>1</v>
          </cell>
          <cell r="BP557">
            <v>1</v>
          </cell>
          <cell r="BQ557">
            <v>36</v>
          </cell>
          <cell r="BR557" t="str">
            <v>M</v>
          </cell>
          <cell r="BS557">
            <v>4</v>
          </cell>
          <cell r="BT557">
            <v>1</v>
          </cell>
          <cell r="BU557">
            <v>1</v>
          </cell>
          <cell r="BV557">
            <v>0</v>
          </cell>
          <cell r="BW557">
            <v>0</v>
          </cell>
        </row>
        <row r="558">
          <cell r="S558">
            <v>19041000</v>
          </cell>
          <cell r="T558" t="str">
            <v xml:space="preserve">'19041000  </v>
          </cell>
          <cell r="U558">
            <v>1703000</v>
          </cell>
          <cell r="V558">
            <v>0</v>
          </cell>
          <cell r="W558" t="str">
            <v>MG</v>
          </cell>
          <cell r="X558">
            <v>0</v>
          </cell>
          <cell r="Y558">
            <v>0</v>
          </cell>
          <cell r="Z558">
            <v>0</v>
          </cell>
          <cell r="AA558">
            <v>22</v>
          </cell>
          <cell r="AB558">
            <v>0</v>
          </cell>
          <cell r="AC558">
            <v>0</v>
          </cell>
          <cell r="AD558">
            <v>0</v>
          </cell>
          <cell r="AE558">
            <v>29.36</v>
          </cell>
          <cell r="AF558">
            <v>7</v>
          </cell>
          <cell r="AG558">
            <v>17</v>
          </cell>
          <cell r="AH558">
            <v>1.65</v>
          </cell>
          <cell r="AI558">
            <v>1.65</v>
          </cell>
          <cell r="AJ558">
            <v>7.6</v>
          </cell>
          <cell r="AK558">
            <v>7.6</v>
          </cell>
          <cell r="AL558">
            <v>50</v>
          </cell>
          <cell r="AM558">
            <v>1</v>
          </cell>
          <cell r="AN558">
            <v>50</v>
          </cell>
          <cell r="AO558">
            <v>1</v>
          </cell>
          <cell r="AP558">
            <v>0</v>
          </cell>
          <cell r="AQ558">
            <v>0</v>
          </cell>
          <cell r="AR558">
            <v>0</v>
          </cell>
          <cell r="AS558">
            <v>0</v>
          </cell>
          <cell r="AT558">
            <v>0</v>
          </cell>
          <cell r="AU558">
            <v>0</v>
          </cell>
          <cell r="AV558">
            <v>0</v>
          </cell>
          <cell r="AW558">
            <v>0</v>
          </cell>
          <cell r="AX558" t="str">
            <v xml:space="preserve">        </v>
          </cell>
          <cell r="AY558">
            <v>0</v>
          </cell>
          <cell r="AZ558">
            <v>0</v>
          </cell>
          <cell r="BA558">
            <v>0</v>
          </cell>
          <cell r="BB558">
            <v>7891100000000</v>
          </cell>
          <cell r="BC558" t="str">
            <v>S</v>
          </cell>
          <cell r="BD558">
            <v>0.06</v>
          </cell>
          <cell r="BE558">
            <v>0.13</v>
          </cell>
          <cell r="BF558">
            <v>0.21</v>
          </cell>
          <cell r="BG558">
            <v>65</v>
          </cell>
          <cell r="BH558">
            <v>180</v>
          </cell>
          <cell r="BI558" t="str">
            <v xml:space="preserve">YOKITOS CONCHINHA PRESUNTO (2427)...30x 54g                 </v>
          </cell>
          <cell r="BJ558">
            <v>1422</v>
          </cell>
          <cell r="BK558">
            <v>14220003</v>
          </cell>
          <cell r="BL558">
            <v>13143800000000</v>
          </cell>
          <cell r="BM558">
            <v>5.3999999999999999E-2</v>
          </cell>
          <cell r="BN558">
            <v>5.8999999999999997E-2</v>
          </cell>
          <cell r="BO558">
            <v>1</v>
          </cell>
          <cell r="BP558">
            <v>1</v>
          </cell>
          <cell r="BQ558">
            <v>30</v>
          </cell>
          <cell r="BR558" t="str">
            <v>M</v>
          </cell>
          <cell r="BS558">
            <v>3</v>
          </cell>
          <cell r="BT558">
            <v>1</v>
          </cell>
          <cell r="BU558">
            <v>1</v>
          </cell>
          <cell r="BV558">
            <v>0</v>
          </cell>
          <cell r="BW558">
            <v>0</v>
          </cell>
        </row>
        <row r="559">
          <cell r="S559">
            <v>19041000</v>
          </cell>
          <cell r="T559" t="str">
            <v xml:space="preserve">'19041000  </v>
          </cell>
          <cell r="U559">
            <v>1703000</v>
          </cell>
          <cell r="V559">
            <v>0</v>
          </cell>
          <cell r="W559" t="str">
            <v>MG</v>
          </cell>
          <cell r="X559">
            <v>0</v>
          </cell>
          <cell r="Y559">
            <v>0</v>
          </cell>
          <cell r="Z559">
            <v>0</v>
          </cell>
          <cell r="AA559">
            <v>22</v>
          </cell>
          <cell r="AB559">
            <v>0</v>
          </cell>
          <cell r="AC559">
            <v>0</v>
          </cell>
          <cell r="AD559">
            <v>0</v>
          </cell>
          <cell r="AE559">
            <v>29.36</v>
          </cell>
          <cell r="AF559">
            <v>7</v>
          </cell>
          <cell r="AG559">
            <v>17</v>
          </cell>
          <cell r="AH559">
            <v>1.65</v>
          </cell>
          <cell r="AI559">
            <v>1.65</v>
          </cell>
          <cell r="AJ559">
            <v>7.6</v>
          </cell>
          <cell r="AK559">
            <v>7.6</v>
          </cell>
          <cell r="AL559">
            <v>50</v>
          </cell>
          <cell r="AM559">
            <v>1</v>
          </cell>
          <cell r="AN559">
            <v>50</v>
          </cell>
          <cell r="AO559">
            <v>1</v>
          </cell>
          <cell r="AP559">
            <v>0</v>
          </cell>
          <cell r="AQ559">
            <v>0</v>
          </cell>
          <cell r="AR559">
            <v>0</v>
          </cell>
          <cell r="AS559">
            <v>0</v>
          </cell>
          <cell r="AT559">
            <v>0</v>
          </cell>
          <cell r="AU559">
            <v>0</v>
          </cell>
          <cell r="AV559">
            <v>0</v>
          </cell>
          <cell r="AW559">
            <v>0</v>
          </cell>
          <cell r="AX559" t="str">
            <v xml:space="preserve">        </v>
          </cell>
          <cell r="AY559">
            <v>0</v>
          </cell>
          <cell r="AZ559">
            <v>0</v>
          </cell>
          <cell r="BA559">
            <v>0</v>
          </cell>
          <cell r="BB559">
            <v>7891100000000</v>
          </cell>
          <cell r="BC559" t="str">
            <v>S</v>
          </cell>
          <cell r="BD559">
            <v>0.06</v>
          </cell>
          <cell r="BE559">
            <v>0.17</v>
          </cell>
          <cell r="BF559">
            <v>0.28000000000000003</v>
          </cell>
          <cell r="BG559">
            <v>65</v>
          </cell>
          <cell r="BH559">
            <v>180</v>
          </cell>
          <cell r="BI559" t="str">
            <v xml:space="preserve">YOKITOS CONCHINHA PRESUNTO (2428)...16x153g                 </v>
          </cell>
          <cell r="BJ559">
            <v>1422</v>
          </cell>
          <cell r="BK559">
            <v>14220003</v>
          </cell>
          <cell r="BL559">
            <v>13143800000000</v>
          </cell>
          <cell r="BM559">
            <v>0.153</v>
          </cell>
          <cell r="BN559">
            <v>0.16800000000000001</v>
          </cell>
          <cell r="BO559">
            <v>1</v>
          </cell>
          <cell r="BP559">
            <v>1</v>
          </cell>
          <cell r="BQ559">
            <v>16</v>
          </cell>
          <cell r="BR559" t="str">
            <v>M</v>
          </cell>
          <cell r="BS559">
            <v>4</v>
          </cell>
          <cell r="BT559">
            <v>1</v>
          </cell>
          <cell r="BU559">
            <v>1</v>
          </cell>
          <cell r="BV559">
            <v>0</v>
          </cell>
          <cell r="BW559">
            <v>0</v>
          </cell>
        </row>
        <row r="560">
          <cell r="S560">
            <v>19041000</v>
          </cell>
          <cell r="T560" t="str">
            <v xml:space="preserve">'19041000  </v>
          </cell>
          <cell r="U560">
            <v>1703000</v>
          </cell>
          <cell r="V560">
            <v>0</v>
          </cell>
          <cell r="W560" t="str">
            <v>MG</v>
          </cell>
          <cell r="X560">
            <v>0</v>
          </cell>
          <cell r="Y560">
            <v>0</v>
          </cell>
          <cell r="Z560">
            <v>0</v>
          </cell>
          <cell r="AA560">
            <v>22</v>
          </cell>
          <cell r="AB560">
            <v>0</v>
          </cell>
          <cell r="AC560">
            <v>0</v>
          </cell>
          <cell r="AD560">
            <v>0</v>
          </cell>
          <cell r="AE560">
            <v>29.36</v>
          </cell>
          <cell r="AF560">
            <v>7</v>
          </cell>
          <cell r="AG560">
            <v>17</v>
          </cell>
          <cell r="AH560">
            <v>1.65</v>
          </cell>
          <cell r="AI560">
            <v>1.65</v>
          </cell>
          <cell r="AJ560">
            <v>7.6</v>
          </cell>
          <cell r="AK560">
            <v>7.6</v>
          </cell>
          <cell r="AL560">
            <v>50</v>
          </cell>
          <cell r="AM560">
            <v>1</v>
          </cell>
          <cell r="AN560">
            <v>50</v>
          </cell>
          <cell r="AO560">
            <v>1</v>
          </cell>
          <cell r="AP560">
            <v>0</v>
          </cell>
          <cell r="AQ560">
            <v>0</v>
          </cell>
          <cell r="AR560">
            <v>0</v>
          </cell>
          <cell r="AS560">
            <v>0</v>
          </cell>
          <cell r="AT560">
            <v>0</v>
          </cell>
          <cell r="AU560">
            <v>0</v>
          </cell>
          <cell r="AV560">
            <v>0</v>
          </cell>
          <cell r="AW560">
            <v>0</v>
          </cell>
          <cell r="AX560" t="str">
            <v xml:space="preserve">        </v>
          </cell>
          <cell r="AY560">
            <v>0</v>
          </cell>
          <cell r="AZ560">
            <v>0</v>
          </cell>
          <cell r="BA560">
            <v>0</v>
          </cell>
          <cell r="BB560">
            <v>7891100000000</v>
          </cell>
          <cell r="BC560" t="str">
            <v>S</v>
          </cell>
          <cell r="BD560">
            <v>0.06</v>
          </cell>
          <cell r="BE560">
            <v>0.13</v>
          </cell>
          <cell r="BF560">
            <v>0.21</v>
          </cell>
          <cell r="BG560">
            <v>65</v>
          </cell>
          <cell r="BH560">
            <v>180</v>
          </cell>
          <cell r="BI560" t="str">
            <v xml:space="preserve">YOKITOS CONCHINHA QUEIJO (2318)...30x 54g                   </v>
          </cell>
          <cell r="BJ560">
            <v>1422</v>
          </cell>
          <cell r="BK560">
            <v>14220003</v>
          </cell>
          <cell r="BL560">
            <v>13143800000000</v>
          </cell>
          <cell r="BM560">
            <v>5.3999999999999999E-2</v>
          </cell>
          <cell r="BN560">
            <v>5.8999999999999997E-2</v>
          </cell>
          <cell r="BO560">
            <v>1</v>
          </cell>
          <cell r="BP560">
            <v>1</v>
          </cell>
          <cell r="BQ560">
            <v>30</v>
          </cell>
          <cell r="BR560" t="str">
            <v>M</v>
          </cell>
          <cell r="BS560">
            <v>4</v>
          </cell>
          <cell r="BT560">
            <v>1</v>
          </cell>
          <cell r="BU560">
            <v>1</v>
          </cell>
          <cell r="BV560">
            <v>0</v>
          </cell>
          <cell r="BW560">
            <v>0</v>
          </cell>
        </row>
        <row r="561">
          <cell r="S561">
            <v>19041000</v>
          </cell>
          <cell r="T561" t="str">
            <v xml:space="preserve">'19041000  </v>
          </cell>
          <cell r="U561">
            <v>1703000</v>
          </cell>
          <cell r="V561">
            <v>0</v>
          </cell>
          <cell r="W561" t="str">
            <v>MG</v>
          </cell>
          <cell r="X561">
            <v>0</v>
          </cell>
          <cell r="Y561">
            <v>0</v>
          </cell>
          <cell r="Z561">
            <v>0</v>
          </cell>
          <cell r="AA561">
            <v>22</v>
          </cell>
          <cell r="AB561">
            <v>0</v>
          </cell>
          <cell r="AC561">
            <v>0</v>
          </cell>
          <cell r="AD561">
            <v>0</v>
          </cell>
          <cell r="AE561">
            <v>29.36</v>
          </cell>
          <cell r="AF561">
            <v>7</v>
          </cell>
          <cell r="AG561">
            <v>17</v>
          </cell>
          <cell r="AH561">
            <v>1.65</v>
          </cell>
          <cell r="AI561">
            <v>1.65</v>
          </cell>
          <cell r="AJ561">
            <v>7.6</v>
          </cell>
          <cell r="AK561">
            <v>7.6</v>
          </cell>
          <cell r="AL561">
            <v>50</v>
          </cell>
          <cell r="AM561">
            <v>1</v>
          </cell>
          <cell r="AN561">
            <v>50</v>
          </cell>
          <cell r="AO561">
            <v>1</v>
          </cell>
          <cell r="AP561">
            <v>0</v>
          </cell>
          <cell r="AQ561">
            <v>0</v>
          </cell>
          <cell r="AR561">
            <v>0</v>
          </cell>
          <cell r="AS561">
            <v>0</v>
          </cell>
          <cell r="AT561">
            <v>0</v>
          </cell>
          <cell r="AU561">
            <v>0</v>
          </cell>
          <cell r="AV561">
            <v>0</v>
          </cell>
          <cell r="AW561">
            <v>0</v>
          </cell>
          <cell r="AX561" t="str">
            <v xml:space="preserve">        </v>
          </cell>
          <cell r="AY561">
            <v>0</v>
          </cell>
          <cell r="AZ561">
            <v>0</v>
          </cell>
          <cell r="BA561">
            <v>0</v>
          </cell>
          <cell r="BB561">
            <v>7891100000000</v>
          </cell>
          <cell r="BC561" t="str">
            <v>S</v>
          </cell>
          <cell r="BD561">
            <v>0.06</v>
          </cell>
          <cell r="BE561">
            <v>0.17</v>
          </cell>
          <cell r="BF561">
            <v>0.28000000000000003</v>
          </cell>
          <cell r="BG561">
            <v>65</v>
          </cell>
          <cell r="BH561">
            <v>180</v>
          </cell>
          <cell r="BI561" t="str">
            <v xml:space="preserve">YOKITOS CONCHINHA QUEIJO (2319)...16x153g                   </v>
          </cell>
          <cell r="BJ561">
            <v>1422</v>
          </cell>
          <cell r="BK561">
            <v>14220003</v>
          </cell>
          <cell r="BL561">
            <v>13143800000000</v>
          </cell>
          <cell r="BM561">
            <v>0.153</v>
          </cell>
          <cell r="BN561">
            <v>0.16800000000000001</v>
          </cell>
          <cell r="BO561">
            <v>1</v>
          </cell>
          <cell r="BP561">
            <v>1</v>
          </cell>
          <cell r="BQ561">
            <v>16</v>
          </cell>
          <cell r="BR561" t="str">
            <v>M</v>
          </cell>
          <cell r="BS561">
            <v>4</v>
          </cell>
          <cell r="BT561">
            <v>1</v>
          </cell>
          <cell r="BU561">
            <v>1</v>
          </cell>
          <cell r="BV561">
            <v>0</v>
          </cell>
          <cell r="BW561">
            <v>0</v>
          </cell>
        </row>
        <row r="562">
          <cell r="S562">
            <v>19041000</v>
          </cell>
          <cell r="T562" t="str">
            <v xml:space="preserve">'19041000  </v>
          </cell>
          <cell r="U562">
            <v>1703000</v>
          </cell>
          <cell r="V562">
            <v>0</v>
          </cell>
          <cell r="W562" t="str">
            <v>MG</v>
          </cell>
          <cell r="X562">
            <v>0</v>
          </cell>
          <cell r="Y562">
            <v>0</v>
          </cell>
          <cell r="Z562">
            <v>0</v>
          </cell>
          <cell r="AA562">
            <v>22</v>
          </cell>
          <cell r="AB562">
            <v>0</v>
          </cell>
          <cell r="AC562">
            <v>0</v>
          </cell>
          <cell r="AD562">
            <v>0</v>
          </cell>
          <cell r="AE562">
            <v>29.36</v>
          </cell>
          <cell r="AF562">
            <v>7</v>
          </cell>
          <cell r="AG562">
            <v>17</v>
          </cell>
          <cell r="AH562">
            <v>1.65</v>
          </cell>
          <cell r="AI562">
            <v>1.65</v>
          </cell>
          <cell r="AJ562">
            <v>7.6</v>
          </cell>
          <cell r="AK562">
            <v>7.6</v>
          </cell>
          <cell r="AL562">
            <v>50</v>
          </cell>
          <cell r="AM562">
            <v>1</v>
          </cell>
          <cell r="AN562">
            <v>50</v>
          </cell>
          <cell r="AO562">
            <v>1</v>
          </cell>
          <cell r="AP562">
            <v>0</v>
          </cell>
          <cell r="AQ562">
            <v>0</v>
          </cell>
          <cell r="AR562">
            <v>0</v>
          </cell>
          <cell r="AS562">
            <v>0</v>
          </cell>
          <cell r="AT562">
            <v>0</v>
          </cell>
          <cell r="AU562">
            <v>0</v>
          </cell>
          <cell r="AV562">
            <v>0</v>
          </cell>
          <cell r="AW562">
            <v>0</v>
          </cell>
          <cell r="AX562" t="str">
            <v xml:space="preserve">        </v>
          </cell>
          <cell r="AY562">
            <v>0</v>
          </cell>
          <cell r="AZ562">
            <v>0</v>
          </cell>
          <cell r="BA562">
            <v>0</v>
          </cell>
          <cell r="BB562">
            <v>7891100000000</v>
          </cell>
          <cell r="BC562" t="str">
            <v>S</v>
          </cell>
          <cell r="BD562">
            <v>0.06</v>
          </cell>
          <cell r="BE562">
            <v>0.13</v>
          </cell>
          <cell r="BF562">
            <v>0.21</v>
          </cell>
          <cell r="BG562">
            <v>65</v>
          </cell>
          <cell r="BH562">
            <v>180</v>
          </cell>
          <cell r="BI562" t="str">
            <v xml:space="preserve">YOKITOS LUA QUEIJO (2324)....36x 45g                        </v>
          </cell>
          <cell r="BJ562">
            <v>1422</v>
          </cell>
          <cell r="BK562">
            <v>14220003</v>
          </cell>
          <cell r="BL562">
            <v>13143800000000</v>
          </cell>
          <cell r="BM562">
            <v>4.4999999999999998E-2</v>
          </cell>
          <cell r="BN562">
            <v>0.05</v>
          </cell>
          <cell r="BO562">
            <v>1</v>
          </cell>
          <cell r="BP562">
            <v>1</v>
          </cell>
          <cell r="BQ562">
            <v>36</v>
          </cell>
          <cell r="BR562" t="str">
            <v>M</v>
          </cell>
          <cell r="BS562">
            <v>4</v>
          </cell>
          <cell r="BT562">
            <v>1</v>
          </cell>
          <cell r="BU562">
            <v>1</v>
          </cell>
          <cell r="BV562">
            <v>0</v>
          </cell>
          <cell r="BW562">
            <v>0</v>
          </cell>
        </row>
        <row r="563">
          <cell r="S563">
            <v>19041000</v>
          </cell>
          <cell r="T563" t="str">
            <v xml:space="preserve">'19041000  </v>
          </cell>
          <cell r="U563">
            <v>1703000</v>
          </cell>
          <cell r="V563">
            <v>0</v>
          </cell>
          <cell r="W563" t="str">
            <v>MG</v>
          </cell>
          <cell r="X563">
            <v>0</v>
          </cell>
          <cell r="Y563">
            <v>0</v>
          </cell>
          <cell r="Z563">
            <v>0</v>
          </cell>
          <cell r="AA563">
            <v>22</v>
          </cell>
          <cell r="AB563">
            <v>0</v>
          </cell>
          <cell r="AC563">
            <v>0</v>
          </cell>
          <cell r="AD563">
            <v>0</v>
          </cell>
          <cell r="AE563">
            <v>29.36</v>
          </cell>
          <cell r="AF563">
            <v>7</v>
          </cell>
          <cell r="AG563">
            <v>17</v>
          </cell>
          <cell r="AH563">
            <v>1.65</v>
          </cell>
          <cell r="AI563">
            <v>1.65</v>
          </cell>
          <cell r="AJ563">
            <v>7.6</v>
          </cell>
          <cell r="AK563">
            <v>7.6</v>
          </cell>
          <cell r="AL563">
            <v>50</v>
          </cell>
          <cell r="AM563">
            <v>1</v>
          </cell>
          <cell r="AN563">
            <v>50</v>
          </cell>
          <cell r="AO563">
            <v>1</v>
          </cell>
          <cell r="AP563">
            <v>0</v>
          </cell>
          <cell r="AQ563">
            <v>0</v>
          </cell>
          <cell r="AR563">
            <v>0</v>
          </cell>
          <cell r="AS563">
            <v>0</v>
          </cell>
          <cell r="AT563">
            <v>0</v>
          </cell>
          <cell r="AU563">
            <v>0</v>
          </cell>
          <cell r="AV563">
            <v>0</v>
          </cell>
          <cell r="AW563">
            <v>0</v>
          </cell>
          <cell r="AX563" t="str">
            <v xml:space="preserve">        </v>
          </cell>
          <cell r="AY563">
            <v>0</v>
          </cell>
          <cell r="AZ563">
            <v>0</v>
          </cell>
          <cell r="BA563">
            <v>0</v>
          </cell>
          <cell r="BB563">
            <v>7891100000000</v>
          </cell>
          <cell r="BC563" t="str">
            <v>S</v>
          </cell>
          <cell r="BD563">
            <v>0.06</v>
          </cell>
          <cell r="BE563">
            <v>0.17</v>
          </cell>
          <cell r="BF563">
            <v>0.28000000000000003</v>
          </cell>
          <cell r="BG563">
            <v>65</v>
          </cell>
          <cell r="BH563">
            <v>180</v>
          </cell>
          <cell r="BI563" t="str">
            <v xml:space="preserve">YOKITOS LUA QUEIJO (2325)...16x135g                         </v>
          </cell>
          <cell r="BJ563">
            <v>1422</v>
          </cell>
          <cell r="BK563">
            <v>14220003</v>
          </cell>
          <cell r="BL563">
            <v>13143800000000</v>
          </cell>
          <cell r="BM563">
            <v>0.13500000000000001</v>
          </cell>
          <cell r="BN563">
            <v>0.14899999999999999</v>
          </cell>
          <cell r="BO563">
            <v>1</v>
          </cell>
          <cell r="BP563">
            <v>1</v>
          </cell>
          <cell r="BQ563">
            <v>16</v>
          </cell>
          <cell r="BR563" t="str">
            <v>M</v>
          </cell>
          <cell r="BS563">
            <v>4</v>
          </cell>
          <cell r="BT563">
            <v>1</v>
          </cell>
          <cell r="BU563">
            <v>1</v>
          </cell>
          <cell r="BV563">
            <v>0</v>
          </cell>
          <cell r="BW563">
            <v>0</v>
          </cell>
        </row>
        <row r="564">
          <cell r="S564">
            <v>19041000</v>
          </cell>
          <cell r="T564" t="str">
            <v xml:space="preserve">'19041000  </v>
          </cell>
          <cell r="U564">
            <v>1703000</v>
          </cell>
          <cell r="V564">
            <v>0</v>
          </cell>
          <cell r="W564" t="str">
            <v>MG</v>
          </cell>
          <cell r="X564">
            <v>0</v>
          </cell>
          <cell r="Y564">
            <v>0</v>
          </cell>
          <cell r="Z564">
            <v>0</v>
          </cell>
          <cell r="AA564">
            <v>22</v>
          </cell>
          <cell r="AB564">
            <v>0</v>
          </cell>
          <cell r="AC564">
            <v>0</v>
          </cell>
          <cell r="AD564">
            <v>0</v>
          </cell>
          <cell r="AE564">
            <v>29.36</v>
          </cell>
          <cell r="AF564">
            <v>7</v>
          </cell>
          <cell r="AG564">
            <v>17</v>
          </cell>
          <cell r="AH564">
            <v>1.65</v>
          </cell>
          <cell r="AI564">
            <v>1.65</v>
          </cell>
          <cell r="AJ564">
            <v>7.6</v>
          </cell>
          <cell r="AK564">
            <v>7.6</v>
          </cell>
          <cell r="AL564">
            <v>50</v>
          </cell>
          <cell r="AM564">
            <v>1</v>
          </cell>
          <cell r="AN564">
            <v>50</v>
          </cell>
          <cell r="AO564">
            <v>1</v>
          </cell>
          <cell r="AP564">
            <v>0</v>
          </cell>
          <cell r="AQ564">
            <v>0</v>
          </cell>
          <cell r="AR564">
            <v>0</v>
          </cell>
          <cell r="AS564">
            <v>0</v>
          </cell>
          <cell r="AT564">
            <v>0</v>
          </cell>
          <cell r="AU564">
            <v>0</v>
          </cell>
          <cell r="AV564">
            <v>0</v>
          </cell>
          <cell r="AW564">
            <v>0</v>
          </cell>
          <cell r="AX564" t="str">
            <v xml:space="preserve">        </v>
          </cell>
          <cell r="AY564">
            <v>0</v>
          </cell>
          <cell r="AZ564">
            <v>0</v>
          </cell>
          <cell r="BA564">
            <v>0</v>
          </cell>
          <cell r="BB564">
            <v>7891100000000</v>
          </cell>
          <cell r="BC564" t="str">
            <v>S</v>
          </cell>
          <cell r="BD564">
            <v>0.21</v>
          </cell>
          <cell r="BE564">
            <v>0.13</v>
          </cell>
          <cell r="BF564">
            <v>0.03</v>
          </cell>
          <cell r="BG564">
            <v>65</v>
          </cell>
          <cell r="BH564">
            <v>180</v>
          </cell>
          <cell r="BI564" t="str">
            <v xml:space="preserve">YOKITOS REDINHA REQUEIJAO (2429)...36X 45GR                 </v>
          </cell>
          <cell r="BJ564">
            <v>1422</v>
          </cell>
          <cell r="BK564">
            <v>14220003</v>
          </cell>
          <cell r="BL564">
            <v>13143800000000</v>
          </cell>
          <cell r="BM564">
            <v>4.4999999999999998E-2</v>
          </cell>
          <cell r="BN564">
            <v>0.05</v>
          </cell>
          <cell r="BO564">
            <v>1</v>
          </cell>
          <cell r="BP564">
            <v>1</v>
          </cell>
          <cell r="BQ564">
            <v>36</v>
          </cell>
          <cell r="BR564" t="str">
            <v>M</v>
          </cell>
          <cell r="BS564">
            <v>4</v>
          </cell>
          <cell r="BT564">
            <v>1</v>
          </cell>
          <cell r="BU564">
            <v>1</v>
          </cell>
          <cell r="BV564">
            <v>0</v>
          </cell>
          <cell r="BW564">
            <v>0</v>
          </cell>
        </row>
        <row r="565">
          <cell r="S565">
            <v>19041000</v>
          </cell>
          <cell r="T565" t="str">
            <v xml:space="preserve">'19041000  </v>
          </cell>
          <cell r="U565">
            <v>1703000</v>
          </cell>
          <cell r="V565">
            <v>0</v>
          </cell>
          <cell r="W565" t="str">
            <v>MG</v>
          </cell>
          <cell r="X565">
            <v>0</v>
          </cell>
          <cell r="Y565">
            <v>0</v>
          </cell>
          <cell r="Z565">
            <v>0</v>
          </cell>
          <cell r="AA565">
            <v>22</v>
          </cell>
          <cell r="AB565">
            <v>0</v>
          </cell>
          <cell r="AC565">
            <v>0</v>
          </cell>
          <cell r="AD565">
            <v>0</v>
          </cell>
          <cell r="AE565">
            <v>29.36</v>
          </cell>
          <cell r="AF565">
            <v>7</v>
          </cell>
          <cell r="AG565">
            <v>17</v>
          </cell>
          <cell r="AH565">
            <v>1.65</v>
          </cell>
          <cell r="AI565">
            <v>1.65</v>
          </cell>
          <cell r="AJ565">
            <v>7.6</v>
          </cell>
          <cell r="AK565">
            <v>7.6</v>
          </cell>
          <cell r="AL565">
            <v>50</v>
          </cell>
          <cell r="AM565">
            <v>1</v>
          </cell>
          <cell r="AN565">
            <v>50</v>
          </cell>
          <cell r="AO565">
            <v>1</v>
          </cell>
          <cell r="AP565">
            <v>0</v>
          </cell>
          <cell r="AQ565">
            <v>0</v>
          </cell>
          <cell r="AR565">
            <v>0</v>
          </cell>
          <cell r="AS565">
            <v>0</v>
          </cell>
          <cell r="AT565">
            <v>0</v>
          </cell>
          <cell r="AU565">
            <v>0</v>
          </cell>
          <cell r="AV565">
            <v>0</v>
          </cell>
          <cell r="AW565">
            <v>0</v>
          </cell>
          <cell r="AX565" t="str">
            <v xml:space="preserve">        </v>
          </cell>
          <cell r="AY565">
            <v>0</v>
          </cell>
          <cell r="AZ565">
            <v>0</v>
          </cell>
          <cell r="BA565">
            <v>0</v>
          </cell>
          <cell r="BB565">
            <v>7891100000000</v>
          </cell>
          <cell r="BC565" t="str">
            <v>S</v>
          </cell>
          <cell r="BD565">
            <v>0.28000000000000003</v>
          </cell>
          <cell r="BE565">
            <v>0.17</v>
          </cell>
          <cell r="BF565">
            <v>0.06</v>
          </cell>
          <cell r="BG565">
            <v>65</v>
          </cell>
          <cell r="BH565">
            <v>180</v>
          </cell>
          <cell r="BI565" t="str">
            <v xml:space="preserve">YOKITOS REDINHA REQUEIJAO (2430)...16X135GR                 </v>
          </cell>
          <cell r="BJ565">
            <v>1422</v>
          </cell>
          <cell r="BK565">
            <v>14220003</v>
          </cell>
          <cell r="BL565">
            <v>13143800000000</v>
          </cell>
          <cell r="BM565">
            <v>0.13500000000000001</v>
          </cell>
          <cell r="BN565">
            <v>0.14899999999999999</v>
          </cell>
          <cell r="BO565">
            <v>1</v>
          </cell>
          <cell r="BP565">
            <v>1</v>
          </cell>
          <cell r="BQ565">
            <v>16</v>
          </cell>
          <cell r="BR565" t="str">
            <v>M</v>
          </cell>
          <cell r="BS565">
            <v>4</v>
          </cell>
          <cell r="BT565">
            <v>1</v>
          </cell>
          <cell r="BU565">
            <v>1</v>
          </cell>
          <cell r="BV565">
            <v>0</v>
          </cell>
          <cell r="BW565">
            <v>0</v>
          </cell>
        </row>
        <row r="566">
          <cell r="S566">
            <v>9103000</v>
          </cell>
          <cell r="T566" t="str">
            <v xml:space="preserve">'09103000  </v>
          </cell>
          <cell r="U566">
            <v>0</v>
          </cell>
          <cell r="V566">
            <v>0</v>
          </cell>
          <cell r="W566" t="str">
            <v>MG</v>
          </cell>
          <cell r="X566">
            <v>0</v>
          </cell>
          <cell r="Y566">
            <v>0</v>
          </cell>
          <cell r="Z566">
            <v>0</v>
          </cell>
          <cell r="AA566">
            <v>22</v>
          </cell>
          <cell r="AB566">
            <v>0</v>
          </cell>
          <cell r="AC566">
            <v>0</v>
          </cell>
          <cell r="AD566">
            <v>0</v>
          </cell>
          <cell r="AE566">
            <v>0</v>
          </cell>
          <cell r="AF566">
            <v>7</v>
          </cell>
          <cell r="AG566">
            <v>17</v>
          </cell>
          <cell r="AH566">
            <v>1.65</v>
          </cell>
          <cell r="AI566">
            <v>1.65</v>
          </cell>
          <cell r="AJ566">
            <v>7.6</v>
          </cell>
          <cell r="AK566">
            <v>7.6</v>
          </cell>
          <cell r="AL566">
            <v>50</v>
          </cell>
          <cell r="AM566">
            <v>1</v>
          </cell>
          <cell r="AN566">
            <v>50</v>
          </cell>
          <cell r="AO566">
            <v>1</v>
          </cell>
          <cell r="AP566">
            <v>0</v>
          </cell>
          <cell r="AQ566">
            <v>0</v>
          </cell>
          <cell r="AR566">
            <v>0</v>
          </cell>
          <cell r="AS566">
            <v>0</v>
          </cell>
          <cell r="AT566">
            <v>0</v>
          </cell>
          <cell r="AU566">
            <v>0</v>
          </cell>
          <cell r="AV566">
            <v>0</v>
          </cell>
          <cell r="AW566">
            <v>0</v>
          </cell>
          <cell r="AX566" t="str">
            <v xml:space="preserve">        </v>
          </cell>
          <cell r="AY566">
            <v>0</v>
          </cell>
          <cell r="AZ566">
            <v>0</v>
          </cell>
          <cell r="BA566">
            <v>0</v>
          </cell>
          <cell r="BB566">
            <v>7891100000000</v>
          </cell>
          <cell r="BC566" t="str">
            <v>S</v>
          </cell>
          <cell r="BD566">
            <v>0.16</v>
          </cell>
          <cell r="BE566">
            <v>0.1</v>
          </cell>
          <cell r="BF566">
            <v>0.02</v>
          </cell>
          <cell r="BG566">
            <v>120</v>
          </cell>
          <cell r="BH566">
            <v>360</v>
          </cell>
          <cell r="BI566" t="str">
            <v xml:space="preserve">ACAFRAO DA TERRA CURCUMA........24X 50GR                    </v>
          </cell>
          <cell r="BJ566">
            <v>1421</v>
          </cell>
          <cell r="BK566">
            <v>14210007</v>
          </cell>
          <cell r="BL566">
            <v>13143800000000</v>
          </cell>
          <cell r="BM566">
            <v>0.05</v>
          </cell>
          <cell r="BN566">
            <v>5.5E-2</v>
          </cell>
          <cell r="BO566">
            <v>1</v>
          </cell>
          <cell r="BP566">
            <v>1</v>
          </cell>
          <cell r="BQ566">
            <v>24</v>
          </cell>
          <cell r="BR566" t="str">
            <v>M</v>
          </cell>
          <cell r="BS566">
            <v>6</v>
          </cell>
          <cell r="BT566">
            <v>1</v>
          </cell>
          <cell r="BU566">
            <v>1</v>
          </cell>
          <cell r="BV566">
            <v>0</v>
          </cell>
          <cell r="BW566">
            <v>0</v>
          </cell>
        </row>
        <row r="567">
          <cell r="S567">
            <v>12119090</v>
          </cell>
          <cell r="T567" t="str">
            <v xml:space="preserve">'12119090A </v>
          </cell>
          <cell r="U567">
            <v>0</v>
          </cell>
          <cell r="V567">
            <v>0</v>
          </cell>
          <cell r="W567" t="str">
            <v>MG</v>
          </cell>
          <cell r="X567">
            <v>0</v>
          </cell>
          <cell r="Y567">
            <v>0</v>
          </cell>
          <cell r="Z567">
            <v>0</v>
          </cell>
          <cell r="AA567">
            <v>22</v>
          </cell>
          <cell r="AB567">
            <v>0</v>
          </cell>
          <cell r="AC567">
            <v>0</v>
          </cell>
          <cell r="AD567">
            <v>0</v>
          </cell>
          <cell r="AE567">
            <v>0</v>
          </cell>
          <cell r="AF567">
            <v>7</v>
          </cell>
          <cell r="AG567">
            <v>17</v>
          </cell>
          <cell r="AH567">
            <v>1.65</v>
          </cell>
          <cell r="AI567">
            <v>1.65</v>
          </cell>
          <cell r="AJ567">
            <v>7.6</v>
          </cell>
          <cell r="AK567">
            <v>7.6</v>
          </cell>
          <cell r="AL567">
            <v>50</v>
          </cell>
          <cell r="AM567">
            <v>1</v>
          </cell>
          <cell r="AN567">
            <v>50</v>
          </cell>
          <cell r="AO567">
            <v>1</v>
          </cell>
          <cell r="AP567">
            <v>0</v>
          </cell>
          <cell r="AQ567">
            <v>0</v>
          </cell>
          <cell r="AR567">
            <v>0</v>
          </cell>
          <cell r="AS567">
            <v>0</v>
          </cell>
          <cell r="AT567">
            <v>0</v>
          </cell>
          <cell r="AU567">
            <v>0</v>
          </cell>
          <cell r="AV567">
            <v>0</v>
          </cell>
          <cell r="AW567">
            <v>0</v>
          </cell>
          <cell r="AX567" t="str">
            <v xml:space="preserve">        </v>
          </cell>
          <cell r="AY567">
            <v>0</v>
          </cell>
          <cell r="AZ567">
            <v>0</v>
          </cell>
          <cell r="BA567">
            <v>0</v>
          </cell>
          <cell r="BB567">
            <v>7891100000000</v>
          </cell>
          <cell r="BC567" t="str">
            <v>S</v>
          </cell>
          <cell r="BD567">
            <v>0.13</v>
          </cell>
          <cell r="BE567">
            <v>0.1</v>
          </cell>
          <cell r="BF567">
            <v>0.01</v>
          </cell>
          <cell r="BG567">
            <v>864</v>
          </cell>
          <cell r="BH567">
            <v>480</v>
          </cell>
          <cell r="BI567" t="str">
            <v xml:space="preserve">ALECRIM DESIDRATADO.............24x 06GR                    </v>
          </cell>
          <cell r="BJ567">
            <v>1421</v>
          </cell>
          <cell r="BK567">
            <v>14210007</v>
          </cell>
          <cell r="BL567">
            <v>13143800000000</v>
          </cell>
          <cell r="BM567">
            <v>6.0000000000000001E-3</v>
          </cell>
          <cell r="BN567">
            <v>8.9999999999999993E-3</v>
          </cell>
          <cell r="BO567">
            <v>1</v>
          </cell>
          <cell r="BP567">
            <v>1</v>
          </cell>
          <cell r="BQ567">
            <v>24</v>
          </cell>
          <cell r="BR567" t="str">
            <v>M</v>
          </cell>
          <cell r="BS567">
            <v>6</v>
          </cell>
          <cell r="BT567">
            <v>1</v>
          </cell>
          <cell r="BU567">
            <v>1</v>
          </cell>
          <cell r="BV567">
            <v>0</v>
          </cell>
          <cell r="BW567">
            <v>0</v>
          </cell>
        </row>
        <row r="568">
          <cell r="S568">
            <v>7129090</v>
          </cell>
          <cell r="T568" t="str">
            <v xml:space="preserve">'07129090  </v>
          </cell>
          <cell r="U568">
            <v>0</v>
          </cell>
          <cell r="V568">
            <v>0</v>
          </cell>
          <cell r="W568" t="str">
            <v>MG</v>
          </cell>
          <cell r="X568">
            <v>0</v>
          </cell>
          <cell r="Y568">
            <v>0</v>
          </cell>
          <cell r="Z568">
            <v>0</v>
          </cell>
          <cell r="AA568">
            <v>22</v>
          </cell>
          <cell r="AB568">
            <v>0</v>
          </cell>
          <cell r="AC568">
            <v>0</v>
          </cell>
          <cell r="AD568">
            <v>0</v>
          </cell>
          <cell r="AE568">
            <v>0</v>
          </cell>
          <cell r="AF568">
            <v>7</v>
          </cell>
          <cell r="AG568">
            <v>17</v>
          </cell>
          <cell r="AH568">
            <v>0</v>
          </cell>
          <cell r="AI568">
            <v>0</v>
          </cell>
          <cell r="AJ568">
            <v>0</v>
          </cell>
          <cell r="AK568">
            <v>0</v>
          </cell>
          <cell r="AL568">
            <v>70</v>
          </cell>
          <cell r="AM568">
            <v>6</v>
          </cell>
          <cell r="AN568">
            <v>70</v>
          </cell>
          <cell r="AO568">
            <v>6</v>
          </cell>
          <cell r="AP568">
            <v>0</v>
          </cell>
          <cell r="AQ568">
            <v>0</v>
          </cell>
          <cell r="AR568">
            <v>0</v>
          </cell>
          <cell r="AS568">
            <v>0</v>
          </cell>
          <cell r="AT568">
            <v>0</v>
          </cell>
          <cell r="AU568">
            <v>0</v>
          </cell>
          <cell r="AV568">
            <v>0</v>
          </cell>
          <cell r="AW568">
            <v>0</v>
          </cell>
          <cell r="AX568" t="str">
            <v xml:space="preserve">        </v>
          </cell>
          <cell r="AY568">
            <v>0</v>
          </cell>
          <cell r="AZ568">
            <v>0</v>
          </cell>
          <cell r="BA568">
            <v>0</v>
          </cell>
          <cell r="BB568">
            <v>7891100000000</v>
          </cell>
          <cell r="BC568" t="str">
            <v>S</v>
          </cell>
          <cell r="BD568">
            <v>0.16</v>
          </cell>
          <cell r="BE568">
            <v>0.1</v>
          </cell>
          <cell r="BF568">
            <v>0.03</v>
          </cell>
          <cell r="BG568">
            <v>168</v>
          </cell>
          <cell r="BH568">
            <v>360</v>
          </cell>
          <cell r="BI568" t="str">
            <v xml:space="preserve">ALHO GRAN ECON..................24X 60GR                    </v>
          </cell>
          <cell r="BJ568">
            <v>1421</v>
          </cell>
          <cell r="BK568">
            <v>14210007</v>
          </cell>
          <cell r="BL568">
            <v>13143800000000</v>
          </cell>
          <cell r="BM568">
            <v>0.06</v>
          </cell>
          <cell r="BN568">
            <v>6.9000000000000006E-2</v>
          </cell>
          <cell r="BO568">
            <v>1</v>
          </cell>
          <cell r="BP568">
            <v>1</v>
          </cell>
          <cell r="BQ568">
            <v>24</v>
          </cell>
          <cell r="BR568" t="str">
            <v>M</v>
          </cell>
          <cell r="BS568">
            <v>6</v>
          </cell>
          <cell r="BT568">
            <v>1</v>
          </cell>
          <cell r="BU568">
            <v>1</v>
          </cell>
          <cell r="BV568">
            <v>0</v>
          </cell>
          <cell r="BW568">
            <v>0</v>
          </cell>
        </row>
        <row r="569">
          <cell r="S569">
            <v>20081100</v>
          </cell>
          <cell r="T569" t="str">
            <v xml:space="preserve">'20081100  </v>
          </cell>
          <cell r="U569">
            <v>1703300</v>
          </cell>
          <cell r="V569">
            <v>0</v>
          </cell>
          <cell r="W569" t="str">
            <v>MG</v>
          </cell>
          <cell r="X569">
            <v>0</v>
          </cell>
          <cell r="Y569">
            <v>0</v>
          </cell>
          <cell r="Z569">
            <v>0</v>
          </cell>
          <cell r="AA569">
            <v>22</v>
          </cell>
          <cell r="AB569">
            <v>0</v>
          </cell>
          <cell r="AC569">
            <v>0</v>
          </cell>
          <cell r="AD569">
            <v>0</v>
          </cell>
          <cell r="AE569">
            <v>29.36</v>
          </cell>
          <cell r="AF569">
            <v>7</v>
          </cell>
          <cell r="AG569">
            <v>17</v>
          </cell>
          <cell r="AH569">
            <v>1.65</v>
          </cell>
          <cell r="AI569">
            <v>1.65</v>
          </cell>
          <cell r="AJ569">
            <v>7.6</v>
          </cell>
          <cell r="AK569">
            <v>7.6</v>
          </cell>
          <cell r="AL569">
            <v>50</v>
          </cell>
          <cell r="AM569">
            <v>1</v>
          </cell>
          <cell r="AN569">
            <v>50</v>
          </cell>
          <cell r="AO569">
            <v>1</v>
          </cell>
          <cell r="AP569">
            <v>0</v>
          </cell>
          <cell r="AQ569">
            <v>0</v>
          </cell>
          <cell r="AR569">
            <v>0</v>
          </cell>
          <cell r="AS569">
            <v>0</v>
          </cell>
          <cell r="AT569">
            <v>0</v>
          </cell>
          <cell r="AU569">
            <v>0</v>
          </cell>
          <cell r="AV569">
            <v>0</v>
          </cell>
          <cell r="AW569">
            <v>0</v>
          </cell>
          <cell r="AX569" t="str">
            <v xml:space="preserve">        </v>
          </cell>
          <cell r="AY569">
            <v>0</v>
          </cell>
          <cell r="AZ569">
            <v>0</v>
          </cell>
          <cell r="BA569">
            <v>0</v>
          </cell>
          <cell r="BB569">
            <v>7891100000000</v>
          </cell>
          <cell r="BC569" t="str">
            <v>S</v>
          </cell>
          <cell r="BD569">
            <v>0.15</v>
          </cell>
          <cell r="BE569">
            <v>0.13</v>
          </cell>
          <cell r="BF569">
            <v>0.04</v>
          </cell>
          <cell r="BG569">
            <v>147</v>
          </cell>
          <cell r="BH569">
            <v>240</v>
          </cell>
          <cell r="BI569" t="str">
            <v xml:space="preserve">AMENDOIM CROCANTE LEVE SALGADO..12x150GR                    </v>
          </cell>
          <cell r="BJ569">
            <v>1420</v>
          </cell>
          <cell r="BK569">
            <v>14200001</v>
          </cell>
          <cell r="BL569">
            <v>13143800000000</v>
          </cell>
          <cell r="BM569">
            <v>0.15</v>
          </cell>
          <cell r="BN569">
            <v>0.154</v>
          </cell>
          <cell r="BO569">
            <v>1</v>
          </cell>
          <cell r="BP569">
            <v>1</v>
          </cell>
          <cell r="BQ569">
            <v>12</v>
          </cell>
          <cell r="BR569" t="str">
            <v>M</v>
          </cell>
          <cell r="BS569">
            <v>3</v>
          </cell>
          <cell r="BT569">
            <v>1</v>
          </cell>
          <cell r="BU569">
            <v>1</v>
          </cell>
          <cell r="BV569">
            <v>0</v>
          </cell>
          <cell r="BW569">
            <v>0</v>
          </cell>
        </row>
        <row r="570">
          <cell r="S570">
            <v>20081100</v>
          </cell>
          <cell r="T570" t="str">
            <v xml:space="preserve">'20081100  </v>
          </cell>
          <cell r="U570">
            <v>1703300</v>
          </cell>
          <cell r="V570">
            <v>0</v>
          </cell>
          <cell r="W570" t="str">
            <v>MG</v>
          </cell>
          <cell r="X570">
            <v>0</v>
          </cell>
          <cell r="Y570">
            <v>0</v>
          </cell>
          <cell r="Z570">
            <v>0</v>
          </cell>
          <cell r="AA570">
            <v>22</v>
          </cell>
          <cell r="AB570">
            <v>0</v>
          </cell>
          <cell r="AC570">
            <v>0</v>
          </cell>
          <cell r="AD570">
            <v>0</v>
          </cell>
          <cell r="AE570">
            <v>29.36</v>
          </cell>
          <cell r="AF570">
            <v>7</v>
          </cell>
          <cell r="AG570">
            <v>17</v>
          </cell>
          <cell r="AH570">
            <v>1.65</v>
          </cell>
          <cell r="AI570">
            <v>1.65</v>
          </cell>
          <cell r="AJ570">
            <v>7.6</v>
          </cell>
          <cell r="AK570">
            <v>7.6</v>
          </cell>
          <cell r="AL570">
            <v>50</v>
          </cell>
          <cell r="AM570">
            <v>1</v>
          </cell>
          <cell r="AN570">
            <v>50</v>
          </cell>
          <cell r="AO570">
            <v>1</v>
          </cell>
          <cell r="AP570">
            <v>0</v>
          </cell>
          <cell r="AQ570">
            <v>0</v>
          </cell>
          <cell r="AR570">
            <v>0</v>
          </cell>
          <cell r="AS570">
            <v>0</v>
          </cell>
          <cell r="AT570">
            <v>0</v>
          </cell>
          <cell r="AU570">
            <v>0</v>
          </cell>
          <cell r="AV570">
            <v>0</v>
          </cell>
          <cell r="AW570">
            <v>0</v>
          </cell>
          <cell r="AX570" t="str">
            <v xml:space="preserve">        </v>
          </cell>
          <cell r="AY570">
            <v>0</v>
          </cell>
          <cell r="AZ570">
            <v>0</v>
          </cell>
          <cell r="BA570">
            <v>0</v>
          </cell>
          <cell r="BB570">
            <v>7891100000000</v>
          </cell>
          <cell r="BC570" t="str">
            <v>S</v>
          </cell>
          <cell r="BD570">
            <v>0.21</v>
          </cell>
          <cell r="BE570">
            <v>0.17</v>
          </cell>
          <cell r="BF570">
            <v>0.05</v>
          </cell>
          <cell r="BG570">
            <v>70</v>
          </cell>
          <cell r="BH570">
            <v>240</v>
          </cell>
          <cell r="BI570" t="str">
            <v xml:space="preserve">AMENDOIM CROCANTE LEVE SALGADO..12x500GR                    </v>
          </cell>
          <cell r="BJ570">
            <v>1420</v>
          </cell>
          <cell r="BK570">
            <v>14200001</v>
          </cell>
          <cell r="BL570">
            <v>13143800000000</v>
          </cell>
          <cell r="BM570">
            <v>0.5</v>
          </cell>
          <cell r="BN570">
            <v>0.50700000000000001</v>
          </cell>
          <cell r="BO570">
            <v>1</v>
          </cell>
          <cell r="BP570">
            <v>1</v>
          </cell>
          <cell r="BQ570">
            <v>12</v>
          </cell>
          <cell r="BR570" t="str">
            <v>M</v>
          </cell>
          <cell r="BS570">
            <v>3</v>
          </cell>
          <cell r="BT570">
            <v>1</v>
          </cell>
          <cell r="BU570">
            <v>1</v>
          </cell>
          <cell r="BV570">
            <v>0</v>
          </cell>
          <cell r="BW570">
            <v>0</v>
          </cell>
        </row>
        <row r="571">
          <cell r="S571">
            <v>20081100</v>
          </cell>
          <cell r="T571" t="str">
            <v xml:space="preserve">'20081100  </v>
          </cell>
          <cell r="U571">
            <v>1703300</v>
          </cell>
          <cell r="V571">
            <v>0</v>
          </cell>
          <cell r="W571" t="str">
            <v>MG</v>
          </cell>
          <cell r="X571">
            <v>0</v>
          </cell>
          <cell r="Y571">
            <v>0</v>
          </cell>
          <cell r="Z571">
            <v>0</v>
          </cell>
          <cell r="AA571">
            <v>22</v>
          </cell>
          <cell r="AB571">
            <v>0</v>
          </cell>
          <cell r="AC571">
            <v>0</v>
          </cell>
          <cell r="AD571">
            <v>0</v>
          </cell>
          <cell r="AE571">
            <v>29.36</v>
          </cell>
          <cell r="AF571">
            <v>7</v>
          </cell>
          <cell r="AG571">
            <v>17</v>
          </cell>
          <cell r="AH571">
            <v>1.65</v>
          </cell>
          <cell r="AI571">
            <v>1.65</v>
          </cell>
          <cell r="AJ571">
            <v>7.6</v>
          </cell>
          <cell r="AK571">
            <v>7.6</v>
          </cell>
          <cell r="AL571">
            <v>50</v>
          </cell>
          <cell r="AM571">
            <v>1</v>
          </cell>
          <cell r="AN571">
            <v>50</v>
          </cell>
          <cell r="AO571">
            <v>1</v>
          </cell>
          <cell r="AP571">
            <v>0</v>
          </cell>
          <cell r="AQ571">
            <v>0</v>
          </cell>
          <cell r="AR571">
            <v>0</v>
          </cell>
          <cell r="AS571">
            <v>0</v>
          </cell>
          <cell r="AT571">
            <v>0</v>
          </cell>
          <cell r="AU571">
            <v>0</v>
          </cell>
          <cell r="AV571">
            <v>0</v>
          </cell>
          <cell r="AW571">
            <v>0</v>
          </cell>
          <cell r="AX571" t="str">
            <v xml:space="preserve">        </v>
          </cell>
          <cell r="AY571">
            <v>0</v>
          </cell>
          <cell r="AZ571">
            <v>0</v>
          </cell>
          <cell r="BA571">
            <v>0</v>
          </cell>
          <cell r="BB571">
            <v>7891100000000</v>
          </cell>
          <cell r="BC571" t="str">
            <v>S</v>
          </cell>
          <cell r="BD571">
            <v>0.15</v>
          </cell>
          <cell r="BE571">
            <v>0.13</v>
          </cell>
          <cell r="BF571">
            <v>0.04</v>
          </cell>
          <cell r="BG571">
            <v>147</v>
          </cell>
          <cell r="BH571">
            <v>240</v>
          </cell>
          <cell r="BI571" t="str">
            <v xml:space="preserve">AMENDOIM CROCANTE MOLHO PIMENTA.12x150GR                    </v>
          </cell>
          <cell r="BJ571">
            <v>1420</v>
          </cell>
          <cell r="BK571">
            <v>14200001</v>
          </cell>
          <cell r="BL571">
            <v>13143800000000</v>
          </cell>
          <cell r="BM571">
            <v>0.15</v>
          </cell>
          <cell r="BN571">
            <v>0.154</v>
          </cell>
          <cell r="BO571">
            <v>1</v>
          </cell>
          <cell r="BP571">
            <v>1</v>
          </cell>
          <cell r="BQ571">
            <v>12</v>
          </cell>
          <cell r="BR571" t="str">
            <v>M</v>
          </cell>
          <cell r="BS571">
            <v>3</v>
          </cell>
          <cell r="BT571">
            <v>1</v>
          </cell>
          <cell r="BU571">
            <v>1</v>
          </cell>
          <cell r="BV571">
            <v>0</v>
          </cell>
          <cell r="BW571">
            <v>0</v>
          </cell>
        </row>
        <row r="572">
          <cell r="S572">
            <v>20081100</v>
          </cell>
          <cell r="T572" t="str">
            <v xml:space="preserve">'20081100  </v>
          </cell>
          <cell r="U572">
            <v>1703300</v>
          </cell>
          <cell r="V572">
            <v>0</v>
          </cell>
          <cell r="W572" t="str">
            <v>MG</v>
          </cell>
          <cell r="X572">
            <v>0</v>
          </cell>
          <cell r="Y572">
            <v>0</v>
          </cell>
          <cell r="Z572">
            <v>0</v>
          </cell>
          <cell r="AA572">
            <v>22</v>
          </cell>
          <cell r="AB572">
            <v>0</v>
          </cell>
          <cell r="AC572">
            <v>0</v>
          </cell>
          <cell r="AD572">
            <v>0</v>
          </cell>
          <cell r="AE572">
            <v>29.36</v>
          </cell>
          <cell r="AF572">
            <v>7</v>
          </cell>
          <cell r="AG572">
            <v>17</v>
          </cell>
          <cell r="AH572">
            <v>1.65</v>
          </cell>
          <cell r="AI572">
            <v>1.65</v>
          </cell>
          <cell r="AJ572">
            <v>7.6</v>
          </cell>
          <cell r="AK572">
            <v>7.6</v>
          </cell>
          <cell r="AL572">
            <v>50</v>
          </cell>
          <cell r="AM572">
            <v>1</v>
          </cell>
          <cell r="AN572">
            <v>50</v>
          </cell>
          <cell r="AO572">
            <v>1</v>
          </cell>
          <cell r="AP572">
            <v>0</v>
          </cell>
          <cell r="AQ572">
            <v>0</v>
          </cell>
          <cell r="AR572">
            <v>0</v>
          </cell>
          <cell r="AS572">
            <v>0</v>
          </cell>
          <cell r="AT572">
            <v>0</v>
          </cell>
          <cell r="AU572">
            <v>0</v>
          </cell>
          <cell r="AV572">
            <v>0</v>
          </cell>
          <cell r="AW572">
            <v>0</v>
          </cell>
          <cell r="AX572" t="str">
            <v xml:space="preserve">        </v>
          </cell>
          <cell r="AY572">
            <v>0</v>
          </cell>
          <cell r="AZ572">
            <v>0</v>
          </cell>
          <cell r="BA572">
            <v>0</v>
          </cell>
          <cell r="BB572">
            <v>7891100000000</v>
          </cell>
          <cell r="BC572" t="str">
            <v>S</v>
          </cell>
          <cell r="BD572">
            <v>0.15</v>
          </cell>
          <cell r="BE572">
            <v>0.13</v>
          </cell>
          <cell r="BF572">
            <v>0.04</v>
          </cell>
          <cell r="BG572">
            <v>147</v>
          </cell>
          <cell r="BH572">
            <v>240</v>
          </cell>
          <cell r="BI572" t="str">
            <v xml:space="preserve">AMENDOIM CROCANTE RECEITA ORIG..12X150GR                    </v>
          </cell>
          <cell r="BJ572">
            <v>1420</v>
          </cell>
          <cell r="BK572">
            <v>14200001</v>
          </cell>
          <cell r="BL572">
            <v>13143800000000</v>
          </cell>
          <cell r="BM572">
            <v>0.15</v>
          </cell>
          <cell r="BN572">
            <v>0.154</v>
          </cell>
          <cell r="BO572">
            <v>1</v>
          </cell>
          <cell r="BP572">
            <v>1</v>
          </cell>
          <cell r="BQ572">
            <v>12</v>
          </cell>
          <cell r="BR572" t="str">
            <v>M</v>
          </cell>
          <cell r="BS572">
            <v>3</v>
          </cell>
          <cell r="BT572">
            <v>1</v>
          </cell>
          <cell r="BU572">
            <v>1</v>
          </cell>
          <cell r="BV572">
            <v>0</v>
          </cell>
          <cell r="BW572">
            <v>0</v>
          </cell>
        </row>
        <row r="573">
          <cell r="S573">
            <v>20081100</v>
          </cell>
          <cell r="T573" t="str">
            <v xml:space="preserve">'20081100  </v>
          </cell>
          <cell r="U573">
            <v>1703300</v>
          </cell>
          <cell r="V573">
            <v>0</v>
          </cell>
          <cell r="W573" t="str">
            <v>MG</v>
          </cell>
          <cell r="X573">
            <v>0</v>
          </cell>
          <cell r="Y573">
            <v>0</v>
          </cell>
          <cell r="Z573">
            <v>0</v>
          </cell>
          <cell r="AA573">
            <v>22</v>
          </cell>
          <cell r="AB573">
            <v>0</v>
          </cell>
          <cell r="AC573">
            <v>0</v>
          </cell>
          <cell r="AD573">
            <v>0</v>
          </cell>
          <cell r="AE573">
            <v>29.36</v>
          </cell>
          <cell r="AF573">
            <v>7</v>
          </cell>
          <cell r="AG573">
            <v>17</v>
          </cell>
          <cell r="AH573">
            <v>1.65</v>
          </cell>
          <cell r="AI573">
            <v>1.65</v>
          </cell>
          <cell r="AJ573">
            <v>7.6</v>
          </cell>
          <cell r="AK573">
            <v>7.6</v>
          </cell>
          <cell r="AL573">
            <v>50</v>
          </cell>
          <cell r="AM573">
            <v>1</v>
          </cell>
          <cell r="AN573">
            <v>50</v>
          </cell>
          <cell r="AO573">
            <v>1</v>
          </cell>
          <cell r="AP573">
            <v>0</v>
          </cell>
          <cell r="AQ573">
            <v>0</v>
          </cell>
          <cell r="AR573">
            <v>0</v>
          </cell>
          <cell r="AS573">
            <v>0</v>
          </cell>
          <cell r="AT573">
            <v>0</v>
          </cell>
          <cell r="AU573">
            <v>0</v>
          </cell>
          <cell r="AV573">
            <v>0</v>
          </cell>
          <cell r="AW573">
            <v>0</v>
          </cell>
          <cell r="AX573" t="str">
            <v xml:space="preserve">        </v>
          </cell>
          <cell r="AY573">
            <v>0</v>
          </cell>
          <cell r="AZ573">
            <v>0</v>
          </cell>
          <cell r="BA573">
            <v>0</v>
          </cell>
          <cell r="BB573">
            <v>7891100000000</v>
          </cell>
          <cell r="BC573" t="str">
            <v>S</v>
          </cell>
          <cell r="BD573">
            <v>0.21</v>
          </cell>
          <cell r="BE573">
            <v>0.17</v>
          </cell>
          <cell r="BF573">
            <v>0.05</v>
          </cell>
          <cell r="BG573">
            <v>70</v>
          </cell>
          <cell r="BH573">
            <v>240</v>
          </cell>
          <cell r="BI573" t="str">
            <v xml:space="preserve">AMENDOIM CROCANTE SABOR DO CHEF.12x500GR                    </v>
          </cell>
          <cell r="BJ573">
            <v>1420</v>
          </cell>
          <cell r="BK573">
            <v>14200001</v>
          </cell>
          <cell r="BL573">
            <v>13143800000000</v>
          </cell>
          <cell r="BM573">
            <v>0.5</v>
          </cell>
          <cell r="BN573">
            <v>0.50700000000000001</v>
          </cell>
          <cell r="BO573">
            <v>1</v>
          </cell>
          <cell r="BP573">
            <v>1</v>
          </cell>
          <cell r="BQ573">
            <v>12</v>
          </cell>
          <cell r="BR573" t="str">
            <v>M</v>
          </cell>
          <cell r="BS573">
            <v>3</v>
          </cell>
          <cell r="BT573">
            <v>1</v>
          </cell>
          <cell r="BU573">
            <v>1</v>
          </cell>
          <cell r="BV573">
            <v>0</v>
          </cell>
          <cell r="BW573">
            <v>0</v>
          </cell>
        </row>
        <row r="574">
          <cell r="S574">
            <v>20081100</v>
          </cell>
          <cell r="T574" t="str">
            <v xml:space="preserve">'20081100  </v>
          </cell>
          <cell r="U574">
            <v>1703301</v>
          </cell>
          <cell r="V574">
            <v>0</v>
          </cell>
          <cell r="W574" t="str">
            <v>MG</v>
          </cell>
          <cell r="X574">
            <v>0</v>
          </cell>
          <cell r="Y574">
            <v>0</v>
          </cell>
          <cell r="Z574">
            <v>0</v>
          </cell>
          <cell r="AA574">
            <v>22</v>
          </cell>
          <cell r="AB574">
            <v>0</v>
          </cell>
          <cell r="AC574">
            <v>0</v>
          </cell>
          <cell r="AD574">
            <v>0</v>
          </cell>
          <cell r="AE574">
            <v>29.36</v>
          </cell>
          <cell r="AF574">
            <v>7</v>
          </cell>
          <cell r="AG574">
            <v>17</v>
          </cell>
          <cell r="AH574">
            <v>1.65</v>
          </cell>
          <cell r="AI574">
            <v>1.65</v>
          </cell>
          <cell r="AJ574">
            <v>7.6</v>
          </cell>
          <cell r="AK574">
            <v>7.6</v>
          </cell>
          <cell r="AL574">
            <v>50</v>
          </cell>
          <cell r="AM574">
            <v>1</v>
          </cell>
          <cell r="AN574">
            <v>50</v>
          </cell>
          <cell r="AO574">
            <v>1</v>
          </cell>
          <cell r="AP574">
            <v>0</v>
          </cell>
          <cell r="AQ574">
            <v>0</v>
          </cell>
          <cell r="AR574">
            <v>0</v>
          </cell>
          <cell r="AS574">
            <v>0</v>
          </cell>
          <cell r="AT574">
            <v>0</v>
          </cell>
          <cell r="AU574">
            <v>0</v>
          </cell>
          <cell r="AV574">
            <v>0</v>
          </cell>
          <cell r="AW574">
            <v>0</v>
          </cell>
          <cell r="AX574" t="str">
            <v xml:space="preserve">        </v>
          </cell>
          <cell r="AY574">
            <v>0</v>
          </cell>
          <cell r="AZ574">
            <v>0</v>
          </cell>
          <cell r="BA574">
            <v>0</v>
          </cell>
          <cell r="BB574">
            <v>7891100000000</v>
          </cell>
          <cell r="BC574" t="str">
            <v>S</v>
          </cell>
          <cell r="BD574">
            <v>0.26</v>
          </cell>
          <cell r="BE574">
            <v>0.2</v>
          </cell>
          <cell r="BF574">
            <v>7.0000000000000007E-2</v>
          </cell>
          <cell r="BG574">
            <v>24</v>
          </cell>
          <cell r="BH574">
            <v>240</v>
          </cell>
          <cell r="BI574" t="str">
            <v xml:space="preserve">AMENDOIM CROCANTE TRADIC.......12X1.01KG                    </v>
          </cell>
          <cell r="BJ574">
            <v>1420</v>
          </cell>
          <cell r="BK574">
            <v>14200001</v>
          </cell>
          <cell r="BL574">
            <v>13143800000000</v>
          </cell>
          <cell r="BM574">
            <v>1.01</v>
          </cell>
          <cell r="BN574">
            <v>1.02</v>
          </cell>
          <cell r="BO574">
            <v>1</v>
          </cell>
          <cell r="BP574">
            <v>1</v>
          </cell>
          <cell r="BQ574">
            <v>12</v>
          </cell>
          <cell r="BR574" t="str">
            <v>M</v>
          </cell>
          <cell r="BS574">
            <v>3</v>
          </cell>
          <cell r="BT574">
            <v>1</v>
          </cell>
          <cell r="BU574">
            <v>1</v>
          </cell>
          <cell r="BV574">
            <v>0</v>
          </cell>
          <cell r="BW574">
            <v>0</v>
          </cell>
        </row>
        <row r="575">
          <cell r="S575">
            <v>20081100</v>
          </cell>
          <cell r="T575" t="str">
            <v xml:space="preserve">'20081100  </v>
          </cell>
          <cell r="U575">
            <v>1703300</v>
          </cell>
          <cell r="V575">
            <v>0</v>
          </cell>
          <cell r="W575" t="str">
            <v>MG</v>
          </cell>
          <cell r="X575">
            <v>0</v>
          </cell>
          <cell r="Y575">
            <v>0</v>
          </cell>
          <cell r="Z575">
            <v>0</v>
          </cell>
          <cell r="AA575">
            <v>22</v>
          </cell>
          <cell r="AB575">
            <v>0</v>
          </cell>
          <cell r="AC575">
            <v>0</v>
          </cell>
          <cell r="AD575">
            <v>0</v>
          </cell>
          <cell r="AE575">
            <v>29.36</v>
          </cell>
          <cell r="AF575">
            <v>7</v>
          </cell>
          <cell r="AG575">
            <v>17</v>
          </cell>
          <cell r="AH575">
            <v>1.65</v>
          </cell>
          <cell r="AI575">
            <v>1.65</v>
          </cell>
          <cell r="AJ575">
            <v>7.6</v>
          </cell>
          <cell r="AK575">
            <v>7.6</v>
          </cell>
          <cell r="AL575">
            <v>50</v>
          </cell>
          <cell r="AM575">
            <v>1</v>
          </cell>
          <cell r="AN575">
            <v>50</v>
          </cell>
          <cell r="AO575">
            <v>1</v>
          </cell>
          <cell r="AP575">
            <v>0</v>
          </cell>
          <cell r="AQ575">
            <v>0</v>
          </cell>
          <cell r="AR575">
            <v>0</v>
          </cell>
          <cell r="AS575">
            <v>0</v>
          </cell>
          <cell r="AT575">
            <v>0</v>
          </cell>
          <cell r="AU575">
            <v>0</v>
          </cell>
          <cell r="AV575">
            <v>0</v>
          </cell>
          <cell r="AW575">
            <v>0</v>
          </cell>
          <cell r="AX575" t="str">
            <v xml:space="preserve">        </v>
          </cell>
          <cell r="AY575">
            <v>0</v>
          </cell>
          <cell r="AZ575">
            <v>0</v>
          </cell>
          <cell r="BA575">
            <v>0</v>
          </cell>
          <cell r="BB575">
            <v>7891100000000</v>
          </cell>
          <cell r="BC575" t="str">
            <v>S</v>
          </cell>
          <cell r="BD575">
            <v>0.22</v>
          </cell>
          <cell r="BE575">
            <v>0.15</v>
          </cell>
          <cell r="BF575">
            <v>0.06</v>
          </cell>
          <cell r="BG575">
            <v>70</v>
          </cell>
          <cell r="BH575">
            <v>365</v>
          </cell>
          <cell r="BI575" t="str">
            <v xml:space="preserve">AMENDOIM DESC SALGADO...........12X500GR                    </v>
          </cell>
          <cell r="BJ575">
            <v>1420</v>
          </cell>
          <cell r="BK575">
            <v>14200001</v>
          </cell>
          <cell r="BL575">
            <v>13143800000000</v>
          </cell>
          <cell r="BM575">
            <v>0.5</v>
          </cell>
          <cell r="BN575">
            <v>0.55000000000000004</v>
          </cell>
          <cell r="BO575">
            <v>1</v>
          </cell>
          <cell r="BP575">
            <v>1</v>
          </cell>
          <cell r="BQ575">
            <v>12</v>
          </cell>
          <cell r="BR575" t="str">
            <v>M</v>
          </cell>
          <cell r="BS575">
            <v>3</v>
          </cell>
          <cell r="BT575">
            <v>1</v>
          </cell>
          <cell r="BU575">
            <v>1</v>
          </cell>
          <cell r="BV575">
            <v>0</v>
          </cell>
          <cell r="BW575">
            <v>0</v>
          </cell>
        </row>
        <row r="576">
          <cell r="S576">
            <v>20081100</v>
          </cell>
          <cell r="T576" t="str">
            <v xml:space="preserve">'20081100  </v>
          </cell>
          <cell r="U576">
            <v>1703300</v>
          </cell>
          <cell r="V576">
            <v>0</v>
          </cell>
          <cell r="W576" t="str">
            <v>MG</v>
          </cell>
          <cell r="X576">
            <v>0</v>
          </cell>
          <cell r="Y576">
            <v>0</v>
          </cell>
          <cell r="Z576">
            <v>0</v>
          </cell>
          <cell r="AA576">
            <v>22</v>
          </cell>
          <cell r="AB576">
            <v>0</v>
          </cell>
          <cell r="AC576">
            <v>0</v>
          </cell>
          <cell r="AD576">
            <v>0</v>
          </cell>
          <cell r="AE576">
            <v>29.36</v>
          </cell>
          <cell r="AF576">
            <v>7</v>
          </cell>
          <cell r="AG576">
            <v>17</v>
          </cell>
          <cell r="AH576">
            <v>1.65</v>
          </cell>
          <cell r="AI576">
            <v>1.65</v>
          </cell>
          <cell r="AJ576">
            <v>7.6</v>
          </cell>
          <cell r="AK576">
            <v>7.6</v>
          </cell>
          <cell r="AL576">
            <v>50</v>
          </cell>
          <cell r="AM576">
            <v>1</v>
          </cell>
          <cell r="AN576">
            <v>50</v>
          </cell>
          <cell r="AO576">
            <v>1</v>
          </cell>
          <cell r="AP576">
            <v>0</v>
          </cell>
          <cell r="AQ576">
            <v>0</v>
          </cell>
          <cell r="AR576">
            <v>0</v>
          </cell>
          <cell r="AS576">
            <v>0</v>
          </cell>
          <cell r="AT576">
            <v>0</v>
          </cell>
          <cell r="AU576">
            <v>0</v>
          </cell>
          <cell r="AV576">
            <v>0</v>
          </cell>
          <cell r="AW576">
            <v>0</v>
          </cell>
          <cell r="AX576" t="str">
            <v xml:space="preserve">        </v>
          </cell>
          <cell r="AY576">
            <v>0</v>
          </cell>
          <cell r="AZ576">
            <v>0</v>
          </cell>
          <cell r="BA576">
            <v>0</v>
          </cell>
          <cell r="BB576">
            <v>7891100000000</v>
          </cell>
          <cell r="BC576" t="str">
            <v>S</v>
          </cell>
          <cell r="BD576">
            <v>0.17</v>
          </cell>
          <cell r="BE576">
            <v>0.13</v>
          </cell>
          <cell r="BF576">
            <v>0.03</v>
          </cell>
          <cell r="BG576">
            <v>147</v>
          </cell>
          <cell r="BH576">
            <v>360</v>
          </cell>
          <cell r="BI576" t="str">
            <v xml:space="preserve">AMENDOIM DESC TEMPERADO.........12x150GR                    </v>
          </cell>
          <cell r="BJ576">
            <v>1420</v>
          </cell>
          <cell r="BK576">
            <v>14200001</v>
          </cell>
          <cell r="BL576">
            <v>13143800000000</v>
          </cell>
          <cell r="BM576">
            <v>0.15</v>
          </cell>
          <cell r="BN576">
            <v>0.156</v>
          </cell>
          <cell r="BO576">
            <v>1</v>
          </cell>
          <cell r="BP576">
            <v>1</v>
          </cell>
          <cell r="BQ576">
            <v>12</v>
          </cell>
          <cell r="BR576" t="str">
            <v>M</v>
          </cell>
          <cell r="BS576">
            <v>3</v>
          </cell>
          <cell r="BT576">
            <v>1</v>
          </cell>
          <cell r="BU576">
            <v>1</v>
          </cell>
          <cell r="BV576">
            <v>0</v>
          </cell>
          <cell r="BW576">
            <v>0</v>
          </cell>
        </row>
        <row r="577">
          <cell r="S577">
            <v>20081100</v>
          </cell>
          <cell r="T577" t="str">
            <v xml:space="preserve">'20081100  </v>
          </cell>
          <cell r="U577">
            <v>1703300</v>
          </cell>
          <cell r="V577">
            <v>0</v>
          </cell>
          <cell r="W577" t="str">
            <v>MG</v>
          </cell>
          <cell r="X577">
            <v>0</v>
          </cell>
          <cell r="Y577">
            <v>0</v>
          </cell>
          <cell r="Z577">
            <v>0</v>
          </cell>
          <cell r="AA577">
            <v>22</v>
          </cell>
          <cell r="AB577">
            <v>0</v>
          </cell>
          <cell r="AC577">
            <v>0</v>
          </cell>
          <cell r="AD577">
            <v>0</v>
          </cell>
          <cell r="AE577">
            <v>29.36</v>
          </cell>
          <cell r="AF577">
            <v>7</v>
          </cell>
          <cell r="AG577">
            <v>17</v>
          </cell>
          <cell r="AH577">
            <v>1.65</v>
          </cell>
          <cell r="AI577">
            <v>1.65</v>
          </cell>
          <cell r="AJ577">
            <v>7.6</v>
          </cell>
          <cell r="AK577">
            <v>7.6</v>
          </cell>
          <cell r="AL577">
            <v>50</v>
          </cell>
          <cell r="AM577">
            <v>1</v>
          </cell>
          <cell r="AN577">
            <v>50</v>
          </cell>
          <cell r="AO577">
            <v>1</v>
          </cell>
          <cell r="AP577">
            <v>0</v>
          </cell>
          <cell r="AQ577">
            <v>0</v>
          </cell>
          <cell r="AR577">
            <v>0</v>
          </cell>
          <cell r="AS577">
            <v>0</v>
          </cell>
          <cell r="AT577">
            <v>0</v>
          </cell>
          <cell r="AU577">
            <v>0</v>
          </cell>
          <cell r="AV577">
            <v>0</v>
          </cell>
          <cell r="AW577">
            <v>0</v>
          </cell>
          <cell r="AX577" t="str">
            <v xml:space="preserve">        </v>
          </cell>
          <cell r="AY577">
            <v>0</v>
          </cell>
          <cell r="AZ577">
            <v>0</v>
          </cell>
          <cell r="BA577">
            <v>0</v>
          </cell>
          <cell r="BB577">
            <v>7891100000000</v>
          </cell>
          <cell r="BC577" t="str">
            <v>S</v>
          </cell>
          <cell r="BD577">
            <v>0.23</v>
          </cell>
          <cell r="BE577">
            <v>0.15</v>
          </cell>
          <cell r="BF577">
            <v>0.06</v>
          </cell>
          <cell r="BG577">
            <v>70</v>
          </cell>
          <cell r="BH577">
            <v>360</v>
          </cell>
          <cell r="BI577" t="str">
            <v xml:space="preserve">AMENDOIM JAPONES................12X500GR                    </v>
          </cell>
          <cell r="BJ577">
            <v>1420</v>
          </cell>
          <cell r="BK577">
            <v>14200001</v>
          </cell>
          <cell r="BL577">
            <v>13143800000000</v>
          </cell>
          <cell r="BM577">
            <v>0.5</v>
          </cell>
          <cell r="BN577">
            <v>0.51</v>
          </cell>
          <cell r="BO577">
            <v>1</v>
          </cell>
          <cell r="BP577">
            <v>1</v>
          </cell>
          <cell r="BQ577">
            <v>12</v>
          </cell>
          <cell r="BR577" t="str">
            <v>M</v>
          </cell>
          <cell r="BS577">
            <v>3</v>
          </cell>
          <cell r="BT577">
            <v>1</v>
          </cell>
          <cell r="BU577">
            <v>1</v>
          </cell>
          <cell r="BV577">
            <v>0</v>
          </cell>
          <cell r="BW577">
            <v>0</v>
          </cell>
        </row>
        <row r="578">
          <cell r="S578">
            <v>20081100</v>
          </cell>
          <cell r="T578" t="str">
            <v xml:space="preserve">'20081100  </v>
          </cell>
          <cell r="U578">
            <v>1703301</v>
          </cell>
          <cell r="V578">
            <v>0</v>
          </cell>
          <cell r="W578" t="str">
            <v>MG</v>
          </cell>
          <cell r="X578">
            <v>0</v>
          </cell>
          <cell r="Y578">
            <v>0</v>
          </cell>
          <cell r="Z578">
            <v>0</v>
          </cell>
          <cell r="AA578">
            <v>22</v>
          </cell>
          <cell r="AB578">
            <v>0</v>
          </cell>
          <cell r="AC578">
            <v>0</v>
          </cell>
          <cell r="AD578">
            <v>0</v>
          </cell>
          <cell r="AE578">
            <v>29.36</v>
          </cell>
          <cell r="AF578">
            <v>7</v>
          </cell>
          <cell r="AG578">
            <v>17</v>
          </cell>
          <cell r="AH578">
            <v>1.65</v>
          </cell>
          <cell r="AI578">
            <v>1.65</v>
          </cell>
          <cell r="AJ578">
            <v>7.6</v>
          </cell>
          <cell r="AK578">
            <v>7.6</v>
          </cell>
          <cell r="AL578">
            <v>50</v>
          </cell>
          <cell r="AM578">
            <v>1</v>
          </cell>
          <cell r="AN578">
            <v>50</v>
          </cell>
          <cell r="AO578">
            <v>1</v>
          </cell>
          <cell r="AP578">
            <v>0</v>
          </cell>
          <cell r="AQ578">
            <v>0</v>
          </cell>
          <cell r="AR578">
            <v>0</v>
          </cell>
          <cell r="AS578">
            <v>0</v>
          </cell>
          <cell r="AT578">
            <v>0</v>
          </cell>
          <cell r="AU578">
            <v>0</v>
          </cell>
          <cell r="AV578">
            <v>0</v>
          </cell>
          <cell r="AW578">
            <v>0</v>
          </cell>
          <cell r="AX578" t="str">
            <v xml:space="preserve">        </v>
          </cell>
          <cell r="AY578">
            <v>0</v>
          </cell>
          <cell r="AZ578">
            <v>0</v>
          </cell>
          <cell r="BA578">
            <v>0</v>
          </cell>
          <cell r="BB578">
            <v>7891100000000</v>
          </cell>
          <cell r="BC578" t="str">
            <v>S</v>
          </cell>
          <cell r="BD578">
            <v>0.24</v>
          </cell>
          <cell r="BE578">
            <v>0.19</v>
          </cell>
          <cell r="BF578">
            <v>0.09</v>
          </cell>
          <cell r="BG578">
            <v>70</v>
          </cell>
          <cell r="BH578">
            <v>360</v>
          </cell>
          <cell r="BI578" t="str">
            <v xml:space="preserve">AMENDOIM JAPONES...............12X1.01KG                    </v>
          </cell>
          <cell r="BJ578">
            <v>1420</v>
          </cell>
          <cell r="BK578">
            <v>14200001</v>
          </cell>
          <cell r="BL578">
            <v>13143800000000</v>
          </cell>
          <cell r="BM578">
            <v>1.01</v>
          </cell>
          <cell r="BN578">
            <v>1.026</v>
          </cell>
          <cell r="BO578">
            <v>1</v>
          </cell>
          <cell r="BP578">
            <v>1</v>
          </cell>
          <cell r="BQ578">
            <v>12</v>
          </cell>
          <cell r="BR578" t="str">
            <v>M</v>
          </cell>
          <cell r="BS578">
            <v>3</v>
          </cell>
          <cell r="BT578">
            <v>1</v>
          </cell>
          <cell r="BU578">
            <v>1</v>
          </cell>
          <cell r="BV578">
            <v>0</v>
          </cell>
          <cell r="BW578">
            <v>0</v>
          </cell>
        </row>
        <row r="579">
          <cell r="S579">
            <v>12024200</v>
          </cell>
          <cell r="T579" t="str">
            <v xml:space="preserve">'12024200  </v>
          </cell>
          <cell r="U579">
            <v>0</v>
          </cell>
          <cell r="V579">
            <v>0</v>
          </cell>
          <cell r="W579" t="str">
            <v>MG</v>
          </cell>
          <cell r="X579">
            <v>0</v>
          </cell>
          <cell r="Y579">
            <v>0</v>
          </cell>
          <cell r="Z579">
            <v>0</v>
          </cell>
          <cell r="AA579">
            <v>22</v>
          </cell>
          <cell r="AB579">
            <v>0</v>
          </cell>
          <cell r="AC579">
            <v>0</v>
          </cell>
          <cell r="AD579">
            <v>0</v>
          </cell>
          <cell r="AE579">
            <v>0</v>
          </cell>
          <cell r="AF579">
            <v>7</v>
          </cell>
          <cell r="AG579">
            <v>17</v>
          </cell>
          <cell r="AH579">
            <v>1.65</v>
          </cell>
          <cell r="AI579">
            <v>1.65</v>
          </cell>
          <cell r="AJ579">
            <v>7.6</v>
          </cell>
          <cell r="AK579">
            <v>7.6</v>
          </cell>
          <cell r="AL579">
            <v>50</v>
          </cell>
          <cell r="AM579">
            <v>1</v>
          </cell>
          <cell r="AN579">
            <v>50</v>
          </cell>
          <cell r="AO579">
            <v>1</v>
          </cell>
          <cell r="AP579">
            <v>0</v>
          </cell>
          <cell r="AQ579">
            <v>0</v>
          </cell>
          <cell r="AR579">
            <v>0</v>
          </cell>
          <cell r="AS579">
            <v>0</v>
          </cell>
          <cell r="AT579">
            <v>0</v>
          </cell>
          <cell r="AU579">
            <v>0</v>
          </cell>
          <cell r="AV579">
            <v>0</v>
          </cell>
          <cell r="AW579">
            <v>0</v>
          </cell>
          <cell r="AX579" t="str">
            <v xml:space="preserve">        </v>
          </cell>
          <cell r="AY579">
            <v>0</v>
          </cell>
          <cell r="AZ579">
            <v>0</v>
          </cell>
          <cell r="BA579">
            <v>0</v>
          </cell>
          <cell r="BB579">
            <v>7891100000000</v>
          </cell>
          <cell r="BC579" t="str">
            <v>S</v>
          </cell>
          <cell r="BD579">
            <v>0.17</v>
          </cell>
          <cell r="BE579">
            <v>0.15</v>
          </cell>
          <cell r="BF579">
            <v>0.04</v>
          </cell>
          <cell r="BG579">
            <v>135</v>
          </cell>
          <cell r="BH579">
            <v>570</v>
          </cell>
          <cell r="BI579" t="str">
            <v xml:space="preserve">AMENDOIM........................15X400GR                    </v>
          </cell>
          <cell r="BJ579">
            <v>1420</v>
          </cell>
          <cell r="BK579">
            <v>14200001</v>
          </cell>
          <cell r="BL579">
            <v>13143800000000</v>
          </cell>
          <cell r="BM579">
            <v>0.4</v>
          </cell>
          <cell r="BN579">
            <v>0.40899999999999997</v>
          </cell>
          <cell r="BO579">
            <v>1</v>
          </cell>
          <cell r="BP579">
            <v>1</v>
          </cell>
          <cell r="BQ579">
            <v>15</v>
          </cell>
          <cell r="BR579" t="str">
            <v>M</v>
          </cell>
          <cell r="BS579">
            <v>5</v>
          </cell>
          <cell r="BT579">
            <v>1</v>
          </cell>
          <cell r="BU579">
            <v>1</v>
          </cell>
          <cell r="BV579">
            <v>0</v>
          </cell>
          <cell r="BW579">
            <v>0</v>
          </cell>
        </row>
        <row r="580">
          <cell r="S580">
            <v>11081200</v>
          </cell>
          <cell r="T580" t="str">
            <v xml:space="preserve">'11081200  </v>
          </cell>
          <cell r="U580">
            <v>0</v>
          </cell>
          <cell r="V580">
            <v>0</v>
          </cell>
          <cell r="W580" t="str">
            <v>MG</v>
          </cell>
          <cell r="X580">
            <v>0</v>
          </cell>
          <cell r="Y580">
            <v>0</v>
          </cell>
          <cell r="Z580">
            <v>0</v>
          </cell>
          <cell r="AA580">
            <v>22</v>
          </cell>
          <cell r="AB580">
            <v>0</v>
          </cell>
          <cell r="AC580">
            <v>0</v>
          </cell>
          <cell r="AD580">
            <v>0</v>
          </cell>
          <cell r="AE580">
            <v>0</v>
          </cell>
          <cell r="AF580">
            <v>7</v>
          </cell>
          <cell r="AG580">
            <v>17</v>
          </cell>
          <cell r="AH580">
            <v>1.65</v>
          </cell>
          <cell r="AI580">
            <v>1.65</v>
          </cell>
          <cell r="AJ580">
            <v>7.6</v>
          </cell>
          <cell r="AK580">
            <v>7.6</v>
          </cell>
          <cell r="AL580">
            <v>50</v>
          </cell>
          <cell r="AM580">
            <v>1</v>
          </cell>
          <cell r="AN580">
            <v>50</v>
          </cell>
          <cell r="AO580">
            <v>1</v>
          </cell>
          <cell r="AP580">
            <v>0</v>
          </cell>
          <cell r="AQ580">
            <v>0</v>
          </cell>
          <cell r="AR580">
            <v>0</v>
          </cell>
          <cell r="AS580">
            <v>0</v>
          </cell>
          <cell r="AT580">
            <v>0</v>
          </cell>
          <cell r="AU580">
            <v>0</v>
          </cell>
          <cell r="AV580">
            <v>0</v>
          </cell>
          <cell r="AW580">
            <v>0</v>
          </cell>
          <cell r="AX580" t="str">
            <v xml:space="preserve">        </v>
          </cell>
          <cell r="AY580">
            <v>0</v>
          </cell>
          <cell r="AZ580">
            <v>0</v>
          </cell>
          <cell r="BA580">
            <v>0</v>
          </cell>
          <cell r="BB580">
            <v>7891100000000</v>
          </cell>
          <cell r="BC580" t="str">
            <v>S</v>
          </cell>
          <cell r="BD580">
            <v>0.15</v>
          </cell>
          <cell r="BE580">
            <v>0.09</v>
          </cell>
          <cell r="BF580">
            <v>0.04</v>
          </cell>
          <cell r="BG580">
            <v>168</v>
          </cell>
          <cell r="BH580">
            <v>720</v>
          </cell>
          <cell r="BI580" t="str">
            <v xml:space="preserve">AMIDO DE MILHO YOKI.............12X200GR                    </v>
          </cell>
          <cell r="BJ580">
            <v>1420</v>
          </cell>
          <cell r="BK580">
            <v>14200011</v>
          </cell>
          <cell r="BL580">
            <v>13143800000000</v>
          </cell>
          <cell r="BM580">
            <v>0.2</v>
          </cell>
          <cell r="BN580">
            <v>0.223</v>
          </cell>
          <cell r="BO580">
            <v>1</v>
          </cell>
          <cell r="BP580">
            <v>1</v>
          </cell>
          <cell r="BQ580">
            <v>12</v>
          </cell>
          <cell r="BR580" t="str">
            <v>M</v>
          </cell>
          <cell r="BS580">
            <v>3</v>
          </cell>
          <cell r="BT580">
            <v>1</v>
          </cell>
          <cell r="BU580">
            <v>1</v>
          </cell>
          <cell r="BV580">
            <v>0</v>
          </cell>
          <cell r="BW580">
            <v>0</v>
          </cell>
        </row>
        <row r="581">
          <cell r="S581">
            <v>11081200</v>
          </cell>
          <cell r="T581" t="str">
            <v xml:space="preserve">'11081200  </v>
          </cell>
          <cell r="U581">
            <v>0</v>
          </cell>
          <cell r="V581">
            <v>0</v>
          </cell>
          <cell r="W581" t="str">
            <v>MG</v>
          </cell>
          <cell r="X581">
            <v>0</v>
          </cell>
          <cell r="Y581">
            <v>0</v>
          </cell>
          <cell r="Z581">
            <v>0</v>
          </cell>
          <cell r="AA581">
            <v>22</v>
          </cell>
          <cell r="AB581">
            <v>0</v>
          </cell>
          <cell r="AC581">
            <v>0</v>
          </cell>
          <cell r="AD581">
            <v>0</v>
          </cell>
          <cell r="AE581">
            <v>0</v>
          </cell>
          <cell r="AF581">
            <v>7</v>
          </cell>
          <cell r="AG581">
            <v>17</v>
          </cell>
          <cell r="AH581">
            <v>1.65</v>
          </cell>
          <cell r="AI581">
            <v>1.65</v>
          </cell>
          <cell r="AJ581">
            <v>7.6</v>
          </cell>
          <cell r="AK581">
            <v>7.6</v>
          </cell>
          <cell r="AL581">
            <v>50</v>
          </cell>
          <cell r="AM581">
            <v>1</v>
          </cell>
          <cell r="AN581">
            <v>50</v>
          </cell>
          <cell r="AO581">
            <v>1</v>
          </cell>
          <cell r="AP581">
            <v>0</v>
          </cell>
          <cell r="AQ581">
            <v>0</v>
          </cell>
          <cell r="AR581">
            <v>0</v>
          </cell>
          <cell r="AS581">
            <v>0</v>
          </cell>
          <cell r="AT581">
            <v>0</v>
          </cell>
          <cell r="AU581">
            <v>0</v>
          </cell>
          <cell r="AV581">
            <v>0</v>
          </cell>
          <cell r="AW581">
            <v>0</v>
          </cell>
          <cell r="AX581" t="str">
            <v xml:space="preserve">        </v>
          </cell>
          <cell r="AY581">
            <v>0</v>
          </cell>
          <cell r="AZ581">
            <v>0</v>
          </cell>
          <cell r="BA581">
            <v>0</v>
          </cell>
          <cell r="BB581">
            <v>7891100000000</v>
          </cell>
          <cell r="BC581" t="str">
            <v>S</v>
          </cell>
          <cell r="BD581">
            <v>0.18</v>
          </cell>
          <cell r="BE581">
            <v>0.11</v>
          </cell>
          <cell r="BF581">
            <v>0.06</v>
          </cell>
          <cell r="BG581">
            <v>65</v>
          </cell>
          <cell r="BH581">
            <v>720</v>
          </cell>
          <cell r="BI581" t="str">
            <v xml:space="preserve">AMIDO DE MILHO YOKI.............12X500GR                    </v>
          </cell>
          <cell r="BJ581">
            <v>1420</v>
          </cell>
          <cell r="BK581">
            <v>14200011</v>
          </cell>
          <cell r="BL581">
            <v>13143800000000</v>
          </cell>
          <cell r="BM581">
            <v>0.5</v>
          </cell>
          <cell r="BN581">
            <v>0.53400000000000003</v>
          </cell>
          <cell r="BO581">
            <v>1</v>
          </cell>
          <cell r="BP581">
            <v>1</v>
          </cell>
          <cell r="BQ581">
            <v>12</v>
          </cell>
          <cell r="BR581" t="str">
            <v>M</v>
          </cell>
          <cell r="BS581">
            <v>3</v>
          </cell>
          <cell r="BT581">
            <v>1</v>
          </cell>
          <cell r="BU581">
            <v>1</v>
          </cell>
          <cell r="BV581">
            <v>0</v>
          </cell>
          <cell r="BW581">
            <v>0</v>
          </cell>
        </row>
        <row r="582">
          <cell r="S582">
            <v>11041200</v>
          </cell>
          <cell r="T582" t="str">
            <v xml:space="preserve">'11041200  </v>
          </cell>
          <cell r="U582">
            <v>0</v>
          </cell>
          <cell r="V582">
            <v>0</v>
          </cell>
          <cell r="W582" t="str">
            <v>MG</v>
          </cell>
          <cell r="X582">
            <v>0</v>
          </cell>
          <cell r="Y582">
            <v>0</v>
          </cell>
          <cell r="Z582">
            <v>0</v>
          </cell>
          <cell r="AA582">
            <v>22</v>
          </cell>
          <cell r="AB582">
            <v>0</v>
          </cell>
          <cell r="AC582">
            <v>0</v>
          </cell>
          <cell r="AD582">
            <v>0</v>
          </cell>
          <cell r="AE582">
            <v>0</v>
          </cell>
          <cell r="AF582">
            <v>7</v>
          </cell>
          <cell r="AG582">
            <v>17</v>
          </cell>
          <cell r="AH582">
            <v>1.65</v>
          </cell>
          <cell r="AI582">
            <v>1.65</v>
          </cell>
          <cell r="AJ582">
            <v>7.6</v>
          </cell>
          <cell r="AK582">
            <v>7.6</v>
          </cell>
          <cell r="AL582">
            <v>50</v>
          </cell>
          <cell r="AM582">
            <v>1</v>
          </cell>
          <cell r="AN582">
            <v>50</v>
          </cell>
          <cell r="AO582">
            <v>1</v>
          </cell>
          <cell r="AP582">
            <v>0</v>
          </cell>
          <cell r="AQ582">
            <v>0</v>
          </cell>
          <cell r="AR582">
            <v>0</v>
          </cell>
          <cell r="AS582">
            <v>0</v>
          </cell>
          <cell r="AT582">
            <v>0</v>
          </cell>
          <cell r="AU582">
            <v>0</v>
          </cell>
          <cell r="AV582">
            <v>0</v>
          </cell>
          <cell r="AW582">
            <v>0</v>
          </cell>
          <cell r="AX582" t="str">
            <v xml:space="preserve">        </v>
          </cell>
          <cell r="AY582">
            <v>0</v>
          </cell>
          <cell r="AZ582">
            <v>0</v>
          </cell>
          <cell r="BA582">
            <v>0</v>
          </cell>
          <cell r="BB582">
            <v>7891100000000</v>
          </cell>
          <cell r="BC582" t="str">
            <v>S</v>
          </cell>
          <cell r="BD582">
            <v>0.2</v>
          </cell>
          <cell r="BE582">
            <v>0.18</v>
          </cell>
          <cell r="BF582">
            <v>0.04</v>
          </cell>
          <cell r="BG582">
            <v>80</v>
          </cell>
          <cell r="BH582">
            <v>240</v>
          </cell>
          <cell r="BI582" t="str">
            <v xml:space="preserve">AVEIA FLOCOS FINAS..............12x500GR                    </v>
          </cell>
          <cell r="BJ582">
            <v>1420</v>
          </cell>
          <cell r="BK582">
            <v>14200003</v>
          </cell>
          <cell r="BL582">
            <v>13143800000000</v>
          </cell>
          <cell r="BM582">
            <v>0.5</v>
          </cell>
          <cell r="BN582">
            <v>0.51300000000000001</v>
          </cell>
          <cell r="BO582">
            <v>1</v>
          </cell>
          <cell r="BP582">
            <v>1</v>
          </cell>
          <cell r="BQ582">
            <v>12</v>
          </cell>
          <cell r="BR582" t="str">
            <v>M</v>
          </cell>
          <cell r="BS582">
            <v>3</v>
          </cell>
          <cell r="BT582">
            <v>1</v>
          </cell>
          <cell r="BU582">
            <v>1</v>
          </cell>
          <cell r="BV582">
            <v>0</v>
          </cell>
          <cell r="BW582">
            <v>0</v>
          </cell>
        </row>
        <row r="583">
          <cell r="S583">
            <v>11041200</v>
          </cell>
          <cell r="T583" t="str">
            <v xml:space="preserve">'11041200  </v>
          </cell>
          <cell r="U583">
            <v>0</v>
          </cell>
          <cell r="V583">
            <v>0</v>
          </cell>
          <cell r="W583" t="str">
            <v>MG</v>
          </cell>
          <cell r="X583">
            <v>0</v>
          </cell>
          <cell r="Y583">
            <v>0</v>
          </cell>
          <cell r="Z583">
            <v>0</v>
          </cell>
          <cell r="AA583">
            <v>22</v>
          </cell>
          <cell r="AB583">
            <v>0</v>
          </cell>
          <cell r="AC583">
            <v>0</v>
          </cell>
          <cell r="AD583">
            <v>0</v>
          </cell>
          <cell r="AE583">
            <v>0</v>
          </cell>
          <cell r="AF583">
            <v>7</v>
          </cell>
          <cell r="AG583">
            <v>17</v>
          </cell>
          <cell r="AH583">
            <v>1.65</v>
          </cell>
          <cell r="AI583">
            <v>1.65</v>
          </cell>
          <cell r="AJ583">
            <v>7.6</v>
          </cell>
          <cell r="AK583">
            <v>7.6</v>
          </cell>
          <cell r="AL583">
            <v>50</v>
          </cell>
          <cell r="AM583">
            <v>1</v>
          </cell>
          <cell r="AN583">
            <v>50</v>
          </cell>
          <cell r="AO583">
            <v>1</v>
          </cell>
          <cell r="AP583">
            <v>0</v>
          </cell>
          <cell r="AQ583">
            <v>0</v>
          </cell>
          <cell r="AR583">
            <v>0</v>
          </cell>
          <cell r="AS583">
            <v>0</v>
          </cell>
          <cell r="AT583">
            <v>0</v>
          </cell>
          <cell r="AU583">
            <v>0</v>
          </cell>
          <cell r="AV583">
            <v>0</v>
          </cell>
          <cell r="AW583">
            <v>0</v>
          </cell>
          <cell r="AX583" t="str">
            <v xml:space="preserve">        </v>
          </cell>
          <cell r="AY583">
            <v>0</v>
          </cell>
          <cell r="AZ583">
            <v>0</v>
          </cell>
          <cell r="BA583">
            <v>0</v>
          </cell>
          <cell r="BB583">
            <v>7891100000000</v>
          </cell>
          <cell r="BC583" t="str">
            <v>S</v>
          </cell>
          <cell r="BD583">
            <v>0.2</v>
          </cell>
          <cell r="BE583">
            <v>0.18</v>
          </cell>
          <cell r="BF583">
            <v>0.04</v>
          </cell>
          <cell r="BG583">
            <v>80</v>
          </cell>
          <cell r="BH583">
            <v>240</v>
          </cell>
          <cell r="BI583" t="str">
            <v xml:space="preserve">AVEIA FLOCOS YOKI...............12x500GR                    </v>
          </cell>
          <cell r="BJ583">
            <v>1420</v>
          </cell>
          <cell r="BK583">
            <v>14200003</v>
          </cell>
          <cell r="BL583">
            <v>13143800000000</v>
          </cell>
          <cell r="BM583">
            <v>0.5</v>
          </cell>
          <cell r="BN583">
            <v>0.50600000000000001</v>
          </cell>
          <cell r="BO583">
            <v>1</v>
          </cell>
          <cell r="BP583">
            <v>1</v>
          </cell>
          <cell r="BQ583">
            <v>12</v>
          </cell>
          <cell r="BR583" t="str">
            <v>M</v>
          </cell>
          <cell r="BS583">
            <v>4</v>
          </cell>
          <cell r="BT583">
            <v>1</v>
          </cell>
          <cell r="BU583">
            <v>1</v>
          </cell>
          <cell r="BV583">
            <v>0</v>
          </cell>
          <cell r="BW583">
            <v>0</v>
          </cell>
        </row>
        <row r="584">
          <cell r="S584">
            <v>21041011</v>
          </cell>
          <cell r="T584" t="str">
            <v xml:space="preserve">'21041011  </v>
          </cell>
          <cell r="U584">
            <v>0</v>
          </cell>
          <cell r="V584">
            <v>0</v>
          </cell>
          <cell r="W584" t="str">
            <v>MG</v>
          </cell>
          <cell r="X584">
            <v>0</v>
          </cell>
          <cell r="Y584">
            <v>0</v>
          </cell>
          <cell r="Z584">
            <v>0</v>
          </cell>
          <cell r="AA584">
            <v>22</v>
          </cell>
          <cell r="AB584">
            <v>0</v>
          </cell>
          <cell r="AC584">
            <v>0</v>
          </cell>
          <cell r="AD584">
            <v>0</v>
          </cell>
          <cell r="AE584">
            <v>0</v>
          </cell>
          <cell r="AF584">
            <v>7</v>
          </cell>
          <cell r="AG584">
            <v>17</v>
          </cell>
          <cell r="AH584">
            <v>1.65</v>
          </cell>
          <cell r="AI584">
            <v>1.65</v>
          </cell>
          <cell r="AJ584">
            <v>7.6</v>
          </cell>
          <cell r="AK584">
            <v>7.6</v>
          </cell>
          <cell r="AL584">
            <v>50</v>
          </cell>
          <cell r="AM584">
            <v>1</v>
          </cell>
          <cell r="AN584">
            <v>50</v>
          </cell>
          <cell r="AO584">
            <v>1</v>
          </cell>
          <cell r="AP584">
            <v>0</v>
          </cell>
          <cell r="AQ584">
            <v>0</v>
          </cell>
          <cell r="AR584">
            <v>0</v>
          </cell>
          <cell r="AS584">
            <v>0</v>
          </cell>
          <cell r="AT584">
            <v>0</v>
          </cell>
          <cell r="AU584">
            <v>0</v>
          </cell>
          <cell r="AV584">
            <v>0</v>
          </cell>
          <cell r="AW584">
            <v>0</v>
          </cell>
          <cell r="AX584" t="str">
            <v xml:space="preserve">        </v>
          </cell>
          <cell r="AY584">
            <v>0</v>
          </cell>
          <cell r="AZ584">
            <v>0</v>
          </cell>
          <cell r="BA584">
            <v>0</v>
          </cell>
          <cell r="BB584">
            <v>7891100000000</v>
          </cell>
          <cell r="BC584" t="str">
            <v>S</v>
          </cell>
          <cell r="BD584">
            <v>0.14000000000000001</v>
          </cell>
          <cell r="BE584">
            <v>0.1</v>
          </cell>
          <cell r="BF584">
            <v>0.02</v>
          </cell>
          <cell r="BG584">
            <v>168</v>
          </cell>
          <cell r="BH584">
            <v>360</v>
          </cell>
          <cell r="BI584" t="str">
            <v xml:space="preserve">BASE PARA CALDO LEGUMES.........24x 30GR                    </v>
          </cell>
          <cell r="BJ584">
            <v>1421</v>
          </cell>
          <cell r="BK584">
            <v>14210001</v>
          </cell>
          <cell r="BL584">
            <v>13143800000000</v>
          </cell>
          <cell r="BM584">
            <v>0.03</v>
          </cell>
          <cell r="BN584">
            <v>3.5999999999999997E-2</v>
          </cell>
          <cell r="BO584">
            <v>1</v>
          </cell>
          <cell r="BP584">
            <v>1</v>
          </cell>
          <cell r="BQ584">
            <v>24</v>
          </cell>
          <cell r="BR584" t="str">
            <v>M</v>
          </cell>
          <cell r="BS584">
            <v>6</v>
          </cell>
          <cell r="BT584">
            <v>1</v>
          </cell>
          <cell r="BU584">
            <v>1</v>
          </cell>
          <cell r="BV584">
            <v>0</v>
          </cell>
          <cell r="BW584">
            <v>0</v>
          </cell>
        </row>
        <row r="585">
          <cell r="S585">
            <v>20052000</v>
          </cell>
          <cell r="T585" t="str">
            <v xml:space="preserve">'20052000  </v>
          </cell>
          <cell r="U585">
            <v>1703200</v>
          </cell>
          <cell r="V585">
            <v>0</v>
          </cell>
          <cell r="W585" t="str">
            <v>MG</v>
          </cell>
          <cell r="X585">
            <v>0</v>
          </cell>
          <cell r="Y585">
            <v>0</v>
          </cell>
          <cell r="Z585">
            <v>0</v>
          </cell>
          <cell r="AA585">
            <v>22</v>
          </cell>
          <cell r="AB585">
            <v>0</v>
          </cell>
          <cell r="AC585">
            <v>0</v>
          </cell>
          <cell r="AD585">
            <v>0</v>
          </cell>
          <cell r="AE585">
            <v>29.36</v>
          </cell>
          <cell r="AF585">
            <v>7</v>
          </cell>
          <cell r="AG585">
            <v>17</v>
          </cell>
          <cell r="AH585">
            <v>1.65</v>
          </cell>
          <cell r="AI585">
            <v>1.65</v>
          </cell>
          <cell r="AJ585">
            <v>7.6</v>
          </cell>
          <cell r="AK585">
            <v>7.6</v>
          </cell>
          <cell r="AL585">
            <v>50</v>
          </cell>
          <cell r="AM585">
            <v>1</v>
          </cell>
          <cell r="AN585">
            <v>50</v>
          </cell>
          <cell r="AO585">
            <v>1</v>
          </cell>
          <cell r="AP585">
            <v>0</v>
          </cell>
          <cell r="AQ585">
            <v>0</v>
          </cell>
          <cell r="AR585">
            <v>0</v>
          </cell>
          <cell r="AS585">
            <v>0</v>
          </cell>
          <cell r="AT585">
            <v>0</v>
          </cell>
          <cell r="AU585">
            <v>0</v>
          </cell>
          <cell r="AV585">
            <v>0</v>
          </cell>
          <cell r="AW585">
            <v>0</v>
          </cell>
          <cell r="AX585" t="str">
            <v xml:space="preserve">        </v>
          </cell>
          <cell r="AY585">
            <v>0</v>
          </cell>
          <cell r="AZ585">
            <v>0</v>
          </cell>
          <cell r="BA585">
            <v>0</v>
          </cell>
          <cell r="BB585">
            <v>7891100000000</v>
          </cell>
          <cell r="BC585" t="str">
            <v>S</v>
          </cell>
          <cell r="BD585">
            <v>0.28999999999999998</v>
          </cell>
          <cell r="BE585">
            <v>0.21</v>
          </cell>
          <cell r="BF585">
            <v>7.0000000000000007E-2</v>
          </cell>
          <cell r="BG585">
            <v>32</v>
          </cell>
          <cell r="BH585">
            <v>150</v>
          </cell>
          <cell r="BI585" t="str">
            <v xml:space="preserve">BATATA ONDUL C SAL..............08X180GR                    </v>
          </cell>
          <cell r="BJ585">
            <v>1422</v>
          </cell>
          <cell r="BK585">
            <v>14220001</v>
          </cell>
          <cell r="BL585">
            <v>13143800000000</v>
          </cell>
          <cell r="BM585">
            <v>0.18</v>
          </cell>
          <cell r="BN585">
            <v>0.188</v>
          </cell>
          <cell r="BO585">
            <v>1</v>
          </cell>
          <cell r="BP585">
            <v>1</v>
          </cell>
          <cell r="BQ585">
            <v>8</v>
          </cell>
          <cell r="BR585" t="str">
            <v>M</v>
          </cell>
          <cell r="BS585">
            <v>4</v>
          </cell>
          <cell r="BT585">
            <v>1</v>
          </cell>
          <cell r="BU585">
            <v>1</v>
          </cell>
          <cell r="BV585">
            <v>0</v>
          </cell>
          <cell r="BW585">
            <v>0</v>
          </cell>
        </row>
        <row r="586">
          <cell r="S586">
            <v>20052000</v>
          </cell>
          <cell r="T586" t="str">
            <v xml:space="preserve">'20052000  </v>
          </cell>
          <cell r="U586">
            <v>1703200</v>
          </cell>
          <cell r="V586">
            <v>0</v>
          </cell>
          <cell r="W586" t="str">
            <v>MG</v>
          </cell>
          <cell r="X586">
            <v>0</v>
          </cell>
          <cell r="Y586">
            <v>0</v>
          </cell>
          <cell r="Z586">
            <v>0</v>
          </cell>
          <cell r="AA586">
            <v>22</v>
          </cell>
          <cell r="AB586">
            <v>0</v>
          </cell>
          <cell r="AC586">
            <v>0</v>
          </cell>
          <cell r="AD586">
            <v>0</v>
          </cell>
          <cell r="AE586">
            <v>29.36</v>
          </cell>
          <cell r="AF586">
            <v>7</v>
          </cell>
          <cell r="AG586">
            <v>17</v>
          </cell>
          <cell r="AH586">
            <v>1.65</v>
          </cell>
          <cell r="AI586">
            <v>1.65</v>
          </cell>
          <cell r="AJ586">
            <v>7.6</v>
          </cell>
          <cell r="AK586">
            <v>7.6</v>
          </cell>
          <cell r="AL586">
            <v>50</v>
          </cell>
          <cell r="AM586">
            <v>1</v>
          </cell>
          <cell r="AN586">
            <v>50</v>
          </cell>
          <cell r="AO586">
            <v>1</v>
          </cell>
          <cell r="AP586">
            <v>0</v>
          </cell>
          <cell r="AQ586">
            <v>0</v>
          </cell>
          <cell r="AR586">
            <v>0</v>
          </cell>
          <cell r="AS586">
            <v>0</v>
          </cell>
          <cell r="AT586">
            <v>0</v>
          </cell>
          <cell r="AU586">
            <v>0</v>
          </cell>
          <cell r="AV586">
            <v>0</v>
          </cell>
          <cell r="AW586">
            <v>0</v>
          </cell>
          <cell r="AX586" t="str">
            <v xml:space="preserve">        </v>
          </cell>
          <cell r="AY586">
            <v>0</v>
          </cell>
          <cell r="AZ586">
            <v>0</v>
          </cell>
          <cell r="BA586">
            <v>0</v>
          </cell>
          <cell r="BB586">
            <v>7891100000000</v>
          </cell>
          <cell r="BC586" t="str">
            <v>S</v>
          </cell>
          <cell r="BD586">
            <v>0.19</v>
          </cell>
          <cell r="BE586">
            <v>0.16</v>
          </cell>
          <cell r="BF586">
            <v>0.04</v>
          </cell>
          <cell r="BG586">
            <v>24</v>
          </cell>
          <cell r="BH586">
            <v>150</v>
          </cell>
          <cell r="BI586" t="str">
            <v xml:space="preserve">BATATA ONDUL CEBOLA SALSA.......36X 45GR                    </v>
          </cell>
          <cell r="BJ586">
            <v>1422</v>
          </cell>
          <cell r="BK586">
            <v>14220001</v>
          </cell>
          <cell r="BL586">
            <v>13143800000000</v>
          </cell>
          <cell r="BM586">
            <v>4.4999999999999998E-2</v>
          </cell>
          <cell r="BN586">
            <v>5.0999999999999997E-2</v>
          </cell>
          <cell r="BO586">
            <v>1</v>
          </cell>
          <cell r="BP586">
            <v>1</v>
          </cell>
          <cell r="BQ586">
            <v>36</v>
          </cell>
          <cell r="BR586" t="str">
            <v>M</v>
          </cell>
          <cell r="BS586">
            <v>4</v>
          </cell>
          <cell r="BT586">
            <v>1</v>
          </cell>
          <cell r="BU586">
            <v>1</v>
          </cell>
          <cell r="BV586">
            <v>0</v>
          </cell>
          <cell r="BW586">
            <v>0</v>
          </cell>
        </row>
        <row r="587">
          <cell r="S587">
            <v>20052000</v>
          </cell>
          <cell r="T587" t="str">
            <v xml:space="preserve">'20052000  </v>
          </cell>
          <cell r="U587">
            <v>1703200</v>
          </cell>
          <cell r="V587">
            <v>0</v>
          </cell>
          <cell r="W587" t="str">
            <v>MG</v>
          </cell>
          <cell r="X587">
            <v>0</v>
          </cell>
          <cell r="Y587">
            <v>0</v>
          </cell>
          <cell r="Z587">
            <v>0</v>
          </cell>
          <cell r="AA587">
            <v>22</v>
          </cell>
          <cell r="AB587">
            <v>0</v>
          </cell>
          <cell r="AC587">
            <v>0</v>
          </cell>
          <cell r="AD587">
            <v>0</v>
          </cell>
          <cell r="AE587">
            <v>29.36</v>
          </cell>
          <cell r="AF587">
            <v>7</v>
          </cell>
          <cell r="AG587">
            <v>17</v>
          </cell>
          <cell r="AH587">
            <v>1.65</v>
          </cell>
          <cell r="AI587">
            <v>1.65</v>
          </cell>
          <cell r="AJ587">
            <v>7.6</v>
          </cell>
          <cell r="AK587">
            <v>7.6</v>
          </cell>
          <cell r="AL587">
            <v>50</v>
          </cell>
          <cell r="AM587">
            <v>1</v>
          </cell>
          <cell r="AN587">
            <v>50</v>
          </cell>
          <cell r="AO587">
            <v>1</v>
          </cell>
          <cell r="AP587">
            <v>0</v>
          </cell>
          <cell r="AQ587">
            <v>0</v>
          </cell>
          <cell r="AR587">
            <v>0</v>
          </cell>
          <cell r="AS587">
            <v>0</v>
          </cell>
          <cell r="AT587">
            <v>0</v>
          </cell>
          <cell r="AU587">
            <v>0</v>
          </cell>
          <cell r="AV587">
            <v>0</v>
          </cell>
          <cell r="AW587">
            <v>0</v>
          </cell>
          <cell r="AX587" t="str">
            <v xml:space="preserve">        </v>
          </cell>
          <cell r="AY587">
            <v>0</v>
          </cell>
          <cell r="AZ587">
            <v>0</v>
          </cell>
          <cell r="BA587">
            <v>0</v>
          </cell>
          <cell r="BB587">
            <v>7891100000000</v>
          </cell>
          <cell r="BC587" t="str">
            <v>S</v>
          </cell>
          <cell r="BD587">
            <v>0.24</v>
          </cell>
          <cell r="BE587">
            <v>0.17</v>
          </cell>
          <cell r="BF587">
            <v>0.03</v>
          </cell>
          <cell r="BG587">
            <v>40</v>
          </cell>
          <cell r="BH587">
            <v>150</v>
          </cell>
          <cell r="BI587" t="str">
            <v xml:space="preserve">BATATA ONDUL CEBOLA SALSA.......14X 90GR                    </v>
          </cell>
          <cell r="BJ587">
            <v>1422</v>
          </cell>
          <cell r="BK587">
            <v>14220001</v>
          </cell>
          <cell r="BL587">
            <v>13143800000000</v>
          </cell>
          <cell r="BM587">
            <v>0.09</v>
          </cell>
          <cell r="BN587">
            <v>9.6000000000000002E-2</v>
          </cell>
          <cell r="BO587">
            <v>1</v>
          </cell>
          <cell r="BP587">
            <v>1</v>
          </cell>
          <cell r="BQ587">
            <v>14</v>
          </cell>
          <cell r="BR587" t="str">
            <v>M</v>
          </cell>
          <cell r="BS587">
            <v>4</v>
          </cell>
          <cell r="BT587">
            <v>1</v>
          </cell>
          <cell r="BU587">
            <v>1</v>
          </cell>
          <cell r="BV587">
            <v>0</v>
          </cell>
          <cell r="BW587">
            <v>0</v>
          </cell>
        </row>
        <row r="588">
          <cell r="S588">
            <v>20052000</v>
          </cell>
          <cell r="T588" t="str">
            <v xml:space="preserve">'20052000  </v>
          </cell>
          <cell r="U588">
            <v>1703200</v>
          </cell>
          <cell r="V588">
            <v>0</v>
          </cell>
          <cell r="W588" t="str">
            <v>MG</v>
          </cell>
          <cell r="X588">
            <v>0</v>
          </cell>
          <cell r="Y588">
            <v>0</v>
          </cell>
          <cell r="Z588">
            <v>0</v>
          </cell>
          <cell r="AA588">
            <v>22</v>
          </cell>
          <cell r="AB588">
            <v>0</v>
          </cell>
          <cell r="AC588">
            <v>0</v>
          </cell>
          <cell r="AD588">
            <v>0</v>
          </cell>
          <cell r="AE588">
            <v>29.36</v>
          </cell>
          <cell r="AF588">
            <v>7</v>
          </cell>
          <cell r="AG588">
            <v>17</v>
          </cell>
          <cell r="AH588">
            <v>1.65</v>
          </cell>
          <cell r="AI588">
            <v>1.65</v>
          </cell>
          <cell r="AJ588">
            <v>7.6</v>
          </cell>
          <cell r="AK588">
            <v>7.6</v>
          </cell>
          <cell r="AL588">
            <v>50</v>
          </cell>
          <cell r="AM588">
            <v>1</v>
          </cell>
          <cell r="AN588">
            <v>50</v>
          </cell>
          <cell r="AO588">
            <v>1</v>
          </cell>
          <cell r="AP588">
            <v>0</v>
          </cell>
          <cell r="AQ588">
            <v>0</v>
          </cell>
          <cell r="AR588">
            <v>0</v>
          </cell>
          <cell r="AS588">
            <v>0</v>
          </cell>
          <cell r="AT588">
            <v>0</v>
          </cell>
          <cell r="AU588">
            <v>0</v>
          </cell>
          <cell r="AV588">
            <v>0</v>
          </cell>
          <cell r="AW588">
            <v>0</v>
          </cell>
          <cell r="AX588" t="str">
            <v xml:space="preserve">        </v>
          </cell>
          <cell r="AY588">
            <v>0</v>
          </cell>
          <cell r="AZ588">
            <v>0</v>
          </cell>
          <cell r="BA588">
            <v>0</v>
          </cell>
          <cell r="BB588">
            <v>7891100000000</v>
          </cell>
          <cell r="BC588" t="str">
            <v>S</v>
          </cell>
          <cell r="BD588">
            <v>0.24</v>
          </cell>
          <cell r="BE588">
            <v>0.16</v>
          </cell>
          <cell r="BF588">
            <v>0.05</v>
          </cell>
          <cell r="BG588">
            <v>40</v>
          </cell>
          <cell r="BH588">
            <v>180</v>
          </cell>
          <cell r="BI588" t="str">
            <v xml:space="preserve">BATATA PALHA EXT FINA CEB SALSA.20X100GR                    </v>
          </cell>
          <cell r="BJ588">
            <v>1420</v>
          </cell>
          <cell r="BK588">
            <v>14200005</v>
          </cell>
          <cell r="BL588">
            <v>13143800000000</v>
          </cell>
          <cell r="BM588">
            <v>0.1</v>
          </cell>
          <cell r="BN588">
            <v>0.111</v>
          </cell>
          <cell r="BO588">
            <v>1</v>
          </cell>
          <cell r="BP588">
            <v>1</v>
          </cell>
          <cell r="BQ588">
            <v>20</v>
          </cell>
          <cell r="BR588" t="str">
            <v>M</v>
          </cell>
          <cell r="BS588">
            <v>4</v>
          </cell>
          <cell r="BT588">
            <v>1</v>
          </cell>
          <cell r="BU588">
            <v>1</v>
          </cell>
          <cell r="BV588">
            <v>0</v>
          </cell>
          <cell r="BW588">
            <v>0</v>
          </cell>
        </row>
        <row r="589">
          <cell r="S589">
            <v>20052000</v>
          </cell>
          <cell r="T589" t="str">
            <v xml:space="preserve">'20052000  </v>
          </cell>
          <cell r="U589">
            <v>1703200</v>
          </cell>
          <cell r="V589">
            <v>0</v>
          </cell>
          <cell r="W589" t="str">
            <v>MG</v>
          </cell>
          <cell r="X589">
            <v>0</v>
          </cell>
          <cell r="Y589">
            <v>0</v>
          </cell>
          <cell r="Z589">
            <v>0</v>
          </cell>
          <cell r="AA589">
            <v>22</v>
          </cell>
          <cell r="AB589">
            <v>0</v>
          </cell>
          <cell r="AC589">
            <v>0</v>
          </cell>
          <cell r="AD589">
            <v>0</v>
          </cell>
          <cell r="AE589">
            <v>29.36</v>
          </cell>
          <cell r="AF589">
            <v>7</v>
          </cell>
          <cell r="AG589">
            <v>17</v>
          </cell>
          <cell r="AH589">
            <v>1.65</v>
          </cell>
          <cell r="AI589">
            <v>1.65</v>
          </cell>
          <cell r="AJ589">
            <v>7.6</v>
          </cell>
          <cell r="AK589">
            <v>7.6</v>
          </cell>
          <cell r="AL589">
            <v>50</v>
          </cell>
          <cell r="AM589">
            <v>1</v>
          </cell>
          <cell r="AN589">
            <v>50</v>
          </cell>
          <cell r="AO589">
            <v>1</v>
          </cell>
          <cell r="AP589">
            <v>0</v>
          </cell>
          <cell r="AQ589">
            <v>0</v>
          </cell>
          <cell r="AR589">
            <v>0</v>
          </cell>
          <cell r="AS589">
            <v>0</v>
          </cell>
          <cell r="AT589">
            <v>0</v>
          </cell>
          <cell r="AU589">
            <v>0</v>
          </cell>
          <cell r="AV589">
            <v>0</v>
          </cell>
          <cell r="AW589">
            <v>0</v>
          </cell>
          <cell r="AX589" t="str">
            <v xml:space="preserve">        </v>
          </cell>
          <cell r="AY589">
            <v>0</v>
          </cell>
          <cell r="AZ589">
            <v>0</v>
          </cell>
          <cell r="BA589">
            <v>0</v>
          </cell>
          <cell r="BB589">
            <v>7891100000000</v>
          </cell>
          <cell r="BC589" t="str">
            <v>S</v>
          </cell>
          <cell r="BD589">
            <v>0.24</v>
          </cell>
          <cell r="BE589">
            <v>0.16</v>
          </cell>
          <cell r="BF589">
            <v>0.05</v>
          </cell>
          <cell r="BG589">
            <v>40</v>
          </cell>
          <cell r="BH589">
            <v>180</v>
          </cell>
          <cell r="BI589" t="str">
            <v xml:space="preserve">BATATA PALHA EXT FINA HOT DOG...20X100GR                    </v>
          </cell>
          <cell r="BJ589">
            <v>1420</v>
          </cell>
          <cell r="BK589">
            <v>14200005</v>
          </cell>
          <cell r="BL589">
            <v>13143800000000</v>
          </cell>
          <cell r="BM589">
            <v>0.1</v>
          </cell>
          <cell r="BN589">
            <v>0.112</v>
          </cell>
          <cell r="BO589">
            <v>1</v>
          </cell>
          <cell r="BP589">
            <v>1</v>
          </cell>
          <cell r="BQ589">
            <v>20</v>
          </cell>
          <cell r="BR589" t="str">
            <v>M</v>
          </cell>
          <cell r="BS589">
            <v>4</v>
          </cell>
          <cell r="BT589">
            <v>1</v>
          </cell>
          <cell r="BU589">
            <v>1</v>
          </cell>
          <cell r="BV589">
            <v>0</v>
          </cell>
          <cell r="BW589">
            <v>0</v>
          </cell>
        </row>
        <row r="590">
          <cell r="S590">
            <v>20052000</v>
          </cell>
          <cell r="T590" t="str">
            <v xml:space="preserve">'20052000  </v>
          </cell>
          <cell r="U590">
            <v>1703200</v>
          </cell>
          <cell r="V590">
            <v>0</v>
          </cell>
          <cell r="W590" t="str">
            <v>MG</v>
          </cell>
          <cell r="X590">
            <v>0</v>
          </cell>
          <cell r="Y590">
            <v>0</v>
          </cell>
          <cell r="Z590">
            <v>0</v>
          </cell>
          <cell r="AA590">
            <v>22</v>
          </cell>
          <cell r="AB590">
            <v>0</v>
          </cell>
          <cell r="AC590">
            <v>0</v>
          </cell>
          <cell r="AD590">
            <v>0</v>
          </cell>
          <cell r="AE590">
            <v>29.36</v>
          </cell>
          <cell r="AF590">
            <v>7</v>
          </cell>
          <cell r="AG590">
            <v>17</v>
          </cell>
          <cell r="AH590">
            <v>1.65</v>
          </cell>
          <cell r="AI590">
            <v>1.65</v>
          </cell>
          <cell r="AJ590">
            <v>7.6</v>
          </cell>
          <cell r="AK590">
            <v>7.6</v>
          </cell>
          <cell r="AL590">
            <v>50</v>
          </cell>
          <cell r="AM590">
            <v>1</v>
          </cell>
          <cell r="AN590">
            <v>50</v>
          </cell>
          <cell r="AO590">
            <v>1</v>
          </cell>
          <cell r="AP590">
            <v>0</v>
          </cell>
          <cell r="AQ590">
            <v>0</v>
          </cell>
          <cell r="AR590">
            <v>0</v>
          </cell>
          <cell r="AS590">
            <v>0</v>
          </cell>
          <cell r="AT590">
            <v>0</v>
          </cell>
          <cell r="AU590">
            <v>0</v>
          </cell>
          <cell r="AV590">
            <v>0</v>
          </cell>
          <cell r="AW590">
            <v>0</v>
          </cell>
          <cell r="AX590" t="str">
            <v xml:space="preserve">        </v>
          </cell>
          <cell r="AY590">
            <v>0</v>
          </cell>
          <cell r="AZ590">
            <v>0</v>
          </cell>
          <cell r="BA590">
            <v>0</v>
          </cell>
          <cell r="BB590">
            <v>7891100000000</v>
          </cell>
          <cell r="BC590" t="str">
            <v>S</v>
          </cell>
          <cell r="BD590">
            <v>0.24</v>
          </cell>
          <cell r="BE590">
            <v>0.16</v>
          </cell>
          <cell r="BF590">
            <v>0.05</v>
          </cell>
          <cell r="BG590">
            <v>40</v>
          </cell>
          <cell r="BH590">
            <v>180</v>
          </cell>
          <cell r="BI590" t="str">
            <v xml:space="preserve">BATATA PALHA EXT FINA PARMESAO..20x100GR                    </v>
          </cell>
          <cell r="BJ590">
            <v>1420</v>
          </cell>
          <cell r="BK590">
            <v>14200005</v>
          </cell>
          <cell r="BL590">
            <v>13143800000000</v>
          </cell>
          <cell r="BM590">
            <v>0.1</v>
          </cell>
          <cell r="BN590">
            <v>0.112</v>
          </cell>
          <cell r="BO590">
            <v>1</v>
          </cell>
          <cell r="BP590">
            <v>1</v>
          </cell>
          <cell r="BQ590">
            <v>20</v>
          </cell>
          <cell r="BR590" t="str">
            <v>M</v>
          </cell>
          <cell r="BS590">
            <v>4</v>
          </cell>
          <cell r="BT590">
            <v>1</v>
          </cell>
          <cell r="BU590">
            <v>1</v>
          </cell>
          <cell r="BV590">
            <v>0</v>
          </cell>
          <cell r="BW590">
            <v>0</v>
          </cell>
        </row>
        <row r="591">
          <cell r="S591">
            <v>20052000</v>
          </cell>
          <cell r="T591" t="str">
            <v xml:space="preserve">'20052000  </v>
          </cell>
          <cell r="U591">
            <v>1703200</v>
          </cell>
          <cell r="V591">
            <v>0</v>
          </cell>
          <cell r="W591" t="str">
            <v>MG</v>
          </cell>
          <cell r="X591">
            <v>0</v>
          </cell>
          <cell r="Y591">
            <v>0</v>
          </cell>
          <cell r="Z591">
            <v>0</v>
          </cell>
          <cell r="AA591">
            <v>22</v>
          </cell>
          <cell r="AB591">
            <v>0</v>
          </cell>
          <cell r="AC591">
            <v>0</v>
          </cell>
          <cell r="AD591">
            <v>0</v>
          </cell>
          <cell r="AE591">
            <v>29.36</v>
          </cell>
          <cell r="AF591">
            <v>7</v>
          </cell>
          <cell r="AG591">
            <v>17</v>
          </cell>
          <cell r="AH591">
            <v>1.65</v>
          </cell>
          <cell r="AI591">
            <v>1.65</v>
          </cell>
          <cell r="AJ591">
            <v>7.6</v>
          </cell>
          <cell r="AK591">
            <v>7.6</v>
          </cell>
          <cell r="AL591">
            <v>50</v>
          </cell>
          <cell r="AM591">
            <v>1</v>
          </cell>
          <cell r="AN591">
            <v>50</v>
          </cell>
          <cell r="AO591">
            <v>1</v>
          </cell>
          <cell r="AP591">
            <v>0</v>
          </cell>
          <cell r="AQ591">
            <v>0</v>
          </cell>
          <cell r="AR591">
            <v>0</v>
          </cell>
          <cell r="AS591">
            <v>0</v>
          </cell>
          <cell r="AT591">
            <v>0</v>
          </cell>
          <cell r="AU591">
            <v>0</v>
          </cell>
          <cell r="AV591">
            <v>0</v>
          </cell>
          <cell r="AW591">
            <v>0</v>
          </cell>
          <cell r="AX591" t="str">
            <v xml:space="preserve">        </v>
          </cell>
          <cell r="AY591">
            <v>0</v>
          </cell>
          <cell r="AZ591">
            <v>0</v>
          </cell>
          <cell r="BA591">
            <v>0</v>
          </cell>
          <cell r="BB591">
            <v>7891100000000</v>
          </cell>
          <cell r="BC591" t="str">
            <v>S</v>
          </cell>
          <cell r="BD591">
            <v>0.25</v>
          </cell>
          <cell r="BE591">
            <v>0.1</v>
          </cell>
          <cell r="BF591">
            <v>0.05</v>
          </cell>
          <cell r="BG591">
            <v>40</v>
          </cell>
          <cell r="BH591">
            <v>180</v>
          </cell>
          <cell r="BI591" t="str">
            <v xml:space="preserve">BATATA PALHA EXT FINA...........20x100GR                    </v>
          </cell>
          <cell r="BJ591">
            <v>1420</v>
          </cell>
          <cell r="BK591">
            <v>14200005</v>
          </cell>
          <cell r="BL591">
            <v>13143800000000</v>
          </cell>
          <cell r="BM591">
            <v>0.1</v>
          </cell>
          <cell r="BN591">
            <v>0.11</v>
          </cell>
          <cell r="BO591">
            <v>1</v>
          </cell>
          <cell r="BP591">
            <v>1</v>
          </cell>
          <cell r="BQ591">
            <v>20</v>
          </cell>
          <cell r="BR591" t="str">
            <v>M</v>
          </cell>
          <cell r="BS591">
            <v>4</v>
          </cell>
          <cell r="BT591">
            <v>1</v>
          </cell>
          <cell r="BU591">
            <v>1</v>
          </cell>
          <cell r="BV591">
            <v>0</v>
          </cell>
          <cell r="BW591">
            <v>0</v>
          </cell>
        </row>
        <row r="592">
          <cell r="S592">
            <v>20052000</v>
          </cell>
          <cell r="T592" t="str">
            <v xml:space="preserve">'20052000  </v>
          </cell>
          <cell r="U592">
            <v>1703200</v>
          </cell>
          <cell r="V592">
            <v>0</v>
          </cell>
          <cell r="W592" t="str">
            <v>MG</v>
          </cell>
          <cell r="X592">
            <v>0</v>
          </cell>
          <cell r="Y592">
            <v>0</v>
          </cell>
          <cell r="Z592">
            <v>0</v>
          </cell>
          <cell r="AA592">
            <v>22</v>
          </cell>
          <cell r="AB592">
            <v>0</v>
          </cell>
          <cell r="AC592">
            <v>0</v>
          </cell>
          <cell r="AD592">
            <v>0</v>
          </cell>
          <cell r="AE592">
            <v>29.36</v>
          </cell>
          <cell r="AF592">
            <v>7</v>
          </cell>
          <cell r="AG592">
            <v>17</v>
          </cell>
          <cell r="AH592">
            <v>1.65</v>
          </cell>
          <cell r="AI592">
            <v>1.65</v>
          </cell>
          <cell r="AJ592">
            <v>7.6</v>
          </cell>
          <cell r="AK592">
            <v>7.6</v>
          </cell>
          <cell r="AL592">
            <v>50</v>
          </cell>
          <cell r="AM592">
            <v>1</v>
          </cell>
          <cell r="AN592">
            <v>50</v>
          </cell>
          <cell r="AO592">
            <v>1</v>
          </cell>
          <cell r="AP592">
            <v>0</v>
          </cell>
          <cell r="AQ592">
            <v>0</v>
          </cell>
          <cell r="AR592">
            <v>0</v>
          </cell>
          <cell r="AS592">
            <v>0</v>
          </cell>
          <cell r="AT592">
            <v>0</v>
          </cell>
          <cell r="AU592">
            <v>0</v>
          </cell>
          <cell r="AV592">
            <v>0</v>
          </cell>
          <cell r="AW592">
            <v>0</v>
          </cell>
          <cell r="AX592" t="str">
            <v xml:space="preserve">        </v>
          </cell>
          <cell r="AY592">
            <v>0</v>
          </cell>
          <cell r="AZ592">
            <v>0</v>
          </cell>
          <cell r="BA592">
            <v>0</v>
          </cell>
          <cell r="BB592">
            <v>7891100000000</v>
          </cell>
          <cell r="BC592" t="str">
            <v>S</v>
          </cell>
          <cell r="BD592">
            <v>0.17</v>
          </cell>
          <cell r="BE592">
            <v>0.15</v>
          </cell>
          <cell r="BF592">
            <v>0.03</v>
          </cell>
          <cell r="BG592">
            <v>36</v>
          </cell>
          <cell r="BH592">
            <v>180</v>
          </cell>
          <cell r="BI592" t="str">
            <v xml:space="preserve">BATATA PALHA TRADICIONAL .......24x 70GR                    </v>
          </cell>
          <cell r="BJ592">
            <v>1420</v>
          </cell>
          <cell r="BK592">
            <v>14200005</v>
          </cell>
          <cell r="BL592">
            <v>13143800000000</v>
          </cell>
          <cell r="BM592">
            <v>7.0000000000000007E-2</v>
          </cell>
          <cell r="BN592">
            <v>7.2999999999999995E-2</v>
          </cell>
          <cell r="BO592">
            <v>1</v>
          </cell>
          <cell r="BP592">
            <v>1</v>
          </cell>
          <cell r="BQ592">
            <v>24</v>
          </cell>
          <cell r="BR592" t="str">
            <v>M</v>
          </cell>
          <cell r="BS592">
            <v>4</v>
          </cell>
          <cell r="BT592">
            <v>1</v>
          </cell>
          <cell r="BU592">
            <v>1</v>
          </cell>
          <cell r="BV592">
            <v>0</v>
          </cell>
          <cell r="BW592">
            <v>0</v>
          </cell>
        </row>
        <row r="593">
          <cell r="S593">
            <v>20052000</v>
          </cell>
          <cell r="T593" t="str">
            <v xml:space="preserve">'20052000  </v>
          </cell>
          <cell r="U593">
            <v>1703200</v>
          </cell>
          <cell r="V593">
            <v>0</v>
          </cell>
          <cell r="W593" t="str">
            <v>MG</v>
          </cell>
          <cell r="X593">
            <v>0</v>
          </cell>
          <cell r="Y593">
            <v>0</v>
          </cell>
          <cell r="Z593">
            <v>0</v>
          </cell>
          <cell r="AA593">
            <v>22</v>
          </cell>
          <cell r="AB593">
            <v>0</v>
          </cell>
          <cell r="AC593">
            <v>0</v>
          </cell>
          <cell r="AD593">
            <v>0</v>
          </cell>
          <cell r="AE593">
            <v>29.36</v>
          </cell>
          <cell r="AF593">
            <v>7</v>
          </cell>
          <cell r="AG593">
            <v>17</v>
          </cell>
          <cell r="AH593">
            <v>1.65</v>
          </cell>
          <cell r="AI593">
            <v>1.65</v>
          </cell>
          <cell r="AJ593">
            <v>7.6</v>
          </cell>
          <cell r="AK593">
            <v>7.6</v>
          </cell>
          <cell r="AL593">
            <v>50</v>
          </cell>
          <cell r="AM593">
            <v>1</v>
          </cell>
          <cell r="AN593">
            <v>50</v>
          </cell>
          <cell r="AO593">
            <v>1</v>
          </cell>
          <cell r="AP593">
            <v>0</v>
          </cell>
          <cell r="AQ593">
            <v>0</v>
          </cell>
          <cell r="AR593">
            <v>0</v>
          </cell>
          <cell r="AS593">
            <v>0</v>
          </cell>
          <cell r="AT593">
            <v>0</v>
          </cell>
          <cell r="AU593">
            <v>0</v>
          </cell>
          <cell r="AV593">
            <v>0</v>
          </cell>
          <cell r="AW593">
            <v>0</v>
          </cell>
          <cell r="AX593" t="str">
            <v xml:space="preserve">        </v>
          </cell>
          <cell r="AY593">
            <v>0</v>
          </cell>
          <cell r="AZ593">
            <v>0</v>
          </cell>
          <cell r="BA593">
            <v>0</v>
          </cell>
          <cell r="BB593">
            <v>7891100000000</v>
          </cell>
          <cell r="BC593" t="str">
            <v>S</v>
          </cell>
          <cell r="BD593">
            <v>0.24</v>
          </cell>
          <cell r="BE593">
            <v>0.16</v>
          </cell>
          <cell r="BF593">
            <v>0.05</v>
          </cell>
          <cell r="BG593">
            <v>40</v>
          </cell>
          <cell r="BH593">
            <v>180</v>
          </cell>
          <cell r="BI593" t="str">
            <v xml:space="preserve">BATATA PALHA TRADICIONAL........20x105GR                    </v>
          </cell>
          <cell r="BJ593">
            <v>1420</v>
          </cell>
          <cell r="BK593">
            <v>14200005</v>
          </cell>
          <cell r="BL593">
            <v>13143800000000</v>
          </cell>
          <cell r="BM593">
            <v>0.105</v>
          </cell>
          <cell r="BN593">
            <v>0.114</v>
          </cell>
          <cell r="BO593">
            <v>1</v>
          </cell>
          <cell r="BP593">
            <v>1</v>
          </cell>
          <cell r="BQ593">
            <v>20</v>
          </cell>
          <cell r="BR593" t="str">
            <v>M</v>
          </cell>
          <cell r="BS593">
            <v>4</v>
          </cell>
          <cell r="BT593">
            <v>1</v>
          </cell>
          <cell r="BU593">
            <v>1</v>
          </cell>
          <cell r="BV593">
            <v>0</v>
          </cell>
          <cell r="BW593">
            <v>0</v>
          </cell>
        </row>
        <row r="594">
          <cell r="S594">
            <v>28363000</v>
          </cell>
          <cell r="T594" t="str">
            <v xml:space="preserve">'28363000  </v>
          </cell>
          <cell r="U594">
            <v>0</v>
          </cell>
          <cell r="V594">
            <v>0</v>
          </cell>
          <cell r="W594" t="str">
            <v>MG</v>
          </cell>
          <cell r="X594">
            <v>0</v>
          </cell>
          <cell r="Y594">
            <v>0</v>
          </cell>
          <cell r="Z594">
            <v>0</v>
          </cell>
          <cell r="AA594">
            <v>22</v>
          </cell>
          <cell r="AB594">
            <v>0</v>
          </cell>
          <cell r="AC594">
            <v>0</v>
          </cell>
          <cell r="AD594">
            <v>0</v>
          </cell>
          <cell r="AE594">
            <v>0</v>
          </cell>
          <cell r="AF594">
            <v>7</v>
          </cell>
          <cell r="AG594">
            <v>17</v>
          </cell>
          <cell r="AH594">
            <v>1.65</v>
          </cell>
          <cell r="AI594">
            <v>1.65</v>
          </cell>
          <cell r="AJ594">
            <v>7.6</v>
          </cell>
          <cell r="AK594">
            <v>7.6</v>
          </cell>
          <cell r="AL594">
            <v>50</v>
          </cell>
          <cell r="AM594">
            <v>1</v>
          </cell>
          <cell r="AN594">
            <v>50</v>
          </cell>
          <cell r="AO594">
            <v>1</v>
          </cell>
          <cell r="AP594">
            <v>0</v>
          </cell>
          <cell r="AQ594">
            <v>0</v>
          </cell>
          <cell r="AR594">
            <v>0</v>
          </cell>
          <cell r="AS594">
            <v>0</v>
          </cell>
          <cell r="AT594">
            <v>0</v>
          </cell>
          <cell r="AU594">
            <v>0</v>
          </cell>
          <cell r="AV594">
            <v>0</v>
          </cell>
          <cell r="AW594">
            <v>0</v>
          </cell>
          <cell r="AX594" t="str">
            <v xml:space="preserve">        </v>
          </cell>
          <cell r="AY594">
            <v>0</v>
          </cell>
          <cell r="AZ594">
            <v>0</v>
          </cell>
          <cell r="BA594">
            <v>0</v>
          </cell>
          <cell r="BB594">
            <v>7891100000000</v>
          </cell>
          <cell r="BC594" t="str">
            <v>S</v>
          </cell>
          <cell r="BD594">
            <v>0.13</v>
          </cell>
          <cell r="BE594">
            <v>0.1</v>
          </cell>
          <cell r="BF594">
            <v>0.01</v>
          </cell>
          <cell r="BG594">
            <v>320</v>
          </cell>
          <cell r="BH594">
            <v>540</v>
          </cell>
          <cell r="BI594" t="str">
            <v xml:space="preserve">BICARBONATO DE SODIO KITANO.....24x 30GR                    </v>
          </cell>
          <cell r="BJ594">
            <v>1421</v>
          </cell>
          <cell r="BK594">
            <v>14210003</v>
          </cell>
          <cell r="BL594">
            <v>13143800000000</v>
          </cell>
          <cell r="BM594">
            <v>0.03</v>
          </cell>
          <cell r="BN594">
            <v>3.3000000000000002E-2</v>
          </cell>
          <cell r="BO594">
            <v>1</v>
          </cell>
          <cell r="BP594">
            <v>1</v>
          </cell>
          <cell r="BQ594">
            <v>24</v>
          </cell>
          <cell r="BR594" t="str">
            <v>M</v>
          </cell>
          <cell r="BS594">
            <v>6</v>
          </cell>
          <cell r="BT594">
            <v>1</v>
          </cell>
          <cell r="BU594">
            <v>1</v>
          </cell>
          <cell r="BV594">
            <v>0</v>
          </cell>
          <cell r="BW594">
            <v>0</v>
          </cell>
        </row>
        <row r="595">
          <cell r="S595">
            <v>28363000</v>
          </cell>
          <cell r="T595" t="str">
            <v xml:space="preserve">'28363000  </v>
          </cell>
          <cell r="U595">
            <v>0</v>
          </cell>
          <cell r="V595">
            <v>0</v>
          </cell>
          <cell r="W595" t="str">
            <v>MG</v>
          </cell>
          <cell r="X595">
            <v>0</v>
          </cell>
          <cell r="Y595">
            <v>0</v>
          </cell>
          <cell r="Z595">
            <v>0</v>
          </cell>
          <cell r="AA595">
            <v>22</v>
          </cell>
          <cell r="AB595">
            <v>0</v>
          </cell>
          <cell r="AC595">
            <v>0</v>
          </cell>
          <cell r="AD595">
            <v>0</v>
          </cell>
          <cell r="AE595">
            <v>0</v>
          </cell>
          <cell r="AF595">
            <v>7</v>
          </cell>
          <cell r="AG595">
            <v>17</v>
          </cell>
          <cell r="AH595">
            <v>1.65</v>
          </cell>
          <cell r="AI595">
            <v>1.65</v>
          </cell>
          <cell r="AJ595">
            <v>7.6</v>
          </cell>
          <cell r="AK595">
            <v>7.6</v>
          </cell>
          <cell r="AL595">
            <v>50</v>
          </cell>
          <cell r="AM595">
            <v>1</v>
          </cell>
          <cell r="AN595">
            <v>50</v>
          </cell>
          <cell r="AO595">
            <v>1</v>
          </cell>
          <cell r="AP595">
            <v>0</v>
          </cell>
          <cell r="AQ595">
            <v>0</v>
          </cell>
          <cell r="AR595">
            <v>0</v>
          </cell>
          <cell r="AS595">
            <v>0</v>
          </cell>
          <cell r="AT595">
            <v>0</v>
          </cell>
          <cell r="AU595">
            <v>0</v>
          </cell>
          <cell r="AV595">
            <v>0</v>
          </cell>
          <cell r="AW595">
            <v>0</v>
          </cell>
          <cell r="AX595" t="str">
            <v xml:space="preserve">        </v>
          </cell>
          <cell r="AY595">
            <v>0</v>
          </cell>
          <cell r="AZ595">
            <v>0</v>
          </cell>
          <cell r="BA595">
            <v>0</v>
          </cell>
          <cell r="BB595">
            <v>7891100000000</v>
          </cell>
          <cell r="BC595" t="str">
            <v>S</v>
          </cell>
          <cell r="BD595">
            <v>0.16</v>
          </cell>
          <cell r="BE595">
            <v>0.1</v>
          </cell>
          <cell r="BF595">
            <v>0.03</v>
          </cell>
          <cell r="BG595">
            <v>120</v>
          </cell>
          <cell r="BH595">
            <v>540</v>
          </cell>
          <cell r="BI595" t="str">
            <v xml:space="preserve">BICARBONATO DE SODIO KITANO.....24x 80GR                    </v>
          </cell>
          <cell r="BJ595">
            <v>1421</v>
          </cell>
          <cell r="BK595">
            <v>14210003</v>
          </cell>
          <cell r="BL595">
            <v>13143800000000</v>
          </cell>
          <cell r="BM595">
            <v>0.08</v>
          </cell>
          <cell r="BN595">
            <v>8.6999999999999994E-2</v>
          </cell>
          <cell r="BO595">
            <v>1</v>
          </cell>
          <cell r="BP595">
            <v>1</v>
          </cell>
          <cell r="BQ595">
            <v>24</v>
          </cell>
          <cell r="BR595" t="str">
            <v>M</v>
          </cell>
          <cell r="BS595">
            <v>6</v>
          </cell>
          <cell r="BT595">
            <v>1</v>
          </cell>
          <cell r="BU595">
            <v>1</v>
          </cell>
          <cell r="BV595">
            <v>0</v>
          </cell>
          <cell r="BW595">
            <v>0</v>
          </cell>
        </row>
        <row r="596">
          <cell r="S596">
            <v>21041011</v>
          </cell>
          <cell r="T596" t="str">
            <v xml:space="preserve">'21041011  </v>
          </cell>
          <cell r="U596">
            <v>0</v>
          </cell>
          <cell r="V596">
            <v>0</v>
          </cell>
          <cell r="W596" t="str">
            <v>MG</v>
          </cell>
          <cell r="X596">
            <v>0</v>
          </cell>
          <cell r="Y596">
            <v>0</v>
          </cell>
          <cell r="Z596">
            <v>0</v>
          </cell>
          <cell r="AA596">
            <v>22</v>
          </cell>
          <cell r="AB596">
            <v>0</v>
          </cell>
          <cell r="AC596">
            <v>0</v>
          </cell>
          <cell r="AD596">
            <v>0</v>
          </cell>
          <cell r="AE596">
            <v>0</v>
          </cell>
          <cell r="AF596">
            <v>7</v>
          </cell>
          <cell r="AG596">
            <v>17</v>
          </cell>
          <cell r="AH596">
            <v>1.65</v>
          </cell>
          <cell r="AI596">
            <v>1.65</v>
          </cell>
          <cell r="AJ596">
            <v>7.6</v>
          </cell>
          <cell r="AK596">
            <v>7.6</v>
          </cell>
          <cell r="AL596">
            <v>50</v>
          </cell>
          <cell r="AM596">
            <v>1</v>
          </cell>
          <cell r="AN596">
            <v>50</v>
          </cell>
          <cell r="AO596">
            <v>1</v>
          </cell>
          <cell r="AP596">
            <v>0</v>
          </cell>
          <cell r="AQ596">
            <v>0</v>
          </cell>
          <cell r="AR596">
            <v>0</v>
          </cell>
          <cell r="AS596">
            <v>0</v>
          </cell>
          <cell r="AT596">
            <v>0</v>
          </cell>
          <cell r="AU596">
            <v>0</v>
          </cell>
          <cell r="AV596">
            <v>0</v>
          </cell>
          <cell r="AW596">
            <v>0</v>
          </cell>
          <cell r="AX596" t="str">
            <v xml:space="preserve">        </v>
          </cell>
          <cell r="AY596">
            <v>0</v>
          </cell>
          <cell r="AZ596">
            <v>0</v>
          </cell>
          <cell r="BA596">
            <v>0</v>
          </cell>
          <cell r="BB596">
            <v>7891100000000</v>
          </cell>
          <cell r="BC596" t="str">
            <v>S</v>
          </cell>
          <cell r="BD596">
            <v>0.09</v>
          </cell>
          <cell r="BE596">
            <v>0.08</v>
          </cell>
          <cell r="BF596">
            <v>0.03</v>
          </cell>
          <cell r="BG596">
            <v>180</v>
          </cell>
          <cell r="BH596">
            <v>360</v>
          </cell>
          <cell r="BI596" t="str">
            <v xml:space="preserve">CALDO PO DE CARNE..............24X37.5GR                    </v>
          </cell>
          <cell r="BJ596">
            <v>1421</v>
          </cell>
          <cell r="BK596">
            <v>14210001</v>
          </cell>
          <cell r="BL596">
            <v>13143800000000</v>
          </cell>
          <cell r="BM596">
            <v>3.7999999999999999E-2</v>
          </cell>
          <cell r="BN596">
            <v>0.05</v>
          </cell>
          <cell r="BO596">
            <v>1</v>
          </cell>
          <cell r="BP596">
            <v>1</v>
          </cell>
          <cell r="BQ596">
            <v>24</v>
          </cell>
          <cell r="BR596" t="str">
            <v>M</v>
          </cell>
          <cell r="BS596">
            <v>4</v>
          </cell>
          <cell r="BT596">
            <v>1</v>
          </cell>
          <cell r="BU596">
            <v>1</v>
          </cell>
          <cell r="BV596">
            <v>0</v>
          </cell>
          <cell r="BW596">
            <v>0</v>
          </cell>
        </row>
        <row r="597">
          <cell r="S597">
            <v>21041011</v>
          </cell>
          <cell r="T597" t="str">
            <v xml:space="preserve">'21041011  </v>
          </cell>
          <cell r="U597">
            <v>0</v>
          </cell>
          <cell r="V597">
            <v>0</v>
          </cell>
          <cell r="W597" t="str">
            <v>MG</v>
          </cell>
          <cell r="X597">
            <v>0</v>
          </cell>
          <cell r="Y597">
            <v>0</v>
          </cell>
          <cell r="Z597">
            <v>0</v>
          </cell>
          <cell r="AA597">
            <v>22</v>
          </cell>
          <cell r="AB597">
            <v>0</v>
          </cell>
          <cell r="AC597">
            <v>0</v>
          </cell>
          <cell r="AD597">
            <v>0</v>
          </cell>
          <cell r="AE597">
            <v>0</v>
          </cell>
          <cell r="AF597">
            <v>7</v>
          </cell>
          <cell r="AG597">
            <v>17</v>
          </cell>
          <cell r="AH597">
            <v>1.65</v>
          </cell>
          <cell r="AI597">
            <v>1.65</v>
          </cell>
          <cell r="AJ597">
            <v>7.6</v>
          </cell>
          <cell r="AK597">
            <v>7.6</v>
          </cell>
          <cell r="AL597">
            <v>50</v>
          </cell>
          <cell r="AM597">
            <v>1</v>
          </cell>
          <cell r="AN597">
            <v>50</v>
          </cell>
          <cell r="AO597">
            <v>1</v>
          </cell>
          <cell r="AP597">
            <v>0</v>
          </cell>
          <cell r="AQ597">
            <v>0</v>
          </cell>
          <cell r="AR597">
            <v>0</v>
          </cell>
          <cell r="AS597">
            <v>0</v>
          </cell>
          <cell r="AT597">
            <v>0</v>
          </cell>
          <cell r="AU597">
            <v>0</v>
          </cell>
          <cell r="AV597">
            <v>0</v>
          </cell>
          <cell r="AW597">
            <v>0</v>
          </cell>
          <cell r="AX597" t="str">
            <v xml:space="preserve">        </v>
          </cell>
          <cell r="AY597">
            <v>0</v>
          </cell>
          <cell r="AZ597">
            <v>0</v>
          </cell>
          <cell r="BA597">
            <v>0</v>
          </cell>
          <cell r="BB597">
            <v>7891100000000</v>
          </cell>
          <cell r="BC597" t="str">
            <v>S</v>
          </cell>
          <cell r="BD597">
            <v>0.09</v>
          </cell>
          <cell r="BE597">
            <v>0.08</v>
          </cell>
          <cell r="BF597">
            <v>0.03</v>
          </cell>
          <cell r="BG597">
            <v>180</v>
          </cell>
          <cell r="BH597">
            <v>360</v>
          </cell>
          <cell r="BI597" t="str">
            <v xml:space="preserve">CALDO PO DE GALINHA............24X37.5GR                    </v>
          </cell>
          <cell r="BJ597">
            <v>1421</v>
          </cell>
          <cell r="BK597">
            <v>14210001</v>
          </cell>
          <cell r="BL597">
            <v>13143800000000</v>
          </cell>
          <cell r="BM597">
            <v>3.7999999999999999E-2</v>
          </cell>
          <cell r="BN597">
            <v>0.05</v>
          </cell>
          <cell r="BO597">
            <v>1</v>
          </cell>
          <cell r="BP597">
            <v>1</v>
          </cell>
          <cell r="BQ597">
            <v>24</v>
          </cell>
          <cell r="BR597" t="str">
            <v>M</v>
          </cell>
          <cell r="BS597">
            <v>4</v>
          </cell>
          <cell r="BT597">
            <v>1</v>
          </cell>
          <cell r="BU597">
            <v>1</v>
          </cell>
          <cell r="BV597">
            <v>0</v>
          </cell>
          <cell r="BW597">
            <v>0</v>
          </cell>
        </row>
        <row r="598">
          <cell r="S598">
            <v>21041011</v>
          </cell>
          <cell r="T598" t="str">
            <v xml:space="preserve">'21041011  </v>
          </cell>
          <cell r="U598">
            <v>0</v>
          </cell>
          <cell r="V598">
            <v>0</v>
          </cell>
          <cell r="W598" t="str">
            <v>MG</v>
          </cell>
          <cell r="X598">
            <v>0</v>
          </cell>
          <cell r="Y598">
            <v>0</v>
          </cell>
          <cell r="Z598">
            <v>0</v>
          </cell>
          <cell r="AA598">
            <v>22</v>
          </cell>
          <cell r="AB598">
            <v>0</v>
          </cell>
          <cell r="AC598">
            <v>0</v>
          </cell>
          <cell r="AD598">
            <v>0</v>
          </cell>
          <cell r="AE598">
            <v>0</v>
          </cell>
          <cell r="AF598">
            <v>7</v>
          </cell>
          <cell r="AG598">
            <v>17</v>
          </cell>
          <cell r="AH598">
            <v>1.65</v>
          </cell>
          <cell r="AI598">
            <v>1.65</v>
          </cell>
          <cell r="AJ598">
            <v>7.6</v>
          </cell>
          <cell r="AK598">
            <v>7.6</v>
          </cell>
          <cell r="AL598">
            <v>50</v>
          </cell>
          <cell r="AM598">
            <v>1</v>
          </cell>
          <cell r="AN598">
            <v>50</v>
          </cell>
          <cell r="AO598">
            <v>1</v>
          </cell>
          <cell r="AP598">
            <v>0</v>
          </cell>
          <cell r="AQ598">
            <v>0</v>
          </cell>
          <cell r="AR598">
            <v>0</v>
          </cell>
          <cell r="AS598">
            <v>0</v>
          </cell>
          <cell r="AT598">
            <v>0</v>
          </cell>
          <cell r="AU598">
            <v>0</v>
          </cell>
          <cell r="AV598">
            <v>0</v>
          </cell>
          <cell r="AW598">
            <v>0</v>
          </cell>
          <cell r="AX598" t="str">
            <v xml:space="preserve">        </v>
          </cell>
          <cell r="AY598">
            <v>0</v>
          </cell>
          <cell r="AZ598">
            <v>0</v>
          </cell>
          <cell r="BA598">
            <v>0</v>
          </cell>
          <cell r="BB598">
            <v>7891100000000</v>
          </cell>
          <cell r="BC598" t="str">
            <v>S</v>
          </cell>
          <cell r="BD598">
            <v>0.09</v>
          </cell>
          <cell r="BE598">
            <v>0.08</v>
          </cell>
          <cell r="BF598">
            <v>0.03</v>
          </cell>
          <cell r="BG598">
            <v>180</v>
          </cell>
          <cell r="BH598">
            <v>360</v>
          </cell>
          <cell r="BI598" t="str">
            <v xml:space="preserve">CALDO PO DE LEGUMES............24X37.5GR                    </v>
          </cell>
          <cell r="BJ598">
            <v>1421</v>
          </cell>
          <cell r="BK598">
            <v>14210001</v>
          </cell>
          <cell r="BL598">
            <v>13143800000000</v>
          </cell>
          <cell r="BM598">
            <v>3.7999999999999999E-2</v>
          </cell>
          <cell r="BN598">
            <v>0.05</v>
          </cell>
          <cell r="BO598">
            <v>1</v>
          </cell>
          <cell r="BP598">
            <v>1</v>
          </cell>
          <cell r="BQ598">
            <v>24</v>
          </cell>
          <cell r="BR598" t="str">
            <v>M</v>
          </cell>
          <cell r="BS598">
            <v>4</v>
          </cell>
          <cell r="BT598">
            <v>1</v>
          </cell>
          <cell r="BU598">
            <v>1</v>
          </cell>
          <cell r="BV598">
            <v>0</v>
          </cell>
          <cell r="BW598">
            <v>0</v>
          </cell>
        </row>
        <row r="599">
          <cell r="S599">
            <v>21041011</v>
          </cell>
          <cell r="T599" t="str">
            <v xml:space="preserve">'21041011  </v>
          </cell>
          <cell r="U599">
            <v>0</v>
          </cell>
          <cell r="V599">
            <v>0</v>
          </cell>
          <cell r="W599" t="str">
            <v>MG</v>
          </cell>
          <cell r="X599">
            <v>0</v>
          </cell>
          <cell r="Y599">
            <v>0</v>
          </cell>
          <cell r="Z599">
            <v>0</v>
          </cell>
          <cell r="AA599">
            <v>22</v>
          </cell>
          <cell r="AB599">
            <v>0</v>
          </cell>
          <cell r="AC599">
            <v>0</v>
          </cell>
          <cell r="AD599">
            <v>0</v>
          </cell>
          <cell r="AE599">
            <v>0</v>
          </cell>
          <cell r="AF599">
            <v>7</v>
          </cell>
          <cell r="AG599">
            <v>17</v>
          </cell>
          <cell r="AH599">
            <v>1.65</v>
          </cell>
          <cell r="AI599">
            <v>1.65</v>
          </cell>
          <cell r="AJ599">
            <v>7.6</v>
          </cell>
          <cell r="AK599">
            <v>7.6</v>
          </cell>
          <cell r="AL599">
            <v>50</v>
          </cell>
          <cell r="AM599">
            <v>1</v>
          </cell>
          <cell r="AN599">
            <v>50</v>
          </cell>
          <cell r="AO599">
            <v>1</v>
          </cell>
          <cell r="AP599">
            <v>0</v>
          </cell>
          <cell r="AQ599">
            <v>0</v>
          </cell>
          <cell r="AR599">
            <v>0</v>
          </cell>
          <cell r="AS599">
            <v>0</v>
          </cell>
          <cell r="AT599">
            <v>0</v>
          </cell>
          <cell r="AU599">
            <v>0</v>
          </cell>
          <cell r="AV599">
            <v>0</v>
          </cell>
          <cell r="AW599">
            <v>0</v>
          </cell>
          <cell r="AX599" t="str">
            <v xml:space="preserve">        </v>
          </cell>
          <cell r="AY599">
            <v>0</v>
          </cell>
          <cell r="AZ599">
            <v>0</v>
          </cell>
          <cell r="BA599">
            <v>0</v>
          </cell>
          <cell r="BB599">
            <v>7891100000000</v>
          </cell>
          <cell r="BC599" t="str">
            <v>S</v>
          </cell>
          <cell r="BD599">
            <v>0.09</v>
          </cell>
          <cell r="BE599">
            <v>0.08</v>
          </cell>
          <cell r="BF599">
            <v>0.03</v>
          </cell>
          <cell r="BG599">
            <v>180</v>
          </cell>
          <cell r="BH599">
            <v>360</v>
          </cell>
          <cell r="BI599" t="str">
            <v xml:space="preserve">CALDO PO DE PICANHA............24X37.5GR                    </v>
          </cell>
          <cell r="BJ599">
            <v>1421</v>
          </cell>
          <cell r="BK599">
            <v>14210001</v>
          </cell>
          <cell r="BL599">
            <v>13143800000000</v>
          </cell>
          <cell r="BM599">
            <v>3.7999999999999999E-2</v>
          </cell>
          <cell r="BN599">
            <v>0.05</v>
          </cell>
          <cell r="BO599">
            <v>1</v>
          </cell>
          <cell r="BP599">
            <v>1</v>
          </cell>
          <cell r="BQ599">
            <v>24</v>
          </cell>
          <cell r="BR599" t="str">
            <v>M</v>
          </cell>
          <cell r="BS599">
            <v>4</v>
          </cell>
          <cell r="BT599">
            <v>1</v>
          </cell>
          <cell r="BU599">
            <v>1</v>
          </cell>
          <cell r="BV599">
            <v>0</v>
          </cell>
          <cell r="BW599">
            <v>0</v>
          </cell>
        </row>
        <row r="600">
          <cell r="S600">
            <v>12119090</v>
          </cell>
          <cell r="T600" t="str">
            <v xml:space="preserve">'12119090  </v>
          </cell>
          <cell r="U600">
            <v>0</v>
          </cell>
          <cell r="V600">
            <v>0</v>
          </cell>
          <cell r="W600" t="str">
            <v>MG</v>
          </cell>
          <cell r="X600">
            <v>0</v>
          </cell>
          <cell r="Y600">
            <v>0</v>
          </cell>
          <cell r="Z600">
            <v>0</v>
          </cell>
          <cell r="AA600">
            <v>22</v>
          </cell>
          <cell r="AB600">
            <v>0</v>
          </cell>
          <cell r="AC600">
            <v>0</v>
          </cell>
          <cell r="AD600">
            <v>0</v>
          </cell>
          <cell r="AE600">
            <v>27.44</v>
          </cell>
          <cell r="AF600">
            <v>7</v>
          </cell>
          <cell r="AG600">
            <v>17</v>
          </cell>
          <cell r="AH600">
            <v>1.65</v>
          </cell>
          <cell r="AI600">
            <v>1.65</v>
          </cell>
          <cell r="AJ600">
            <v>7.6</v>
          </cell>
          <cell r="AK600">
            <v>7.6</v>
          </cell>
          <cell r="AL600">
            <v>50</v>
          </cell>
          <cell r="AM600">
            <v>1</v>
          </cell>
          <cell r="AN600">
            <v>50</v>
          </cell>
          <cell r="AO600">
            <v>1</v>
          </cell>
          <cell r="AP600">
            <v>0</v>
          </cell>
          <cell r="AQ600">
            <v>0</v>
          </cell>
          <cell r="AR600">
            <v>0</v>
          </cell>
          <cell r="AS600">
            <v>0</v>
          </cell>
          <cell r="AT600">
            <v>0</v>
          </cell>
          <cell r="AU600">
            <v>0</v>
          </cell>
          <cell r="AV600">
            <v>0</v>
          </cell>
          <cell r="AW600">
            <v>0</v>
          </cell>
          <cell r="AX600" t="str">
            <v xml:space="preserve">        </v>
          </cell>
          <cell r="AY600">
            <v>0</v>
          </cell>
          <cell r="AZ600">
            <v>0</v>
          </cell>
          <cell r="BA600">
            <v>0</v>
          </cell>
          <cell r="BB600">
            <v>7891100000000</v>
          </cell>
          <cell r="BC600" t="str">
            <v>S</v>
          </cell>
          <cell r="BD600">
            <v>0.16</v>
          </cell>
          <cell r="BE600">
            <v>0.1</v>
          </cell>
          <cell r="BF600">
            <v>0.02</v>
          </cell>
          <cell r="BG600">
            <v>168</v>
          </cell>
          <cell r="BH600">
            <v>360</v>
          </cell>
          <cell r="BI600" t="str">
            <v xml:space="preserve">CAMOMILA........................24X 10GR                    </v>
          </cell>
          <cell r="BJ600">
            <v>1420</v>
          </cell>
          <cell r="BK600">
            <v>14200009</v>
          </cell>
          <cell r="BL600">
            <v>13143800000000</v>
          </cell>
          <cell r="BM600">
            <v>0.01</v>
          </cell>
          <cell r="BN600">
            <v>1.4E-2</v>
          </cell>
          <cell r="BO600">
            <v>1</v>
          </cell>
          <cell r="BP600">
            <v>1</v>
          </cell>
          <cell r="BQ600">
            <v>24</v>
          </cell>
          <cell r="BR600" t="str">
            <v>M</v>
          </cell>
          <cell r="BS600">
            <v>6</v>
          </cell>
          <cell r="BT600">
            <v>1</v>
          </cell>
          <cell r="BU600">
            <v>1</v>
          </cell>
          <cell r="BV600">
            <v>0</v>
          </cell>
          <cell r="BW600">
            <v>0</v>
          </cell>
        </row>
        <row r="601">
          <cell r="S601">
            <v>9061100</v>
          </cell>
          <cell r="T601" t="str">
            <v xml:space="preserve">'09061100  </v>
          </cell>
          <cell r="U601">
            <v>0</v>
          </cell>
          <cell r="V601">
            <v>0</v>
          </cell>
          <cell r="W601" t="str">
            <v>MG</v>
          </cell>
          <cell r="X601">
            <v>0</v>
          </cell>
          <cell r="Y601">
            <v>0</v>
          </cell>
          <cell r="Z601">
            <v>0</v>
          </cell>
          <cell r="AA601">
            <v>22</v>
          </cell>
          <cell r="AB601">
            <v>0</v>
          </cell>
          <cell r="AC601">
            <v>0</v>
          </cell>
          <cell r="AD601">
            <v>0</v>
          </cell>
          <cell r="AE601">
            <v>0</v>
          </cell>
          <cell r="AF601">
            <v>7</v>
          </cell>
          <cell r="AG601">
            <v>17</v>
          </cell>
          <cell r="AH601">
            <v>1.65</v>
          </cell>
          <cell r="AI601">
            <v>1.65</v>
          </cell>
          <cell r="AJ601">
            <v>7.6</v>
          </cell>
          <cell r="AK601">
            <v>7.6</v>
          </cell>
          <cell r="AL601">
            <v>50</v>
          </cell>
          <cell r="AM601">
            <v>1</v>
          </cell>
          <cell r="AN601">
            <v>50</v>
          </cell>
          <cell r="AO601">
            <v>1</v>
          </cell>
          <cell r="AP601">
            <v>0</v>
          </cell>
          <cell r="AQ601">
            <v>0</v>
          </cell>
          <cell r="AR601">
            <v>0</v>
          </cell>
          <cell r="AS601">
            <v>0</v>
          </cell>
          <cell r="AT601">
            <v>0</v>
          </cell>
          <cell r="AU601">
            <v>0</v>
          </cell>
          <cell r="AV601">
            <v>0</v>
          </cell>
          <cell r="AW601">
            <v>0</v>
          </cell>
          <cell r="AX601" t="str">
            <v xml:space="preserve">        </v>
          </cell>
          <cell r="AY601">
            <v>0</v>
          </cell>
          <cell r="AZ601">
            <v>0</v>
          </cell>
          <cell r="BA601">
            <v>0</v>
          </cell>
          <cell r="BB601">
            <v>7891100000000</v>
          </cell>
          <cell r="BC601" t="str">
            <v>S</v>
          </cell>
          <cell r="BD601">
            <v>0.13</v>
          </cell>
          <cell r="BE601">
            <v>0.1</v>
          </cell>
          <cell r="BF601">
            <v>0.01</v>
          </cell>
          <cell r="BG601">
            <v>864</v>
          </cell>
          <cell r="BH601">
            <v>540</v>
          </cell>
          <cell r="BI601" t="str">
            <v xml:space="preserve">CANELA EM CASCA KITANO..........24x 08GR                    </v>
          </cell>
          <cell r="BJ601">
            <v>1421</v>
          </cell>
          <cell r="BK601">
            <v>14210007</v>
          </cell>
          <cell r="BL601">
            <v>13143800000000</v>
          </cell>
          <cell r="BM601">
            <v>8.0000000000000002E-3</v>
          </cell>
          <cell r="BN601">
            <v>1.0999999999999999E-2</v>
          </cell>
          <cell r="BO601">
            <v>1</v>
          </cell>
          <cell r="BP601">
            <v>1</v>
          </cell>
          <cell r="BQ601">
            <v>24</v>
          </cell>
          <cell r="BR601" t="str">
            <v>M</v>
          </cell>
          <cell r="BS601">
            <v>6</v>
          </cell>
          <cell r="BT601">
            <v>1</v>
          </cell>
          <cell r="BU601">
            <v>1</v>
          </cell>
          <cell r="BV601">
            <v>0</v>
          </cell>
          <cell r="BW601">
            <v>0</v>
          </cell>
        </row>
        <row r="602">
          <cell r="S602">
            <v>9061100</v>
          </cell>
          <cell r="T602" t="str">
            <v xml:space="preserve">'09061100  </v>
          </cell>
          <cell r="U602">
            <v>0</v>
          </cell>
          <cell r="V602">
            <v>0</v>
          </cell>
          <cell r="W602" t="str">
            <v>MG</v>
          </cell>
          <cell r="X602">
            <v>0</v>
          </cell>
          <cell r="Y602">
            <v>0</v>
          </cell>
          <cell r="Z602">
            <v>0</v>
          </cell>
          <cell r="AA602">
            <v>22</v>
          </cell>
          <cell r="AB602">
            <v>0</v>
          </cell>
          <cell r="AC602">
            <v>0</v>
          </cell>
          <cell r="AD602">
            <v>0</v>
          </cell>
          <cell r="AE602">
            <v>0</v>
          </cell>
          <cell r="AF602">
            <v>7</v>
          </cell>
          <cell r="AG602">
            <v>17</v>
          </cell>
          <cell r="AH602">
            <v>1.65</v>
          </cell>
          <cell r="AI602">
            <v>1.65</v>
          </cell>
          <cell r="AJ602">
            <v>7.6</v>
          </cell>
          <cell r="AK602">
            <v>7.6</v>
          </cell>
          <cell r="AL602">
            <v>50</v>
          </cell>
          <cell r="AM602">
            <v>1</v>
          </cell>
          <cell r="AN602">
            <v>50</v>
          </cell>
          <cell r="AO602">
            <v>1</v>
          </cell>
          <cell r="AP602">
            <v>0</v>
          </cell>
          <cell r="AQ602">
            <v>0</v>
          </cell>
          <cell r="AR602">
            <v>0</v>
          </cell>
          <cell r="AS602">
            <v>0</v>
          </cell>
          <cell r="AT602">
            <v>0</v>
          </cell>
          <cell r="AU602">
            <v>0</v>
          </cell>
          <cell r="AV602">
            <v>0</v>
          </cell>
          <cell r="AW602">
            <v>0</v>
          </cell>
          <cell r="AX602" t="str">
            <v xml:space="preserve">        </v>
          </cell>
          <cell r="AY602">
            <v>0</v>
          </cell>
          <cell r="AZ602">
            <v>0</v>
          </cell>
          <cell r="BA602">
            <v>0</v>
          </cell>
          <cell r="BB602">
            <v>7891100000000</v>
          </cell>
          <cell r="BC602" t="str">
            <v>S</v>
          </cell>
          <cell r="BD602">
            <v>0.16</v>
          </cell>
          <cell r="BE602">
            <v>0.09</v>
          </cell>
          <cell r="BF602">
            <v>0.02</v>
          </cell>
          <cell r="BG602">
            <v>168</v>
          </cell>
          <cell r="BH602">
            <v>540</v>
          </cell>
          <cell r="BI602" t="str">
            <v xml:space="preserve">CANELA EM CASCA.................24X 20GR                    </v>
          </cell>
          <cell r="BJ602">
            <v>1421</v>
          </cell>
          <cell r="BK602">
            <v>14210007</v>
          </cell>
          <cell r="BL602">
            <v>13143800000000</v>
          </cell>
          <cell r="BM602">
            <v>0.02</v>
          </cell>
          <cell r="BN602">
            <v>2.5999999999999999E-2</v>
          </cell>
          <cell r="BO602">
            <v>1</v>
          </cell>
          <cell r="BP602">
            <v>1</v>
          </cell>
          <cell r="BQ602">
            <v>24</v>
          </cell>
          <cell r="BR602" t="str">
            <v>M</v>
          </cell>
          <cell r="BS602">
            <v>6</v>
          </cell>
          <cell r="BT602">
            <v>1</v>
          </cell>
          <cell r="BU602">
            <v>1</v>
          </cell>
          <cell r="BV602">
            <v>0</v>
          </cell>
          <cell r="BW602">
            <v>0</v>
          </cell>
        </row>
        <row r="603">
          <cell r="S603">
            <v>9062000</v>
          </cell>
          <cell r="T603" t="str">
            <v xml:space="preserve">'09062000  </v>
          </cell>
          <cell r="U603">
            <v>0</v>
          </cell>
          <cell r="V603">
            <v>0</v>
          </cell>
          <cell r="W603" t="str">
            <v>MG</v>
          </cell>
          <cell r="X603">
            <v>0</v>
          </cell>
          <cell r="Y603">
            <v>0</v>
          </cell>
          <cell r="Z603">
            <v>0</v>
          </cell>
          <cell r="AA603">
            <v>22</v>
          </cell>
          <cell r="AB603">
            <v>0</v>
          </cell>
          <cell r="AC603">
            <v>0</v>
          </cell>
          <cell r="AD603">
            <v>0</v>
          </cell>
          <cell r="AE603">
            <v>0</v>
          </cell>
          <cell r="AF603">
            <v>7</v>
          </cell>
          <cell r="AG603">
            <v>17</v>
          </cell>
          <cell r="AH603">
            <v>1.65</v>
          </cell>
          <cell r="AI603">
            <v>1.65</v>
          </cell>
          <cell r="AJ603">
            <v>7.6</v>
          </cell>
          <cell r="AK603">
            <v>7.6</v>
          </cell>
          <cell r="AL603">
            <v>50</v>
          </cell>
          <cell r="AM603">
            <v>1</v>
          </cell>
          <cell r="AN603">
            <v>50</v>
          </cell>
          <cell r="AO603">
            <v>1</v>
          </cell>
          <cell r="AP603">
            <v>0</v>
          </cell>
          <cell r="AQ603">
            <v>0</v>
          </cell>
          <cell r="AR603">
            <v>0</v>
          </cell>
          <cell r="AS603">
            <v>0</v>
          </cell>
          <cell r="AT603">
            <v>0</v>
          </cell>
          <cell r="AU603">
            <v>0</v>
          </cell>
          <cell r="AV603">
            <v>0</v>
          </cell>
          <cell r="AW603">
            <v>0</v>
          </cell>
          <cell r="AX603" t="str">
            <v xml:space="preserve">        </v>
          </cell>
          <cell r="AY603">
            <v>0</v>
          </cell>
          <cell r="AZ603">
            <v>0</v>
          </cell>
          <cell r="BA603">
            <v>0</v>
          </cell>
          <cell r="BB603">
            <v>7891100000000</v>
          </cell>
          <cell r="BC603" t="str">
            <v>S</v>
          </cell>
          <cell r="BD603">
            <v>0.13</v>
          </cell>
          <cell r="BE603">
            <v>0.09</v>
          </cell>
          <cell r="BF603">
            <v>0.01</v>
          </cell>
          <cell r="BG603">
            <v>60</v>
          </cell>
          <cell r="BH603">
            <v>365</v>
          </cell>
          <cell r="BI603" t="str">
            <v xml:space="preserve">CANELA EM PO KITANO.............24X 08GR                    </v>
          </cell>
          <cell r="BJ603">
            <v>1421</v>
          </cell>
          <cell r="BK603">
            <v>14210007</v>
          </cell>
          <cell r="BL603">
            <v>13143800000000</v>
          </cell>
          <cell r="BM603">
            <v>8.0000000000000002E-3</v>
          </cell>
          <cell r="BN603">
            <v>8.9999999999999993E-3</v>
          </cell>
          <cell r="BO603">
            <v>1</v>
          </cell>
          <cell r="BP603">
            <v>1</v>
          </cell>
          <cell r="BQ603">
            <v>24</v>
          </cell>
          <cell r="BR603" t="str">
            <v>M</v>
          </cell>
          <cell r="BS603">
            <v>6</v>
          </cell>
          <cell r="BT603">
            <v>1</v>
          </cell>
          <cell r="BU603">
            <v>1</v>
          </cell>
          <cell r="BV603">
            <v>0</v>
          </cell>
          <cell r="BW603">
            <v>0</v>
          </cell>
        </row>
        <row r="604">
          <cell r="S604">
            <v>9062000</v>
          </cell>
          <cell r="T604" t="str">
            <v xml:space="preserve">'09062000  </v>
          </cell>
          <cell r="U604">
            <v>0</v>
          </cell>
          <cell r="V604">
            <v>0</v>
          </cell>
          <cell r="W604" t="str">
            <v>MG</v>
          </cell>
          <cell r="X604">
            <v>0</v>
          </cell>
          <cell r="Y604">
            <v>0</v>
          </cell>
          <cell r="Z604">
            <v>0</v>
          </cell>
          <cell r="AA604">
            <v>22</v>
          </cell>
          <cell r="AB604">
            <v>0</v>
          </cell>
          <cell r="AC604">
            <v>0</v>
          </cell>
          <cell r="AD604">
            <v>0</v>
          </cell>
          <cell r="AE604">
            <v>0</v>
          </cell>
          <cell r="AF604">
            <v>7</v>
          </cell>
          <cell r="AG604">
            <v>17</v>
          </cell>
          <cell r="AH604">
            <v>1.65</v>
          </cell>
          <cell r="AI604">
            <v>1.65</v>
          </cell>
          <cell r="AJ604">
            <v>7.6</v>
          </cell>
          <cell r="AK604">
            <v>7.6</v>
          </cell>
          <cell r="AL604">
            <v>50</v>
          </cell>
          <cell r="AM604">
            <v>1</v>
          </cell>
          <cell r="AN604">
            <v>50</v>
          </cell>
          <cell r="AO604">
            <v>1</v>
          </cell>
          <cell r="AP604">
            <v>0</v>
          </cell>
          <cell r="AQ604">
            <v>0</v>
          </cell>
          <cell r="AR604">
            <v>0</v>
          </cell>
          <cell r="AS604">
            <v>0</v>
          </cell>
          <cell r="AT604">
            <v>0</v>
          </cell>
          <cell r="AU604">
            <v>0</v>
          </cell>
          <cell r="AV604">
            <v>0</v>
          </cell>
          <cell r="AW604">
            <v>0</v>
          </cell>
          <cell r="AX604" t="str">
            <v xml:space="preserve">        </v>
          </cell>
          <cell r="AY604">
            <v>0</v>
          </cell>
          <cell r="AZ604">
            <v>0</v>
          </cell>
          <cell r="BA604">
            <v>0</v>
          </cell>
          <cell r="BB604">
            <v>7891100000000</v>
          </cell>
          <cell r="BC604" t="str">
            <v>S</v>
          </cell>
          <cell r="BD604">
            <v>0.16</v>
          </cell>
          <cell r="BE604">
            <v>0.1</v>
          </cell>
          <cell r="BF604">
            <v>0.02</v>
          </cell>
          <cell r="BG604">
            <v>120</v>
          </cell>
          <cell r="BH604">
            <v>540</v>
          </cell>
          <cell r="BI604" t="str">
            <v xml:space="preserve">CANELA EM PO KITANO.............24x 50GR                    </v>
          </cell>
          <cell r="BJ604">
            <v>1421</v>
          </cell>
          <cell r="BK604">
            <v>14210007</v>
          </cell>
          <cell r="BL604">
            <v>13143800000000</v>
          </cell>
          <cell r="BM604">
            <v>0.05</v>
          </cell>
          <cell r="BN604">
            <v>5.5E-2</v>
          </cell>
          <cell r="BO604">
            <v>1</v>
          </cell>
          <cell r="BP604">
            <v>1</v>
          </cell>
          <cell r="BQ604">
            <v>24</v>
          </cell>
          <cell r="BR604" t="str">
            <v>M</v>
          </cell>
          <cell r="BS604">
            <v>6</v>
          </cell>
          <cell r="BT604">
            <v>1</v>
          </cell>
          <cell r="BU604">
            <v>1</v>
          </cell>
          <cell r="BV604">
            <v>0</v>
          </cell>
          <cell r="BW604">
            <v>0</v>
          </cell>
        </row>
        <row r="605">
          <cell r="S605">
            <v>11042300</v>
          </cell>
          <cell r="T605" t="str">
            <v xml:space="preserve">'11042300  </v>
          </cell>
          <cell r="U605">
            <v>0</v>
          </cell>
          <cell r="V605">
            <v>0</v>
          </cell>
          <cell r="W605" t="str">
            <v>MG</v>
          </cell>
          <cell r="X605">
            <v>0</v>
          </cell>
          <cell r="Y605">
            <v>0</v>
          </cell>
          <cell r="Z605">
            <v>0</v>
          </cell>
          <cell r="AA605">
            <v>22</v>
          </cell>
          <cell r="AB605">
            <v>0</v>
          </cell>
          <cell r="AC605">
            <v>0</v>
          </cell>
          <cell r="AD605">
            <v>0</v>
          </cell>
          <cell r="AE605">
            <v>0</v>
          </cell>
          <cell r="AF605">
            <v>7</v>
          </cell>
          <cell r="AG605">
            <v>17</v>
          </cell>
          <cell r="AH605">
            <v>1.65</v>
          </cell>
          <cell r="AI605">
            <v>1.65</v>
          </cell>
          <cell r="AJ605">
            <v>7.6</v>
          </cell>
          <cell r="AK605">
            <v>7.6</v>
          </cell>
          <cell r="AL605">
            <v>50</v>
          </cell>
          <cell r="AM605">
            <v>1</v>
          </cell>
          <cell r="AN605">
            <v>50</v>
          </cell>
          <cell r="AO605">
            <v>1</v>
          </cell>
          <cell r="AP605">
            <v>0</v>
          </cell>
          <cell r="AQ605">
            <v>0</v>
          </cell>
          <cell r="AR605">
            <v>0</v>
          </cell>
          <cell r="AS605">
            <v>0</v>
          </cell>
          <cell r="AT605">
            <v>0</v>
          </cell>
          <cell r="AU605">
            <v>0</v>
          </cell>
          <cell r="AV605">
            <v>0</v>
          </cell>
          <cell r="AW605">
            <v>0</v>
          </cell>
          <cell r="AX605" t="str">
            <v xml:space="preserve">        </v>
          </cell>
          <cell r="AY605">
            <v>0</v>
          </cell>
          <cell r="AZ605">
            <v>0</v>
          </cell>
          <cell r="BA605">
            <v>0</v>
          </cell>
          <cell r="BB605">
            <v>7891100000000</v>
          </cell>
          <cell r="BC605" t="str">
            <v>S</v>
          </cell>
          <cell r="BD605">
            <v>0.18</v>
          </cell>
          <cell r="BE605">
            <v>0.15</v>
          </cell>
          <cell r="BF605">
            <v>0.04</v>
          </cell>
          <cell r="BG605">
            <v>162</v>
          </cell>
          <cell r="BH605">
            <v>360</v>
          </cell>
          <cell r="BI605" t="str">
            <v xml:space="preserve">CANJICA AMARELA.................12X500GR                    </v>
          </cell>
          <cell r="BJ605">
            <v>1420</v>
          </cell>
          <cell r="BK605">
            <v>14200007</v>
          </cell>
          <cell r="BL605">
            <v>13143800000000</v>
          </cell>
          <cell r="BM605">
            <v>0.5</v>
          </cell>
          <cell r="BN605">
            <v>0.52400000000000002</v>
          </cell>
          <cell r="BO605">
            <v>1</v>
          </cell>
          <cell r="BP605">
            <v>1</v>
          </cell>
          <cell r="BQ605">
            <v>12</v>
          </cell>
          <cell r="BR605" t="str">
            <v>M</v>
          </cell>
          <cell r="BS605">
            <v>4</v>
          </cell>
          <cell r="BT605">
            <v>1</v>
          </cell>
          <cell r="BU605">
            <v>1</v>
          </cell>
          <cell r="BV605">
            <v>0</v>
          </cell>
          <cell r="BW605">
            <v>0</v>
          </cell>
        </row>
        <row r="606">
          <cell r="S606">
            <v>11042300</v>
          </cell>
          <cell r="T606" t="str">
            <v xml:space="preserve">'11042300  </v>
          </cell>
          <cell r="U606">
            <v>0</v>
          </cell>
          <cell r="V606">
            <v>0</v>
          </cell>
          <cell r="W606" t="str">
            <v>MG</v>
          </cell>
          <cell r="X606">
            <v>0</v>
          </cell>
          <cell r="Y606">
            <v>0</v>
          </cell>
          <cell r="Z606">
            <v>0</v>
          </cell>
          <cell r="AA606">
            <v>22</v>
          </cell>
          <cell r="AB606">
            <v>0</v>
          </cell>
          <cell r="AC606">
            <v>0</v>
          </cell>
          <cell r="AD606">
            <v>0</v>
          </cell>
          <cell r="AE606">
            <v>0</v>
          </cell>
          <cell r="AF606">
            <v>7</v>
          </cell>
          <cell r="AG606">
            <v>17</v>
          </cell>
          <cell r="AH606">
            <v>1.65</v>
          </cell>
          <cell r="AI606">
            <v>1.65</v>
          </cell>
          <cell r="AJ606">
            <v>7.6</v>
          </cell>
          <cell r="AK606">
            <v>7.6</v>
          </cell>
          <cell r="AL606">
            <v>50</v>
          </cell>
          <cell r="AM606">
            <v>1</v>
          </cell>
          <cell r="AN606">
            <v>50</v>
          </cell>
          <cell r="AO606">
            <v>1</v>
          </cell>
          <cell r="AP606">
            <v>0</v>
          </cell>
          <cell r="AQ606">
            <v>0</v>
          </cell>
          <cell r="AR606">
            <v>0</v>
          </cell>
          <cell r="AS606">
            <v>0</v>
          </cell>
          <cell r="AT606">
            <v>0</v>
          </cell>
          <cell r="AU606">
            <v>0</v>
          </cell>
          <cell r="AV606">
            <v>0</v>
          </cell>
          <cell r="AW606">
            <v>0</v>
          </cell>
          <cell r="AX606" t="str">
            <v xml:space="preserve">        </v>
          </cell>
          <cell r="AY606">
            <v>0</v>
          </cell>
          <cell r="AZ606">
            <v>0</v>
          </cell>
          <cell r="BA606">
            <v>0</v>
          </cell>
          <cell r="BB606">
            <v>7891100000000</v>
          </cell>
          <cell r="BC606" t="str">
            <v>S</v>
          </cell>
          <cell r="BD606">
            <v>0.17</v>
          </cell>
          <cell r="BE606">
            <v>0.16</v>
          </cell>
          <cell r="BF606">
            <v>0.03</v>
          </cell>
          <cell r="BG606">
            <v>180</v>
          </cell>
          <cell r="BH606">
            <v>360</v>
          </cell>
          <cell r="BI606" t="str">
            <v xml:space="preserve">CANJICA CRISTAL.................16X400GR                    </v>
          </cell>
          <cell r="BJ606">
            <v>1420</v>
          </cell>
          <cell r="BK606">
            <v>14200007</v>
          </cell>
          <cell r="BL606">
            <v>13143800000000</v>
          </cell>
          <cell r="BM606">
            <v>0.4</v>
          </cell>
          <cell r="BN606">
            <v>0.40400000000000003</v>
          </cell>
          <cell r="BO606">
            <v>1</v>
          </cell>
          <cell r="BP606">
            <v>1</v>
          </cell>
          <cell r="BQ606">
            <v>16</v>
          </cell>
          <cell r="BR606" t="str">
            <v>M</v>
          </cell>
          <cell r="BS606">
            <v>4</v>
          </cell>
          <cell r="BT606">
            <v>1</v>
          </cell>
          <cell r="BU606">
            <v>1</v>
          </cell>
          <cell r="BV606">
            <v>0</v>
          </cell>
          <cell r="BW606">
            <v>0</v>
          </cell>
        </row>
        <row r="607">
          <cell r="S607">
            <v>19019090</v>
          </cell>
          <cell r="T607" t="str">
            <v xml:space="preserve">'19019090  </v>
          </cell>
          <cell r="U607">
            <v>1704615</v>
          </cell>
          <cell r="V607">
            <v>0</v>
          </cell>
          <cell r="W607" t="str">
            <v>MG</v>
          </cell>
          <cell r="X607">
            <v>0</v>
          </cell>
          <cell r="Y607">
            <v>0</v>
          </cell>
          <cell r="Z607">
            <v>0</v>
          </cell>
          <cell r="AA607">
            <v>22</v>
          </cell>
          <cell r="AB607">
            <v>0</v>
          </cell>
          <cell r="AC607">
            <v>0</v>
          </cell>
          <cell r="AD607">
            <v>0</v>
          </cell>
          <cell r="AE607">
            <v>0</v>
          </cell>
          <cell r="AF607">
            <v>7</v>
          </cell>
          <cell r="AG607">
            <v>17</v>
          </cell>
          <cell r="AH607">
            <v>1.65</v>
          </cell>
          <cell r="AI607">
            <v>1.65</v>
          </cell>
          <cell r="AJ607">
            <v>7.6</v>
          </cell>
          <cell r="AK607">
            <v>7.6</v>
          </cell>
          <cell r="AL607">
            <v>50</v>
          </cell>
          <cell r="AM607">
            <v>1</v>
          </cell>
          <cell r="AN607">
            <v>50</v>
          </cell>
          <cell r="AO607">
            <v>1</v>
          </cell>
          <cell r="AP607">
            <v>0</v>
          </cell>
          <cell r="AQ607">
            <v>0</v>
          </cell>
          <cell r="AR607">
            <v>0</v>
          </cell>
          <cell r="AS607">
            <v>0</v>
          </cell>
          <cell r="AT607">
            <v>0</v>
          </cell>
          <cell r="AU607">
            <v>0</v>
          </cell>
          <cell r="AV607">
            <v>0</v>
          </cell>
          <cell r="AW607">
            <v>0</v>
          </cell>
          <cell r="AX607" t="str">
            <v xml:space="preserve">        </v>
          </cell>
          <cell r="AY607">
            <v>0</v>
          </cell>
          <cell r="AZ607">
            <v>0</v>
          </cell>
          <cell r="BA607">
            <v>0</v>
          </cell>
          <cell r="BB607">
            <v>7891100000000</v>
          </cell>
          <cell r="BC607" t="str">
            <v>S</v>
          </cell>
          <cell r="BD607">
            <v>0.12</v>
          </cell>
          <cell r="BE607">
            <v>0.1</v>
          </cell>
          <cell r="BF607">
            <v>0.06</v>
          </cell>
          <cell r="BG607">
            <v>60</v>
          </cell>
          <cell r="BH607">
            <v>365</v>
          </cell>
          <cell r="BI607" t="str">
            <v xml:space="preserve">CANJIQUINHA.....................24X200GR                    </v>
          </cell>
          <cell r="BJ607">
            <v>1420</v>
          </cell>
          <cell r="BK607">
            <v>14200007</v>
          </cell>
          <cell r="BL607">
            <v>13143800000000</v>
          </cell>
          <cell r="BM607">
            <v>0.2</v>
          </cell>
          <cell r="BN607">
            <v>0.22</v>
          </cell>
          <cell r="BO607">
            <v>1</v>
          </cell>
          <cell r="BP607">
            <v>1</v>
          </cell>
          <cell r="BQ607">
            <v>24</v>
          </cell>
          <cell r="BR607" t="str">
            <v>M</v>
          </cell>
          <cell r="BS607">
            <v>4</v>
          </cell>
          <cell r="BT607">
            <v>1</v>
          </cell>
          <cell r="BU607">
            <v>1</v>
          </cell>
          <cell r="BV607">
            <v>0</v>
          </cell>
          <cell r="BW607">
            <v>0</v>
          </cell>
        </row>
        <row r="608">
          <cell r="S608">
            <v>11042300</v>
          </cell>
          <cell r="T608" t="str">
            <v xml:space="preserve">'11042300  </v>
          </cell>
          <cell r="U608">
            <v>0</v>
          </cell>
          <cell r="V608">
            <v>0</v>
          </cell>
          <cell r="W608" t="str">
            <v>MG</v>
          </cell>
          <cell r="X608">
            <v>0</v>
          </cell>
          <cell r="Y608">
            <v>0</v>
          </cell>
          <cell r="Z608">
            <v>0</v>
          </cell>
          <cell r="AA608">
            <v>22</v>
          </cell>
          <cell r="AB608">
            <v>0</v>
          </cell>
          <cell r="AC608">
            <v>0</v>
          </cell>
          <cell r="AD608">
            <v>0</v>
          </cell>
          <cell r="AE608">
            <v>0</v>
          </cell>
          <cell r="AF608">
            <v>7</v>
          </cell>
          <cell r="AG608">
            <v>17</v>
          </cell>
          <cell r="AH608">
            <v>1.65</v>
          </cell>
          <cell r="AI608">
            <v>1.65</v>
          </cell>
          <cell r="AJ608">
            <v>7.6</v>
          </cell>
          <cell r="AK608">
            <v>7.6</v>
          </cell>
          <cell r="AL608">
            <v>50</v>
          </cell>
          <cell r="AM608">
            <v>1</v>
          </cell>
          <cell r="AN608">
            <v>50</v>
          </cell>
          <cell r="AO608">
            <v>1</v>
          </cell>
          <cell r="AP608">
            <v>0</v>
          </cell>
          <cell r="AQ608">
            <v>0</v>
          </cell>
          <cell r="AR608">
            <v>0</v>
          </cell>
          <cell r="AS608">
            <v>0</v>
          </cell>
          <cell r="AT608">
            <v>0</v>
          </cell>
          <cell r="AU608">
            <v>0</v>
          </cell>
          <cell r="AV608">
            <v>0</v>
          </cell>
          <cell r="AW608">
            <v>0</v>
          </cell>
          <cell r="AX608" t="str">
            <v xml:space="preserve">        </v>
          </cell>
          <cell r="AY608">
            <v>0</v>
          </cell>
          <cell r="AZ608">
            <v>0</v>
          </cell>
          <cell r="BA608">
            <v>0</v>
          </cell>
          <cell r="BB608">
            <v>7891100000000</v>
          </cell>
          <cell r="BC608" t="str">
            <v>S</v>
          </cell>
          <cell r="BD608">
            <v>0.17</v>
          </cell>
          <cell r="BE608">
            <v>0.16</v>
          </cell>
          <cell r="BF608">
            <v>0.06</v>
          </cell>
          <cell r="BG608">
            <v>60</v>
          </cell>
          <cell r="BH608">
            <v>365</v>
          </cell>
          <cell r="BI608" t="str">
            <v xml:space="preserve">CANJIQUINHA.....................12X500GR                    </v>
          </cell>
          <cell r="BJ608">
            <v>1420</v>
          </cell>
          <cell r="BK608">
            <v>14200007</v>
          </cell>
          <cell r="BL608">
            <v>13143800000000</v>
          </cell>
          <cell r="BM608">
            <v>0.5</v>
          </cell>
          <cell r="BN608">
            <v>0.55000000000000004</v>
          </cell>
          <cell r="BO608">
            <v>1</v>
          </cell>
          <cell r="BP608">
            <v>1</v>
          </cell>
          <cell r="BQ608">
            <v>12</v>
          </cell>
          <cell r="BR608" t="str">
            <v>M</v>
          </cell>
          <cell r="BS608">
            <v>3</v>
          </cell>
          <cell r="BT608">
            <v>1</v>
          </cell>
          <cell r="BU608">
            <v>1</v>
          </cell>
          <cell r="BV608">
            <v>0</v>
          </cell>
          <cell r="BW608">
            <v>0</v>
          </cell>
        </row>
        <row r="609">
          <cell r="S609">
            <v>20081900</v>
          </cell>
          <cell r="T609" t="str">
            <v xml:space="preserve">'20081900  </v>
          </cell>
          <cell r="U609">
            <v>1703300</v>
          </cell>
          <cell r="V609">
            <v>0</v>
          </cell>
          <cell r="W609" t="str">
            <v>MG</v>
          </cell>
          <cell r="X609">
            <v>0</v>
          </cell>
          <cell r="Y609">
            <v>0</v>
          </cell>
          <cell r="Z609">
            <v>0</v>
          </cell>
          <cell r="AA609">
            <v>22</v>
          </cell>
          <cell r="AB609">
            <v>0</v>
          </cell>
          <cell r="AC609">
            <v>0</v>
          </cell>
          <cell r="AD609">
            <v>0</v>
          </cell>
          <cell r="AE609">
            <v>33.46</v>
          </cell>
          <cell r="AF609">
            <v>7</v>
          </cell>
          <cell r="AG609">
            <v>17</v>
          </cell>
          <cell r="AH609">
            <v>1.65</v>
          </cell>
          <cell r="AI609">
            <v>1.65</v>
          </cell>
          <cell r="AJ609">
            <v>7.6</v>
          </cell>
          <cell r="AK609">
            <v>7.6</v>
          </cell>
          <cell r="AL609">
            <v>50</v>
          </cell>
          <cell r="AM609">
            <v>1</v>
          </cell>
          <cell r="AN609">
            <v>50</v>
          </cell>
          <cell r="AO609">
            <v>1</v>
          </cell>
          <cell r="AP609">
            <v>0</v>
          </cell>
          <cell r="AQ609">
            <v>0</v>
          </cell>
          <cell r="AR609">
            <v>0</v>
          </cell>
          <cell r="AS609">
            <v>0</v>
          </cell>
          <cell r="AT609">
            <v>0</v>
          </cell>
          <cell r="AU609">
            <v>0</v>
          </cell>
          <cell r="AV609">
            <v>0</v>
          </cell>
          <cell r="AW609">
            <v>0</v>
          </cell>
          <cell r="AX609" t="str">
            <v xml:space="preserve">        </v>
          </cell>
          <cell r="AY609">
            <v>0</v>
          </cell>
          <cell r="AZ609">
            <v>0</v>
          </cell>
          <cell r="BA609">
            <v>0</v>
          </cell>
          <cell r="BB609">
            <v>7891100000000</v>
          </cell>
          <cell r="BC609" t="str">
            <v>S</v>
          </cell>
          <cell r="BD609">
            <v>0.15</v>
          </cell>
          <cell r="BE609">
            <v>0.13</v>
          </cell>
          <cell r="BF609">
            <v>0.04</v>
          </cell>
          <cell r="BG609">
            <v>180</v>
          </cell>
          <cell r="BH609">
            <v>360</v>
          </cell>
          <cell r="BI609" t="str">
            <v xml:space="preserve">CASTANHA DE CAJU................12X100GR                    </v>
          </cell>
          <cell r="BJ609">
            <v>1420</v>
          </cell>
          <cell r="BK609">
            <v>14200099</v>
          </cell>
          <cell r="BL609">
            <v>13143800000000</v>
          </cell>
          <cell r="BM609">
            <v>0.1</v>
          </cell>
          <cell r="BN609">
            <v>0.108</v>
          </cell>
          <cell r="BO609">
            <v>1</v>
          </cell>
          <cell r="BP609">
            <v>1</v>
          </cell>
          <cell r="BQ609">
            <v>12</v>
          </cell>
          <cell r="BR609" t="str">
            <v>M</v>
          </cell>
          <cell r="BS609">
            <v>4</v>
          </cell>
          <cell r="BT609">
            <v>1</v>
          </cell>
          <cell r="BU609">
            <v>1</v>
          </cell>
          <cell r="BV609">
            <v>0</v>
          </cell>
          <cell r="BW609">
            <v>0</v>
          </cell>
        </row>
        <row r="610">
          <cell r="S610">
            <v>7129090</v>
          </cell>
          <cell r="T610" t="str">
            <v xml:space="preserve">'07129090  </v>
          </cell>
          <cell r="U610">
            <v>0</v>
          </cell>
          <cell r="V610">
            <v>0</v>
          </cell>
          <cell r="W610" t="str">
            <v>MG</v>
          </cell>
          <cell r="X610">
            <v>0</v>
          </cell>
          <cell r="Y610">
            <v>0</v>
          </cell>
          <cell r="Z610">
            <v>0</v>
          </cell>
          <cell r="AA610">
            <v>22</v>
          </cell>
          <cell r="AB610">
            <v>0</v>
          </cell>
          <cell r="AC610">
            <v>0</v>
          </cell>
          <cell r="AD610">
            <v>0</v>
          </cell>
          <cell r="AE610">
            <v>0</v>
          </cell>
          <cell r="AF610">
            <v>7</v>
          </cell>
          <cell r="AG610">
            <v>17</v>
          </cell>
          <cell r="AH610">
            <v>0</v>
          </cell>
          <cell r="AI610">
            <v>0</v>
          </cell>
          <cell r="AJ610">
            <v>0</v>
          </cell>
          <cell r="AK610">
            <v>0</v>
          </cell>
          <cell r="AL610">
            <v>70</v>
          </cell>
          <cell r="AM610">
            <v>6</v>
          </cell>
          <cell r="AN610">
            <v>70</v>
          </cell>
          <cell r="AO610">
            <v>6</v>
          </cell>
          <cell r="AP610">
            <v>0</v>
          </cell>
          <cell r="AQ610">
            <v>0</v>
          </cell>
          <cell r="AR610">
            <v>0</v>
          </cell>
          <cell r="AS610">
            <v>0</v>
          </cell>
          <cell r="AT610">
            <v>0</v>
          </cell>
          <cell r="AU610">
            <v>0</v>
          </cell>
          <cell r="AV610">
            <v>0</v>
          </cell>
          <cell r="AW610">
            <v>0</v>
          </cell>
          <cell r="AX610" t="str">
            <v xml:space="preserve">        </v>
          </cell>
          <cell r="AY610">
            <v>0</v>
          </cell>
          <cell r="AZ610">
            <v>0</v>
          </cell>
          <cell r="BA610">
            <v>0</v>
          </cell>
          <cell r="BB610">
            <v>7891100000000</v>
          </cell>
          <cell r="BC610" t="str">
            <v>S</v>
          </cell>
          <cell r="BD610">
            <v>0.16</v>
          </cell>
          <cell r="BE610">
            <v>0.1</v>
          </cell>
          <cell r="BF610">
            <v>0.03</v>
          </cell>
          <cell r="BG610">
            <v>168</v>
          </cell>
          <cell r="BH610">
            <v>360</v>
          </cell>
          <cell r="BI610" t="str">
            <v xml:space="preserve">CEBOLA ALHO E SALSA.............24X 40GR                    </v>
          </cell>
          <cell r="BJ610">
            <v>1421</v>
          </cell>
          <cell r="BK610">
            <v>14210007</v>
          </cell>
          <cell r="BL610">
            <v>13143800000000</v>
          </cell>
          <cell r="BM610">
            <v>0.04</v>
          </cell>
          <cell r="BN610">
            <v>4.8000000000000001E-2</v>
          </cell>
          <cell r="BO610">
            <v>1</v>
          </cell>
          <cell r="BP610">
            <v>1</v>
          </cell>
          <cell r="BQ610">
            <v>24</v>
          </cell>
          <cell r="BR610" t="str">
            <v>M</v>
          </cell>
          <cell r="BS610">
            <v>6</v>
          </cell>
          <cell r="BT610">
            <v>1</v>
          </cell>
          <cell r="BU610">
            <v>1</v>
          </cell>
          <cell r="BV610">
            <v>0</v>
          </cell>
          <cell r="BW610">
            <v>0</v>
          </cell>
        </row>
        <row r="611">
          <cell r="S611">
            <v>7122000</v>
          </cell>
          <cell r="T611" t="str">
            <v xml:space="preserve">'07122000  </v>
          </cell>
          <cell r="U611">
            <v>0</v>
          </cell>
          <cell r="V611">
            <v>0</v>
          </cell>
          <cell r="W611" t="str">
            <v>MG</v>
          </cell>
          <cell r="X611">
            <v>0</v>
          </cell>
          <cell r="Y611">
            <v>0</v>
          </cell>
          <cell r="Z611">
            <v>0</v>
          </cell>
          <cell r="AA611">
            <v>22</v>
          </cell>
          <cell r="AB611">
            <v>0</v>
          </cell>
          <cell r="AC611">
            <v>0</v>
          </cell>
          <cell r="AD611">
            <v>0</v>
          </cell>
          <cell r="AE611">
            <v>0</v>
          </cell>
          <cell r="AF611">
            <v>7</v>
          </cell>
          <cell r="AG611">
            <v>17</v>
          </cell>
          <cell r="AH611">
            <v>0</v>
          </cell>
          <cell r="AI611">
            <v>0</v>
          </cell>
          <cell r="AJ611">
            <v>0</v>
          </cell>
          <cell r="AK611">
            <v>0</v>
          </cell>
          <cell r="AL611">
            <v>70</v>
          </cell>
          <cell r="AM611">
            <v>6</v>
          </cell>
          <cell r="AN611">
            <v>70</v>
          </cell>
          <cell r="AO611">
            <v>6</v>
          </cell>
          <cell r="AP611">
            <v>0</v>
          </cell>
          <cell r="AQ611">
            <v>0</v>
          </cell>
          <cell r="AR611">
            <v>0</v>
          </cell>
          <cell r="AS611">
            <v>0</v>
          </cell>
          <cell r="AT611">
            <v>0</v>
          </cell>
          <cell r="AU611">
            <v>0</v>
          </cell>
          <cell r="AV611">
            <v>0</v>
          </cell>
          <cell r="AW611">
            <v>0</v>
          </cell>
          <cell r="AX611" t="str">
            <v xml:space="preserve">        </v>
          </cell>
          <cell r="AY611">
            <v>0</v>
          </cell>
          <cell r="AZ611">
            <v>0</v>
          </cell>
          <cell r="BA611">
            <v>0</v>
          </cell>
          <cell r="BB611">
            <v>7891100000000</v>
          </cell>
          <cell r="BC611" t="str">
            <v>S</v>
          </cell>
          <cell r="BD611">
            <v>0.16</v>
          </cell>
          <cell r="BE611">
            <v>0.1</v>
          </cell>
          <cell r="BF611">
            <v>0.03</v>
          </cell>
          <cell r="BG611">
            <v>168</v>
          </cell>
          <cell r="BH611">
            <v>360</v>
          </cell>
          <cell r="BI611" t="str">
            <v xml:space="preserve">CEBOLA GRANULADA ECON...........24X 50GR                    </v>
          </cell>
          <cell r="BJ611">
            <v>1421</v>
          </cell>
          <cell r="BK611">
            <v>14210007</v>
          </cell>
          <cell r="BL611">
            <v>13143800000000</v>
          </cell>
          <cell r="BM611">
            <v>0.05</v>
          </cell>
          <cell r="BN611">
            <v>6.5000000000000002E-2</v>
          </cell>
          <cell r="BO611">
            <v>1</v>
          </cell>
          <cell r="BP611">
            <v>1</v>
          </cell>
          <cell r="BQ611">
            <v>24</v>
          </cell>
          <cell r="BR611" t="str">
            <v>M</v>
          </cell>
          <cell r="BS611">
            <v>6</v>
          </cell>
          <cell r="BT611">
            <v>1</v>
          </cell>
          <cell r="BU611">
            <v>1</v>
          </cell>
          <cell r="BV611">
            <v>0</v>
          </cell>
          <cell r="BW611">
            <v>0</v>
          </cell>
        </row>
        <row r="612">
          <cell r="S612">
            <v>7122000</v>
          </cell>
          <cell r="T612" t="str">
            <v xml:space="preserve">'07122000  </v>
          </cell>
          <cell r="U612">
            <v>0</v>
          </cell>
          <cell r="V612">
            <v>0</v>
          </cell>
          <cell r="W612" t="str">
            <v>MG</v>
          </cell>
          <cell r="X612">
            <v>0</v>
          </cell>
          <cell r="Y612">
            <v>0</v>
          </cell>
          <cell r="Z612">
            <v>0</v>
          </cell>
          <cell r="AA612">
            <v>22</v>
          </cell>
          <cell r="AB612">
            <v>0</v>
          </cell>
          <cell r="AC612">
            <v>0</v>
          </cell>
          <cell r="AD612">
            <v>0</v>
          </cell>
          <cell r="AE612">
            <v>0</v>
          </cell>
          <cell r="AF612">
            <v>7</v>
          </cell>
          <cell r="AG612">
            <v>17</v>
          </cell>
          <cell r="AH612">
            <v>0</v>
          </cell>
          <cell r="AI612">
            <v>0</v>
          </cell>
          <cell r="AJ612">
            <v>0</v>
          </cell>
          <cell r="AK612">
            <v>0</v>
          </cell>
          <cell r="AL612">
            <v>70</v>
          </cell>
          <cell r="AM612">
            <v>6</v>
          </cell>
          <cell r="AN612">
            <v>70</v>
          </cell>
          <cell r="AO612">
            <v>6</v>
          </cell>
          <cell r="AP612">
            <v>0</v>
          </cell>
          <cell r="AQ612">
            <v>0</v>
          </cell>
          <cell r="AR612">
            <v>0</v>
          </cell>
          <cell r="AS612">
            <v>0</v>
          </cell>
          <cell r="AT612">
            <v>0</v>
          </cell>
          <cell r="AU612">
            <v>0</v>
          </cell>
          <cell r="AV612">
            <v>0</v>
          </cell>
          <cell r="AW612">
            <v>0</v>
          </cell>
          <cell r="AX612" t="str">
            <v xml:space="preserve">        </v>
          </cell>
          <cell r="AY612">
            <v>0</v>
          </cell>
          <cell r="AZ612">
            <v>0</v>
          </cell>
          <cell r="BA612">
            <v>0</v>
          </cell>
          <cell r="BB612">
            <v>7891100000000</v>
          </cell>
          <cell r="BC612" t="str">
            <v>S</v>
          </cell>
          <cell r="BD612">
            <v>0.13</v>
          </cell>
          <cell r="BE612">
            <v>0.1</v>
          </cell>
          <cell r="BF612">
            <v>0.02</v>
          </cell>
          <cell r="BG612">
            <v>1080</v>
          </cell>
          <cell r="BH612">
            <v>360</v>
          </cell>
          <cell r="BI612" t="str">
            <v xml:space="preserve">CEBOLA GRANULADA................24X 20GR                    </v>
          </cell>
          <cell r="BJ612">
            <v>1421</v>
          </cell>
          <cell r="BK612">
            <v>14210007</v>
          </cell>
          <cell r="BL612">
            <v>13143800000000</v>
          </cell>
          <cell r="BM612">
            <v>0.02</v>
          </cell>
          <cell r="BN612">
            <v>2.8000000000000001E-2</v>
          </cell>
          <cell r="BO612">
            <v>1</v>
          </cell>
          <cell r="BP612">
            <v>1</v>
          </cell>
          <cell r="BQ612">
            <v>24</v>
          </cell>
          <cell r="BR612" t="str">
            <v>M</v>
          </cell>
          <cell r="BS612">
            <v>6</v>
          </cell>
          <cell r="BT612">
            <v>1</v>
          </cell>
          <cell r="BU612">
            <v>1</v>
          </cell>
          <cell r="BV612">
            <v>0</v>
          </cell>
          <cell r="BW612">
            <v>0</v>
          </cell>
        </row>
        <row r="613">
          <cell r="S613">
            <v>7129090</v>
          </cell>
          <cell r="T613" t="str">
            <v xml:space="preserve">'07129090  </v>
          </cell>
          <cell r="U613">
            <v>0</v>
          </cell>
          <cell r="V613">
            <v>0</v>
          </cell>
          <cell r="W613" t="str">
            <v>MG</v>
          </cell>
          <cell r="X613">
            <v>0</v>
          </cell>
          <cell r="Y613">
            <v>0</v>
          </cell>
          <cell r="Z613">
            <v>0</v>
          </cell>
          <cell r="AA613">
            <v>22</v>
          </cell>
          <cell r="AB613">
            <v>0</v>
          </cell>
          <cell r="AC613">
            <v>0</v>
          </cell>
          <cell r="AD613">
            <v>0</v>
          </cell>
          <cell r="AE613">
            <v>0</v>
          </cell>
          <cell r="AF613">
            <v>7</v>
          </cell>
          <cell r="AG613">
            <v>17</v>
          </cell>
          <cell r="AH613">
            <v>0</v>
          </cell>
          <cell r="AI613">
            <v>0</v>
          </cell>
          <cell r="AJ613">
            <v>0</v>
          </cell>
          <cell r="AK613">
            <v>0</v>
          </cell>
          <cell r="AL613">
            <v>70</v>
          </cell>
          <cell r="AM613">
            <v>6</v>
          </cell>
          <cell r="AN613">
            <v>70</v>
          </cell>
          <cell r="AO613">
            <v>6</v>
          </cell>
          <cell r="AP613">
            <v>0</v>
          </cell>
          <cell r="AQ613">
            <v>0</v>
          </cell>
          <cell r="AR613">
            <v>0</v>
          </cell>
          <cell r="AS613">
            <v>0</v>
          </cell>
          <cell r="AT613">
            <v>0</v>
          </cell>
          <cell r="AU613">
            <v>0</v>
          </cell>
          <cell r="AV613">
            <v>0</v>
          </cell>
          <cell r="AW613">
            <v>0</v>
          </cell>
          <cell r="AX613" t="str">
            <v xml:space="preserve">        </v>
          </cell>
          <cell r="AY613">
            <v>0</v>
          </cell>
          <cell r="AZ613">
            <v>0</v>
          </cell>
          <cell r="BA613">
            <v>0</v>
          </cell>
          <cell r="BB613">
            <v>7891100000000</v>
          </cell>
          <cell r="BC613" t="str">
            <v>S</v>
          </cell>
          <cell r="BD613">
            <v>0.13</v>
          </cell>
          <cell r="BE613">
            <v>0.1</v>
          </cell>
          <cell r="BF613">
            <v>0.01</v>
          </cell>
          <cell r="BG613">
            <v>1080</v>
          </cell>
          <cell r="BH613">
            <v>360</v>
          </cell>
          <cell r="BI613" t="str">
            <v xml:space="preserve">CEBOLINHA VERDE.................24X 05GR                    </v>
          </cell>
          <cell r="BJ613">
            <v>1421</v>
          </cell>
          <cell r="BK613">
            <v>14210007</v>
          </cell>
          <cell r="BL613">
            <v>13143800000000</v>
          </cell>
          <cell r="BM613">
            <v>5.0000000000000001E-3</v>
          </cell>
          <cell r="BN613">
            <v>7.0000000000000001E-3</v>
          </cell>
          <cell r="BO613">
            <v>1</v>
          </cell>
          <cell r="BP613">
            <v>1</v>
          </cell>
          <cell r="BQ613">
            <v>24</v>
          </cell>
          <cell r="BR613" t="str">
            <v>M</v>
          </cell>
          <cell r="BS613">
            <v>6</v>
          </cell>
          <cell r="BT613">
            <v>1</v>
          </cell>
          <cell r="BU613">
            <v>1</v>
          </cell>
          <cell r="BV613">
            <v>0</v>
          </cell>
          <cell r="BW613">
            <v>0</v>
          </cell>
        </row>
        <row r="614">
          <cell r="S614">
            <v>21039021</v>
          </cell>
          <cell r="T614" t="str">
            <v xml:space="preserve">'21039021  </v>
          </cell>
          <cell r="U614">
            <v>1703500</v>
          </cell>
          <cell r="V614">
            <v>0</v>
          </cell>
          <cell r="W614" t="str">
            <v>MG</v>
          </cell>
          <cell r="X614">
            <v>0</v>
          </cell>
          <cell r="Y614">
            <v>0</v>
          </cell>
          <cell r="Z614">
            <v>0</v>
          </cell>
          <cell r="AA614">
            <v>22</v>
          </cell>
          <cell r="AB614">
            <v>0</v>
          </cell>
          <cell r="AC614">
            <v>0</v>
          </cell>
          <cell r="AD614">
            <v>0</v>
          </cell>
          <cell r="AE614">
            <v>26.21</v>
          </cell>
          <cell r="AF614">
            <v>7</v>
          </cell>
          <cell r="AG614">
            <v>17</v>
          </cell>
          <cell r="AH614">
            <v>1.65</v>
          </cell>
          <cell r="AI614">
            <v>1.65</v>
          </cell>
          <cell r="AJ614">
            <v>7.6</v>
          </cell>
          <cell r="AK614">
            <v>7.6</v>
          </cell>
          <cell r="AL614">
            <v>50</v>
          </cell>
          <cell r="AM614">
            <v>1</v>
          </cell>
          <cell r="AN614">
            <v>50</v>
          </cell>
          <cell r="AO614">
            <v>1</v>
          </cell>
          <cell r="AP614">
            <v>0</v>
          </cell>
          <cell r="AQ614">
            <v>0</v>
          </cell>
          <cell r="AR614">
            <v>0</v>
          </cell>
          <cell r="AS614">
            <v>0</v>
          </cell>
          <cell r="AT614">
            <v>0</v>
          </cell>
          <cell r="AU614">
            <v>0</v>
          </cell>
          <cell r="AV614">
            <v>0</v>
          </cell>
          <cell r="AW614">
            <v>0</v>
          </cell>
          <cell r="AX614" t="str">
            <v xml:space="preserve">        </v>
          </cell>
          <cell r="AY614">
            <v>0</v>
          </cell>
          <cell r="AZ614">
            <v>0</v>
          </cell>
          <cell r="BA614">
            <v>0</v>
          </cell>
          <cell r="BB614">
            <v>7891100000000</v>
          </cell>
          <cell r="BC614" t="str">
            <v>S</v>
          </cell>
          <cell r="BD614">
            <v>0.16</v>
          </cell>
          <cell r="BE614">
            <v>0.1</v>
          </cell>
          <cell r="BF614">
            <v>0.01</v>
          </cell>
          <cell r="BG614">
            <v>168</v>
          </cell>
          <cell r="BH614">
            <v>270</v>
          </cell>
          <cell r="BI614" t="str">
            <v xml:space="preserve">CHIMICHURRI.....................24x 12GR                    </v>
          </cell>
          <cell r="BJ614">
            <v>1421</v>
          </cell>
          <cell r="BK614">
            <v>14210007</v>
          </cell>
          <cell r="BL614">
            <v>13143800000000</v>
          </cell>
          <cell r="BM614">
            <v>1.2E-2</v>
          </cell>
          <cell r="BN614">
            <v>1.7999999999999999E-2</v>
          </cell>
          <cell r="BO614">
            <v>1</v>
          </cell>
          <cell r="BP614">
            <v>1</v>
          </cell>
          <cell r="BQ614">
            <v>24</v>
          </cell>
          <cell r="BR614" t="str">
            <v>M</v>
          </cell>
          <cell r="BS614">
            <v>6</v>
          </cell>
          <cell r="BT614">
            <v>1</v>
          </cell>
          <cell r="BU614">
            <v>1</v>
          </cell>
          <cell r="BV614">
            <v>0</v>
          </cell>
          <cell r="BW614">
            <v>0</v>
          </cell>
        </row>
        <row r="615">
          <cell r="S615">
            <v>9092200</v>
          </cell>
          <cell r="T615" t="str">
            <v xml:space="preserve">'09092200  </v>
          </cell>
          <cell r="U615">
            <v>0</v>
          </cell>
          <cell r="V615">
            <v>0</v>
          </cell>
          <cell r="W615" t="str">
            <v>MG</v>
          </cell>
          <cell r="X615">
            <v>0</v>
          </cell>
          <cell r="Y615">
            <v>0</v>
          </cell>
          <cell r="Z615">
            <v>0</v>
          </cell>
          <cell r="AA615">
            <v>22</v>
          </cell>
          <cell r="AB615">
            <v>0</v>
          </cell>
          <cell r="AC615">
            <v>0</v>
          </cell>
          <cell r="AD615">
            <v>0</v>
          </cell>
          <cell r="AE615">
            <v>0</v>
          </cell>
          <cell r="AF615">
            <v>7</v>
          </cell>
          <cell r="AG615">
            <v>17</v>
          </cell>
          <cell r="AH615">
            <v>1.65</v>
          </cell>
          <cell r="AI615">
            <v>1.65</v>
          </cell>
          <cell r="AJ615">
            <v>7.6</v>
          </cell>
          <cell r="AK615">
            <v>7.6</v>
          </cell>
          <cell r="AL615">
            <v>50</v>
          </cell>
          <cell r="AM615">
            <v>1</v>
          </cell>
          <cell r="AN615">
            <v>50</v>
          </cell>
          <cell r="AO615">
            <v>1</v>
          </cell>
          <cell r="AP615">
            <v>0</v>
          </cell>
          <cell r="AQ615">
            <v>0</v>
          </cell>
          <cell r="AR615">
            <v>0</v>
          </cell>
          <cell r="AS615">
            <v>0</v>
          </cell>
          <cell r="AT615">
            <v>0</v>
          </cell>
          <cell r="AU615">
            <v>0</v>
          </cell>
          <cell r="AV615">
            <v>0</v>
          </cell>
          <cell r="AW615">
            <v>0</v>
          </cell>
          <cell r="AX615" t="str">
            <v xml:space="preserve">        </v>
          </cell>
          <cell r="AY615">
            <v>0</v>
          </cell>
          <cell r="AZ615">
            <v>0</v>
          </cell>
          <cell r="BA615">
            <v>0</v>
          </cell>
          <cell r="BB615">
            <v>7891100000000</v>
          </cell>
          <cell r="BC615" t="str">
            <v>S</v>
          </cell>
          <cell r="BD615">
            <v>0.13</v>
          </cell>
          <cell r="BE615">
            <v>0.1</v>
          </cell>
          <cell r="BF615">
            <v>0.01</v>
          </cell>
          <cell r="BG615">
            <v>864</v>
          </cell>
          <cell r="BH615">
            <v>360</v>
          </cell>
          <cell r="BI615" t="str">
            <v xml:space="preserve">COENTRO EM PO...................24X 10GR                    </v>
          </cell>
          <cell r="BJ615">
            <v>1421</v>
          </cell>
          <cell r="BK615">
            <v>14210007</v>
          </cell>
          <cell r="BL615">
            <v>13143800000000</v>
          </cell>
          <cell r="BM615">
            <v>0.01</v>
          </cell>
          <cell r="BN615">
            <v>1.2999999999999999E-2</v>
          </cell>
          <cell r="BO615">
            <v>1</v>
          </cell>
          <cell r="BP615">
            <v>1</v>
          </cell>
          <cell r="BQ615">
            <v>24</v>
          </cell>
          <cell r="BR615" t="str">
            <v>M</v>
          </cell>
          <cell r="BS615">
            <v>6</v>
          </cell>
          <cell r="BT615">
            <v>1</v>
          </cell>
          <cell r="BU615">
            <v>1</v>
          </cell>
          <cell r="BV615">
            <v>0</v>
          </cell>
          <cell r="BW615">
            <v>0</v>
          </cell>
        </row>
        <row r="616">
          <cell r="S616">
            <v>32030030</v>
          </cell>
          <cell r="T616" t="str">
            <v xml:space="preserve">'32030030  </v>
          </cell>
          <cell r="U616">
            <v>0</v>
          </cell>
          <cell r="V616">
            <v>0</v>
          </cell>
          <cell r="W616" t="str">
            <v>MG</v>
          </cell>
          <cell r="X616">
            <v>0</v>
          </cell>
          <cell r="Y616">
            <v>0</v>
          </cell>
          <cell r="Z616">
            <v>0</v>
          </cell>
          <cell r="AA616">
            <v>22</v>
          </cell>
          <cell r="AB616">
            <v>0</v>
          </cell>
          <cell r="AC616">
            <v>0</v>
          </cell>
          <cell r="AD616">
            <v>0</v>
          </cell>
          <cell r="AE616">
            <v>0</v>
          </cell>
          <cell r="AF616">
            <v>7</v>
          </cell>
          <cell r="AG616">
            <v>17</v>
          </cell>
          <cell r="AH616">
            <v>1.65</v>
          </cell>
          <cell r="AI616">
            <v>1.65</v>
          </cell>
          <cell r="AJ616">
            <v>7.6</v>
          </cell>
          <cell r="AK616">
            <v>7.6</v>
          </cell>
          <cell r="AL616">
            <v>50</v>
          </cell>
          <cell r="AM616">
            <v>1</v>
          </cell>
          <cell r="AN616">
            <v>50</v>
          </cell>
          <cell r="AO616">
            <v>1</v>
          </cell>
          <cell r="AP616">
            <v>0</v>
          </cell>
          <cell r="AQ616">
            <v>0</v>
          </cell>
          <cell r="AR616">
            <v>0</v>
          </cell>
          <cell r="AS616">
            <v>0</v>
          </cell>
          <cell r="AT616">
            <v>0</v>
          </cell>
          <cell r="AU616">
            <v>0</v>
          </cell>
          <cell r="AV616">
            <v>0</v>
          </cell>
          <cell r="AW616">
            <v>0</v>
          </cell>
          <cell r="AX616" t="str">
            <v xml:space="preserve">        </v>
          </cell>
          <cell r="AY616">
            <v>0</v>
          </cell>
          <cell r="AZ616">
            <v>0</v>
          </cell>
          <cell r="BA616">
            <v>0</v>
          </cell>
          <cell r="BB616">
            <v>7891100000000</v>
          </cell>
          <cell r="BC616" t="str">
            <v>S</v>
          </cell>
          <cell r="BD616">
            <v>0.13</v>
          </cell>
          <cell r="BE616">
            <v>0.1</v>
          </cell>
          <cell r="BF616">
            <v>0.01</v>
          </cell>
          <cell r="BG616">
            <v>320</v>
          </cell>
          <cell r="BH616">
            <v>360</v>
          </cell>
          <cell r="BI616" t="str">
            <v xml:space="preserve">COLORIFICO KITANO...............24x 20GR                    </v>
          </cell>
          <cell r="BJ616">
            <v>1421</v>
          </cell>
          <cell r="BK616">
            <v>14210007</v>
          </cell>
          <cell r="BL616">
            <v>13143800000000</v>
          </cell>
          <cell r="BM616">
            <v>0.02</v>
          </cell>
          <cell r="BN616">
            <v>2.4E-2</v>
          </cell>
          <cell r="BO616">
            <v>1</v>
          </cell>
          <cell r="BP616">
            <v>1</v>
          </cell>
          <cell r="BQ616">
            <v>24</v>
          </cell>
          <cell r="BR616" t="str">
            <v>M</v>
          </cell>
          <cell r="BS616">
            <v>6</v>
          </cell>
          <cell r="BT616">
            <v>1</v>
          </cell>
          <cell r="BU616">
            <v>1</v>
          </cell>
          <cell r="BV616">
            <v>0</v>
          </cell>
          <cell r="BW616">
            <v>0</v>
          </cell>
        </row>
        <row r="617">
          <cell r="S617">
            <v>32030030</v>
          </cell>
          <cell r="T617" t="str">
            <v xml:space="preserve">'32030030  </v>
          </cell>
          <cell r="U617">
            <v>0</v>
          </cell>
          <cell r="V617">
            <v>0</v>
          </cell>
          <cell r="W617" t="str">
            <v>MG</v>
          </cell>
          <cell r="X617">
            <v>0</v>
          </cell>
          <cell r="Y617">
            <v>0</v>
          </cell>
          <cell r="Z617">
            <v>0</v>
          </cell>
          <cell r="AA617">
            <v>22</v>
          </cell>
          <cell r="AB617">
            <v>0</v>
          </cell>
          <cell r="AC617">
            <v>0</v>
          </cell>
          <cell r="AD617">
            <v>0</v>
          </cell>
          <cell r="AE617">
            <v>0</v>
          </cell>
          <cell r="AF617">
            <v>7</v>
          </cell>
          <cell r="AG617">
            <v>17</v>
          </cell>
          <cell r="AH617">
            <v>1.65</v>
          </cell>
          <cell r="AI617">
            <v>1.65</v>
          </cell>
          <cell r="AJ617">
            <v>7.6</v>
          </cell>
          <cell r="AK617">
            <v>7.6</v>
          </cell>
          <cell r="AL617">
            <v>50</v>
          </cell>
          <cell r="AM617">
            <v>1</v>
          </cell>
          <cell r="AN617">
            <v>50</v>
          </cell>
          <cell r="AO617">
            <v>1</v>
          </cell>
          <cell r="AP617">
            <v>0</v>
          </cell>
          <cell r="AQ617">
            <v>0</v>
          </cell>
          <cell r="AR617">
            <v>0</v>
          </cell>
          <cell r="AS617">
            <v>0</v>
          </cell>
          <cell r="AT617">
            <v>0</v>
          </cell>
          <cell r="AU617">
            <v>0</v>
          </cell>
          <cell r="AV617">
            <v>0</v>
          </cell>
          <cell r="AW617">
            <v>0</v>
          </cell>
          <cell r="AX617" t="str">
            <v xml:space="preserve">        </v>
          </cell>
          <cell r="AY617">
            <v>0</v>
          </cell>
          <cell r="AZ617">
            <v>0</v>
          </cell>
          <cell r="BA617">
            <v>0</v>
          </cell>
          <cell r="BB617">
            <v>7891100000000</v>
          </cell>
          <cell r="BC617" t="str">
            <v>S</v>
          </cell>
          <cell r="BD617">
            <v>0.16</v>
          </cell>
          <cell r="BE617">
            <v>0.1</v>
          </cell>
          <cell r="BF617">
            <v>0.03</v>
          </cell>
          <cell r="BG617">
            <v>120</v>
          </cell>
          <cell r="BH617">
            <v>360</v>
          </cell>
          <cell r="BI617" t="str">
            <v xml:space="preserve">COLORIFICO KITANO...............24x 80GR                    </v>
          </cell>
          <cell r="BJ617">
            <v>1421</v>
          </cell>
          <cell r="BK617">
            <v>14210007</v>
          </cell>
          <cell r="BL617">
            <v>13143800000000</v>
          </cell>
          <cell r="BM617">
            <v>0.08</v>
          </cell>
          <cell r="BN617">
            <v>8.5000000000000006E-2</v>
          </cell>
          <cell r="BO617">
            <v>1</v>
          </cell>
          <cell r="BP617">
            <v>1</v>
          </cell>
          <cell r="BQ617">
            <v>24</v>
          </cell>
          <cell r="BR617" t="str">
            <v>M</v>
          </cell>
          <cell r="BS617">
            <v>6</v>
          </cell>
          <cell r="BT617">
            <v>1</v>
          </cell>
          <cell r="BU617">
            <v>1</v>
          </cell>
          <cell r="BV617">
            <v>0</v>
          </cell>
          <cell r="BW617">
            <v>0</v>
          </cell>
        </row>
        <row r="618">
          <cell r="S618">
            <v>32030030</v>
          </cell>
          <cell r="T618" t="str">
            <v xml:space="preserve">'32030030  </v>
          </cell>
          <cell r="U618">
            <v>0</v>
          </cell>
          <cell r="V618">
            <v>0</v>
          </cell>
          <cell r="W618" t="str">
            <v>MG</v>
          </cell>
          <cell r="X618">
            <v>0</v>
          </cell>
          <cell r="Y618">
            <v>0</v>
          </cell>
          <cell r="Z618">
            <v>0</v>
          </cell>
          <cell r="AA618">
            <v>22</v>
          </cell>
          <cell r="AB618">
            <v>0</v>
          </cell>
          <cell r="AC618">
            <v>0</v>
          </cell>
          <cell r="AD618">
            <v>0</v>
          </cell>
          <cell r="AE618">
            <v>0</v>
          </cell>
          <cell r="AF618">
            <v>7</v>
          </cell>
          <cell r="AG618">
            <v>17</v>
          </cell>
          <cell r="AH618">
            <v>1.65</v>
          </cell>
          <cell r="AI618">
            <v>1.65</v>
          </cell>
          <cell r="AJ618">
            <v>7.6</v>
          </cell>
          <cell r="AK618">
            <v>7.6</v>
          </cell>
          <cell r="AL618">
            <v>50</v>
          </cell>
          <cell r="AM618">
            <v>1</v>
          </cell>
          <cell r="AN618">
            <v>50</v>
          </cell>
          <cell r="AO618">
            <v>1</v>
          </cell>
          <cell r="AP618">
            <v>0</v>
          </cell>
          <cell r="AQ618">
            <v>0</v>
          </cell>
          <cell r="AR618">
            <v>0</v>
          </cell>
          <cell r="AS618">
            <v>0</v>
          </cell>
          <cell r="AT618">
            <v>0</v>
          </cell>
          <cell r="AU618">
            <v>0</v>
          </cell>
          <cell r="AV618">
            <v>0</v>
          </cell>
          <cell r="AW618">
            <v>0</v>
          </cell>
          <cell r="AX618" t="str">
            <v xml:space="preserve">        </v>
          </cell>
          <cell r="AY618">
            <v>0</v>
          </cell>
          <cell r="AZ618">
            <v>0</v>
          </cell>
          <cell r="BA618">
            <v>0</v>
          </cell>
          <cell r="BB618">
            <v>7891100000000</v>
          </cell>
          <cell r="BC618" t="str">
            <v>S</v>
          </cell>
          <cell r="BD618">
            <v>0.18</v>
          </cell>
          <cell r="BE618">
            <v>0.14000000000000001</v>
          </cell>
          <cell r="BF618">
            <v>0.04</v>
          </cell>
          <cell r="BG618">
            <v>60</v>
          </cell>
          <cell r="BH618">
            <v>360</v>
          </cell>
          <cell r="BI618" t="str">
            <v xml:space="preserve">COLORIFICO KITANO...............30X180GR                    </v>
          </cell>
          <cell r="BJ618">
            <v>1421</v>
          </cell>
          <cell r="BK618">
            <v>14210007</v>
          </cell>
          <cell r="BL618">
            <v>13143800000000</v>
          </cell>
          <cell r="BM618">
            <v>0.18</v>
          </cell>
          <cell r="BN618">
            <v>0.19800000000000001</v>
          </cell>
          <cell r="BO618">
            <v>1</v>
          </cell>
          <cell r="BP618">
            <v>1</v>
          </cell>
          <cell r="BQ618">
            <v>30</v>
          </cell>
          <cell r="BR618" t="str">
            <v>M</v>
          </cell>
          <cell r="BS618">
            <v>6</v>
          </cell>
          <cell r="BT618">
            <v>1</v>
          </cell>
          <cell r="BU618">
            <v>1</v>
          </cell>
          <cell r="BV618">
            <v>0</v>
          </cell>
          <cell r="BW618">
            <v>0</v>
          </cell>
        </row>
        <row r="619">
          <cell r="S619">
            <v>9093200</v>
          </cell>
          <cell r="T619" t="str">
            <v xml:space="preserve">'09093200  </v>
          </cell>
          <cell r="U619">
            <v>0</v>
          </cell>
          <cell r="V619">
            <v>0</v>
          </cell>
          <cell r="W619" t="str">
            <v>MG</v>
          </cell>
          <cell r="X619">
            <v>0</v>
          </cell>
          <cell r="Y619">
            <v>0</v>
          </cell>
          <cell r="Z619">
            <v>0</v>
          </cell>
          <cell r="AA619">
            <v>22</v>
          </cell>
          <cell r="AB619">
            <v>0</v>
          </cell>
          <cell r="AC619">
            <v>0</v>
          </cell>
          <cell r="AD619">
            <v>0</v>
          </cell>
          <cell r="AE619">
            <v>0</v>
          </cell>
          <cell r="AF619">
            <v>7</v>
          </cell>
          <cell r="AG619">
            <v>17</v>
          </cell>
          <cell r="AH619">
            <v>1.65</v>
          </cell>
          <cell r="AI619">
            <v>1.65</v>
          </cell>
          <cell r="AJ619">
            <v>7.6</v>
          </cell>
          <cell r="AK619">
            <v>7.6</v>
          </cell>
          <cell r="AL619">
            <v>50</v>
          </cell>
          <cell r="AM619">
            <v>1</v>
          </cell>
          <cell r="AN619">
            <v>50</v>
          </cell>
          <cell r="AO619">
            <v>1</v>
          </cell>
          <cell r="AP619">
            <v>0</v>
          </cell>
          <cell r="AQ619">
            <v>0</v>
          </cell>
          <cell r="AR619">
            <v>0</v>
          </cell>
          <cell r="AS619">
            <v>0</v>
          </cell>
          <cell r="AT619">
            <v>0</v>
          </cell>
          <cell r="AU619">
            <v>0</v>
          </cell>
          <cell r="AV619">
            <v>0</v>
          </cell>
          <cell r="AW619">
            <v>0</v>
          </cell>
          <cell r="AX619" t="str">
            <v xml:space="preserve">        </v>
          </cell>
          <cell r="AY619">
            <v>0</v>
          </cell>
          <cell r="AZ619">
            <v>0</v>
          </cell>
          <cell r="BA619">
            <v>0</v>
          </cell>
          <cell r="BB619">
            <v>7891100000000</v>
          </cell>
          <cell r="BC619" t="str">
            <v>S</v>
          </cell>
          <cell r="BD619">
            <v>0.13</v>
          </cell>
          <cell r="BE619">
            <v>0.1</v>
          </cell>
          <cell r="BF619">
            <v>0.01</v>
          </cell>
          <cell r="BG619">
            <v>384</v>
          </cell>
          <cell r="BH619">
            <v>480</v>
          </cell>
          <cell r="BI619" t="str">
            <v xml:space="preserve">COMINHO EM PO KITANO............24x 08GR                    </v>
          </cell>
          <cell r="BJ619">
            <v>1421</v>
          </cell>
          <cell r="BK619">
            <v>14210007</v>
          </cell>
          <cell r="BL619">
            <v>13143800000000</v>
          </cell>
          <cell r="BM619">
            <v>8.0000000000000002E-3</v>
          </cell>
          <cell r="BN619">
            <v>1.2E-2</v>
          </cell>
          <cell r="BO619">
            <v>1</v>
          </cell>
          <cell r="BP619">
            <v>1</v>
          </cell>
          <cell r="BQ619">
            <v>24</v>
          </cell>
          <cell r="BR619" t="str">
            <v>M</v>
          </cell>
          <cell r="BS619">
            <v>6</v>
          </cell>
          <cell r="BT619">
            <v>1</v>
          </cell>
          <cell r="BU619">
            <v>1</v>
          </cell>
          <cell r="BV619">
            <v>0</v>
          </cell>
          <cell r="BW619">
            <v>0</v>
          </cell>
        </row>
        <row r="620">
          <cell r="S620">
            <v>9093200</v>
          </cell>
          <cell r="T620" t="str">
            <v xml:space="preserve">'09093200A </v>
          </cell>
          <cell r="U620">
            <v>0</v>
          </cell>
          <cell r="V620">
            <v>0</v>
          </cell>
          <cell r="W620" t="str">
            <v>MG</v>
          </cell>
          <cell r="X620">
            <v>0</v>
          </cell>
          <cell r="Y620">
            <v>0</v>
          </cell>
          <cell r="Z620">
            <v>0</v>
          </cell>
          <cell r="AA620">
            <v>0</v>
          </cell>
          <cell r="AB620">
            <v>0</v>
          </cell>
          <cell r="AC620">
            <v>0</v>
          </cell>
          <cell r="AD620">
            <v>0</v>
          </cell>
          <cell r="AE620">
            <v>0</v>
          </cell>
          <cell r="AF620">
            <v>7</v>
          </cell>
          <cell r="AG620">
            <v>17</v>
          </cell>
          <cell r="AH620">
            <v>1.65</v>
          </cell>
          <cell r="AI620">
            <v>1.65</v>
          </cell>
          <cell r="AJ620">
            <v>7.6</v>
          </cell>
          <cell r="AK620">
            <v>7.6</v>
          </cell>
          <cell r="AL620">
            <v>50</v>
          </cell>
          <cell r="AM620">
            <v>1</v>
          </cell>
          <cell r="AN620">
            <v>50</v>
          </cell>
          <cell r="AO620">
            <v>1</v>
          </cell>
          <cell r="AP620">
            <v>0</v>
          </cell>
          <cell r="AQ620">
            <v>0</v>
          </cell>
          <cell r="AR620">
            <v>0</v>
          </cell>
          <cell r="AS620">
            <v>0</v>
          </cell>
          <cell r="AT620">
            <v>0</v>
          </cell>
          <cell r="AU620">
            <v>0</v>
          </cell>
          <cell r="AV620">
            <v>0</v>
          </cell>
          <cell r="AW620">
            <v>0</v>
          </cell>
          <cell r="AX620" t="str">
            <v xml:space="preserve">        </v>
          </cell>
          <cell r="AY620">
            <v>0</v>
          </cell>
          <cell r="AZ620">
            <v>0</v>
          </cell>
          <cell r="BA620">
            <v>0</v>
          </cell>
          <cell r="BB620">
            <v>7891100000000</v>
          </cell>
          <cell r="BC620" t="str">
            <v>S</v>
          </cell>
          <cell r="BD620">
            <v>0.16</v>
          </cell>
          <cell r="BE620">
            <v>0.1</v>
          </cell>
          <cell r="BF620">
            <v>0.03</v>
          </cell>
          <cell r="BG620">
            <v>120</v>
          </cell>
          <cell r="BH620">
            <v>480</v>
          </cell>
          <cell r="BI620" t="str">
            <v xml:space="preserve">COMINHO EM PO KITANO............24X 60GR                    </v>
          </cell>
          <cell r="BJ620">
            <v>1421</v>
          </cell>
          <cell r="BK620">
            <v>14210007</v>
          </cell>
          <cell r="BL620">
            <v>13143800000000</v>
          </cell>
          <cell r="BM620">
            <v>0.06</v>
          </cell>
          <cell r="BN620">
            <v>6.7000000000000004E-2</v>
          </cell>
          <cell r="BO620">
            <v>1</v>
          </cell>
          <cell r="BP620">
            <v>1</v>
          </cell>
          <cell r="BQ620">
            <v>24</v>
          </cell>
          <cell r="BR620" t="str">
            <v>M</v>
          </cell>
          <cell r="BS620">
            <v>6</v>
          </cell>
          <cell r="BT620">
            <v>1</v>
          </cell>
          <cell r="BU620">
            <v>1</v>
          </cell>
          <cell r="BV620">
            <v>0</v>
          </cell>
          <cell r="BW620">
            <v>0</v>
          </cell>
        </row>
        <row r="621">
          <cell r="S621">
            <v>9071000</v>
          </cell>
          <cell r="T621" t="str">
            <v xml:space="preserve">'09071000  </v>
          </cell>
          <cell r="U621">
            <v>0</v>
          </cell>
          <cell r="V621">
            <v>0</v>
          </cell>
          <cell r="W621" t="str">
            <v>MG</v>
          </cell>
          <cell r="X621">
            <v>0</v>
          </cell>
          <cell r="Y621">
            <v>0</v>
          </cell>
          <cell r="Z621">
            <v>0</v>
          </cell>
          <cell r="AA621">
            <v>22</v>
          </cell>
          <cell r="AB621">
            <v>0</v>
          </cell>
          <cell r="AC621">
            <v>0</v>
          </cell>
          <cell r="AD621">
            <v>0</v>
          </cell>
          <cell r="AE621">
            <v>0</v>
          </cell>
          <cell r="AF621">
            <v>7</v>
          </cell>
          <cell r="AG621">
            <v>17</v>
          </cell>
          <cell r="AH621">
            <v>1.65</v>
          </cell>
          <cell r="AI621">
            <v>1.65</v>
          </cell>
          <cell r="AJ621">
            <v>7.6</v>
          </cell>
          <cell r="AK621">
            <v>7.6</v>
          </cell>
          <cell r="AL621">
            <v>50</v>
          </cell>
          <cell r="AM621">
            <v>1</v>
          </cell>
          <cell r="AN621">
            <v>50</v>
          </cell>
          <cell r="AO621">
            <v>1</v>
          </cell>
          <cell r="AP621">
            <v>0</v>
          </cell>
          <cell r="AQ621">
            <v>0</v>
          </cell>
          <cell r="AR621">
            <v>0</v>
          </cell>
          <cell r="AS621">
            <v>0</v>
          </cell>
          <cell r="AT621">
            <v>0</v>
          </cell>
          <cell r="AU621">
            <v>0</v>
          </cell>
          <cell r="AV621">
            <v>0</v>
          </cell>
          <cell r="AW621">
            <v>0</v>
          </cell>
          <cell r="AX621" t="str">
            <v xml:space="preserve">        </v>
          </cell>
          <cell r="AY621">
            <v>0</v>
          </cell>
          <cell r="AZ621">
            <v>0</v>
          </cell>
          <cell r="BA621">
            <v>0</v>
          </cell>
          <cell r="BB621">
            <v>7891100000000</v>
          </cell>
          <cell r="BC621" t="str">
            <v>S</v>
          </cell>
          <cell r="BD621">
            <v>0.13</v>
          </cell>
          <cell r="BE621">
            <v>0.1</v>
          </cell>
          <cell r="BF621">
            <v>0.01</v>
          </cell>
          <cell r="BG621">
            <v>864</v>
          </cell>
          <cell r="BH621">
            <v>540</v>
          </cell>
          <cell r="BI621" t="str">
            <v xml:space="preserve">CRAVO DA INDIA KITANO...........24x 08GR                    </v>
          </cell>
          <cell r="BJ621">
            <v>1421</v>
          </cell>
          <cell r="BK621">
            <v>14210007</v>
          </cell>
          <cell r="BL621">
            <v>13143800000000</v>
          </cell>
          <cell r="BM621">
            <v>8.0000000000000002E-3</v>
          </cell>
          <cell r="BN621">
            <v>1.2999999999999999E-2</v>
          </cell>
          <cell r="BO621">
            <v>1</v>
          </cell>
          <cell r="BP621">
            <v>1</v>
          </cell>
          <cell r="BQ621">
            <v>24</v>
          </cell>
          <cell r="BR621" t="str">
            <v>M</v>
          </cell>
          <cell r="BS621">
            <v>6</v>
          </cell>
          <cell r="BT621">
            <v>1</v>
          </cell>
          <cell r="BU621">
            <v>1</v>
          </cell>
          <cell r="BV621">
            <v>0</v>
          </cell>
          <cell r="BW621">
            <v>0</v>
          </cell>
        </row>
        <row r="622">
          <cell r="S622">
            <v>9071000</v>
          </cell>
          <cell r="T622" t="str">
            <v xml:space="preserve">'09071000  </v>
          </cell>
          <cell r="U622">
            <v>0</v>
          </cell>
          <cell r="V622">
            <v>0</v>
          </cell>
          <cell r="W622" t="str">
            <v>MG</v>
          </cell>
          <cell r="X622">
            <v>0</v>
          </cell>
          <cell r="Y622">
            <v>0</v>
          </cell>
          <cell r="Z622">
            <v>0</v>
          </cell>
          <cell r="AA622">
            <v>22</v>
          </cell>
          <cell r="AB622">
            <v>0</v>
          </cell>
          <cell r="AC622">
            <v>0</v>
          </cell>
          <cell r="AD622">
            <v>0</v>
          </cell>
          <cell r="AE622">
            <v>0</v>
          </cell>
          <cell r="AF622">
            <v>7</v>
          </cell>
          <cell r="AG622">
            <v>17</v>
          </cell>
          <cell r="AH622">
            <v>1.65</v>
          </cell>
          <cell r="AI622">
            <v>1.65</v>
          </cell>
          <cell r="AJ622">
            <v>7.6</v>
          </cell>
          <cell r="AK622">
            <v>7.6</v>
          </cell>
          <cell r="AL622">
            <v>50</v>
          </cell>
          <cell r="AM622">
            <v>1</v>
          </cell>
          <cell r="AN622">
            <v>50</v>
          </cell>
          <cell r="AO622">
            <v>1</v>
          </cell>
          <cell r="AP622">
            <v>0</v>
          </cell>
          <cell r="AQ622">
            <v>0</v>
          </cell>
          <cell r="AR622">
            <v>0</v>
          </cell>
          <cell r="AS622">
            <v>0</v>
          </cell>
          <cell r="AT622">
            <v>0</v>
          </cell>
          <cell r="AU622">
            <v>0</v>
          </cell>
          <cell r="AV622">
            <v>0</v>
          </cell>
          <cell r="AW622">
            <v>0</v>
          </cell>
          <cell r="AX622" t="str">
            <v xml:space="preserve">        </v>
          </cell>
          <cell r="AY622">
            <v>0</v>
          </cell>
          <cell r="AZ622">
            <v>0</v>
          </cell>
          <cell r="BA622">
            <v>0</v>
          </cell>
          <cell r="BB622">
            <v>7891100000000</v>
          </cell>
          <cell r="BC622" t="str">
            <v>S</v>
          </cell>
          <cell r="BD622">
            <v>0.16</v>
          </cell>
          <cell r="BE622">
            <v>0.1</v>
          </cell>
          <cell r="BF622">
            <v>0.02</v>
          </cell>
          <cell r="BG622">
            <v>168</v>
          </cell>
          <cell r="BH622">
            <v>540</v>
          </cell>
          <cell r="BI622" t="str">
            <v xml:space="preserve">CRAVO DA INDIA KITANO...........24X 40GR                    </v>
          </cell>
          <cell r="BJ622">
            <v>1421</v>
          </cell>
          <cell r="BK622">
            <v>14210007</v>
          </cell>
          <cell r="BL622">
            <v>13143800000000</v>
          </cell>
          <cell r="BM622">
            <v>0.04</v>
          </cell>
          <cell r="BN622">
            <v>4.2999999999999997E-2</v>
          </cell>
          <cell r="BO622">
            <v>1</v>
          </cell>
          <cell r="BP622">
            <v>1</v>
          </cell>
          <cell r="BQ622">
            <v>24</v>
          </cell>
          <cell r="BR622" t="str">
            <v>M</v>
          </cell>
          <cell r="BS622">
            <v>6</v>
          </cell>
          <cell r="BT622">
            <v>1</v>
          </cell>
          <cell r="BU622">
            <v>1</v>
          </cell>
          <cell r="BV622">
            <v>0</v>
          </cell>
          <cell r="BW622">
            <v>0</v>
          </cell>
        </row>
        <row r="623">
          <cell r="S623">
            <v>21039021</v>
          </cell>
          <cell r="T623" t="str">
            <v xml:space="preserve">'21039021  </v>
          </cell>
          <cell r="U623">
            <v>1703500</v>
          </cell>
          <cell r="V623">
            <v>0</v>
          </cell>
          <cell r="W623" t="str">
            <v>MG</v>
          </cell>
          <cell r="X623">
            <v>0</v>
          </cell>
          <cell r="Y623">
            <v>0</v>
          </cell>
          <cell r="Z623">
            <v>0</v>
          </cell>
          <cell r="AA623">
            <v>22</v>
          </cell>
          <cell r="AB623">
            <v>0</v>
          </cell>
          <cell r="AC623">
            <v>0</v>
          </cell>
          <cell r="AD623">
            <v>0</v>
          </cell>
          <cell r="AE623">
            <v>26.21</v>
          </cell>
          <cell r="AF623">
            <v>7</v>
          </cell>
          <cell r="AG623">
            <v>17</v>
          </cell>
          <cell r="AH623">
            <v>1.65</v>
          </cell>
          <cell r="AI623">
            <v>1.65</v>
          </cell>
          <cell r="AJ623">
            <v>7.6</v>
          </cell>
          <cell r="AK623">
            <v>7.6</v>
          </cell>
          <cell r="AL623">
            <v>50</v>
          </cell>
          <cell r="AM623">
            <v>1</v>
          </cell>
          <cell r="AN623">
            <v>50</v>
          </cell>
          <cell r="AO623">
            <v>1</v>
          </cell>
          <cell r="AP623">
            <v>0</v>
          </cell>
          <cell r="AQ623">
            <v>0</v>
          </cell>
          <cell r="AR623">
            <v>0</v>
          </cell>
          <cell r="AS623">
            <v>0</v>
          </cell>
          <cell r="AT623">
            <v>0</v>
          </cell>
          <cell r="AU623">
            <v>0</v>
          </cell>
          <cell r="AV623">
            <v>0</v>
          </cell>
          <cell r="AW623">
            <v>0</v>
          </cell>
          <cell r="AX623" t="str">
            <v xml:space="preserve">        </v>
          </cell>
          <cell r="AY623">
            <v>0</v>
          </cell>
          <cell r="AZ623">
            <v>0</v>
          </cell>
          <cell r="BA623">
            <v>0</v>
          </cell>
          <cell r="BB623">
            <v>7891100000000</v>
          </cell>
          <cell r="BC623" t="str">
            <v>S</v>
          </cell>
          <cell r="BD623">
            <v>0.16</v>
          </cell>
          <cell r="BE623">
            <v>0.1</v>
          </cell>
          <cell r="BF623">
            <v>0.03</v>
          </cell>
          <cell r="BG623">
            <v>120</v>
          </cell>
          <cell r="BH623">
            <v>480</v>
          </cell>
          <cell r="BI623" t="str">
            <v xml:space="preserve">CURRY...........................24X 50GR                    </v>
          </cell>
          <cell r="BJ623">
            <v>1421</v>
          </cell>
          <cell r="BK623">
            <v>14210007</v>
          </cell>
          <cell r="BL623">
            <v>13143800000000</v>
          </cell>
          <cell r="BM623">
            <v>0.05</v>
          </cell>
          <cell r="BN623">
            <v>5.7000000000000002E-2</v>
          </cell>
          <cell r="BO623">
            <v>1</v>
          </cell>
          <cell r="BP623">
            <v>1</v>
          </cell>
          <cell r="BQ623">
            <v>24</v>
          </cell>
          <cell r="BR623" t="str">
            <v>M</v>
          </cell>
          <cell r="BS623">
            <v>6</v>
          </cell>
          <cell r="BT623">
            <v>1</v>
          </cell>
          <cell r="BU623">
            <v>1</v>
          </cell>
          <cell r="BV623">
            <v>0</v>
          </cell>
          <cell r="BW623">
            <v>0</v>
          </cell>
        </row>
        <row r="624">
          <cell r="S624">
            <v>9096110</v>
          </cell>
          <cell r="T624" t="str">
            <v xml:space="preserve">'09096110  </v>
          </cell>
          <cell r="U624">
            <v>0</v>
          </cell>
          <cell r="V624">
            <v>0</v>
          </cell>
          <cell r="W624" t="str">
            <v>MG</v>
          </cell>
          <cell r="X624">
            <v>0</v>
          </cell>
          <cell r="Y624">
            <v>0</v>
          </cell>
          <cell r="Z624">
            <v>0</v>
          </cell>
          <cell r="AA624">
            <v>22</v>
          </cell>
          <cell r="AB624">
            <v>0</v>
          </cell>
          <cell r="AC624">
            <v>0</v>
          </cell>
          <cell r="AD624">
            <v>0</v>
          </cell>
          <cell r="AE624">
            <v>22.82</v>
          </cell>
          <cell r="AF624">
            <v>7</v>
          </cell>
          <cell r="AG624">
            <v>17</v>
          </cell>
          <cell r="AH624">
            <v>1.65</v>
          </cell>
          <cell r="AI624">
            <v>1.65</v>
          </cell>
          <cell r="AJ624">
            <v>7.6</v>
          </cell>
          <cell r="AK624">
            <v>7.6</v>
          </cell>
          <cell r="AL624">
            <v>50</v>
          </cell>
          <cell r="AM624">
            <v>1</v>
          </cell>
          <cell r="AN624">
            <v>50</v>
          </cell>
          <cell r="AO624">
            <v>1</v>
          </cell>
          <cell r="AP624">
            <v>0</v>
          </cell>
          <cell r="AQ624">
            <v>0</v>
          </cell>
          <cell r="AR624">
            <v>0</v>
          </cell>
          <cell r="AS624">
            <v>0</v>
          </cell>
          <cell r="AT624">
            <v>0</v>
          </cell>
          <cell r="AU624">
            <v>0</v>
          </cell>
          <cell r="AV624">
            <v>0</v>
          </cell>
          <cell r="AW624">
            <v>0</v>
          </cell>
          <cell r="AX624" t="str">
            <v xml:space="preserve">        </v>
          </cell>
          <cell r="AY624">
            <v>0</v>
          </cell>
          <cell r="AZ624">
            <v>0</v>
          </cell>
          <cell r="BA624">
            <v>0</v>
          </cell>
          <cell r="BB624">
            <v>7891100000000</v>
          </cell>
          <cell r="BC624" t="str">
            <v>S</v>
          </cell>
          <cell r="BD624">
            <v>0.13</v>
          </cell>
          <cell r="BE624">
            <v>0.1</v>
          </cell>
          <cell r="BF624">
            <v>0.01</v>
          </cell>
          <cell r="BG624">
            <v>864</v>
          </cell>
          <cell r="BH624">
            <v>540</v>
          </cell>
          <cell r="BI624" t="str">
            <v xml:space="preserve">ERVA DOCE.......................24X 08GR                    </v>
          </cell>
          <cell r="BJ624">
            <v>1420</v>
          </cell>
          <cell r="BK624">
            <v>14200009</v>
          </cell>
          <cell r="BL624">
            <v>13143800000000</v>
          </cell>
          <cell r="BM624">
            <v>8.0000000000000002E-3</v>
          </cell>
          <cell r="BN624">
            <v>0.01</v>
          </cell>
          <cell r="BO624">
            <v>1</v>
          </cell>
          <cell r="BP624">
            <v>1</v>
          </cell>
          <cell r="BQ624">
            <v>24</v>
          </cell>
          <cell r="BR624" t="str">
            <v>M</v>
          </cell>
          <cell r="BS624">
            <v>6</v>
          </cell>
          <cell r="BT624">
            <v>1</v>
          </cell>
          <cell r="BU624">
            <v>1</v>
          </cell>
          <cell r="BV624">
            <v>0</v>
          </cell>
          <cell r="BW624">
            <v>0</v>
          </cell>
        </row>
        <row r="625">
          <cell r="S625">
            <v>9096110</v>
          </cell>
          <cell r="T625" t="str">
            <v xml:space="preserve">'09096110  </v>
          </cell>
          <cell r="U625">
            <v>0</v>
          </cell>
          <cell r="V625">
            <v>0</v>
          </cell>
          <cell r="W625" t="str">
            <v>MG</v>
          </cell>
          <cell r="X625">
            <v>0</v>
          </cell>
          <cell r="Y625">
            <v>0</v>
          </cell>
          <cell r="Z625">
            <v>0</v>
          </cell>
          <cell r="AA625">
            <v>22</v>
          </cell>
          <cell r="AB625">
            <v>0</v>
          </cell>
          <cell r="AC625">
            <v>0</v>
          </cell>
          <cell r="AD625">
            <v>0</v>
          </cell>
          <cell r="AE625">
            <v>22.82</v>
          </cell>
          <cell r="AF625">
            <v>7</v>
          </cell>
          <cell r="AG625">
            <v>17</v>
          </cell>
          <cell r="AH625">
            <v>1.65</v>
          </cell>
          <cell r="AI625">
            <v>1.65</v>
          </cell>
          <cell r="AJ625">
            <v>7.6</v>
          </cell>
          <cell r="AK625">
            <v>7.6</v>
          </cell>
          <cell r="AL625">
            <v>50</v>
          </cell>
          <cell r="AM625">
            <v>1</v>
          </cell>
          <cell r="AN625">
            <v>50</v>
          </cell>
          <cell r="AO625">
            <v>1</v>
          </cell>
          <cell r="AP625">
            <v>0</v>
          </cell>
          <cell r="AQ625">
            <v>0</v>
          </cell>
          <cell r="AR625">
            <v>0</v>
          </cell>
          <cell r="AS625">
            <v>0</v>
          </cell>
          <cell r="AT625">
            <v>0</v>
          </cell>
          <cell r="AU625">
            <v>0</v>
          </cell>
          <cell r="AV625">
            <v>0</v>
          </cell>
          <cell r="AW625">
            <v>0</v>
          </cell>
          <cell r="AX625" t="str">
            <v xml:space="preserve">        </v>
          </cell>
          <cell r="AY625">
            <v>0</v>
          </cell>
          <cell r="AZ625">
            <v>0</v>
          </cell>
          <cell r="BA625">
            <v>0</v>
          </cell>
          <cell r="BB625">
            <v>7891100000000</v>
          </cell>
          <cell r="BC625" t="str">
            <v>S</v>
          </cell>
          <cell r="BD625">
            <v>0.16</v>
          </cell>
          <cell r="BE625">
            <v>0.1</v>
          </cell>
          <cell r="BF625">
            <v>0.03</v>
          </cell>
          <cell r="BG625">
            <v>168</v>
          </cell>
          <cell r="BH625">
            <v>540</v>
          </cell>
          <cell r="BI625" t="str">
            <v xml:space="preserve">ERVA DOCE.......................24X 40GR                    </v>
          </cell>
          <cell r="BJ625">
            <v>1420</v>
          </cell>
          <cell r="BK625">
            <v>14200009</v>
          </cell>
          <cell r="BL625">
            <v>13143800000000</v>
          </cell>
          <cell r="BM625">
            <v>0.04</v>
          </cell>
          <cell r="BN625">
            <v>4.5999999999999999E-2</v>
          </cell>
          <cell r="BO625">
            <v>1</v>
          </cell>
          <cell r="BP625">
            <v>1</v>
          </cell>
          <cell r="BQ625">
            <v>24</v>
          </cell>
          <cell r="BR625" t="str">
            <v>M</v>
          </cell>
          <cell r="BS625">
            <v>6</v>
          </cell>
          <cell r="BT625">
            <v>1</v>
          </cell>
          <cell r="BU625">
            <v>1</v>
          </cell>
          <cell r="BV625">
            <v>0</v>
          </cell>
          <cell r="BW625">
            <v>0</v>
          </cell>
        </row>
        <row r="626">
          <cell r="S626">
            <v>19019090</v>
          </cell>
          <cell r="T626" t="str">
            <v xml:space="preserve">'19019090  </v>
          </cell>
          <cell r="U626">
            <v>0</v>
          </cell>
          <cell r="V626">
            <v>0</v>
          </cell>
          <cell r="W626" t="str">
            <v>MG</v>
          </cell>
          <cell r="X626">
            <v>0</v>
          </cell>
          <cell r="Y626">
            <v>0</v>
          </cell>
          <cell r="Z626">
            <v>0</v>
          </cell>
          <cell r="AA626">
            <v>22</v>
          </cell>
          <cell r="AB626">
            <v>0</v>
          </cell>
          <cell r="AC626">
            <v>0</v>
          </cell>
          <cell r="AD626">
            <v>0</v>
          </cell>
          <cell r="AE626">
            <v>0</v>
          </cell>
          <cell r="AF626">
            <v>7</v>
          </cell>
          <cell r="AG626">
            <v>17</v>
          </cell>
          <cell r="AH626">
            <v>1.65</v>
          </cell>
          <cell r="AI626">
            <v>1.65</v>
          </cell>
          <cell r="AJ626">
            <v>7.6</v>
          </cell>
          <cell r="AK626">
            <v>7.6</v>
          </cell>
          <cell r="AL626">
            <v>50</v>
          </cell>
          <cell r="AM626">
            <v>1</v>
          </cell>
          <cell r="AN626">
            <v>50</v>
          </cell>
          <cell r="AO626">
            <v>1</v>
          </cell>
          <cell r="AP626">
            <v>0</v>
          </cell>
          <cell r="AQ626">
            <v>0</v>
          </cell>
          <cell r="AR626">
            <v>0</v>
          </cell>
          <cell r="AS626">
            <v>0</v>
          </cell>
          <cell r="AT626">
            <v>0</v>
          </cell>
          <cell r="AU626">
            <v>0</v>
          </cell>
          <cell r="AV626">
            <v>0</v>
          </cell>
          <cell r="AW626">
            <v>0</v>
          </cell>
          <cell r="AX626" t="str">
            <v xml:space="preserve">        </v>
          </cell>
          <cell r="AY626">
            <v>0</v>
          </cell>
          <cell r="AZ626">
            <v>0</v>
          </cell>
          <cell r="BA626">
            <v>0</v>
          </cell>
          <cell r="BB626">
            <v>7891100000000</v>
          </cell>
          <cell r="BC626" t="str">
            <v>S</v>
          </cell>
          <cell r="BD626">
            <v>0.18</v>
          </cell>
          <cell r="BE626">
            <v>0.14000000000000001</v>
          </cell>
          <cell r="BF626">
            <v>0.04</v>
          </cell>
          <cell r="BG626">
            <v>60</v>
          </cell>
          <cell r="BH626">
            <v>365</v>
          </cell>
          <cell r="BI626" t="str">
            <v xml:space="preserve">FARINHA P EMPANAR...............12X300GR                    </v>
          </cell>
          <cell r="BJ626">
            <v>1420</v>
          </cell>
          <cell r="BK626">
            <v>14200011</v>
          </cell>
          <cell r="BL626">
            <v>13143800000000</v>
          </cell>
          <cell r="BM626">
            <v>0.3</v>
          </cell>
          <cell r="BN626">
            <v>0.33</v>
          </cell>
          <cell r="BO626">
            <v>1</v>
          </cell>
          <cell r="BP626">
            <v>1</v>
          </cell>
          <cell r="BQ626">
            <v>12</v>
          </cell>
          <cell r="BR626" t="str">
            <v>M</v>
          </cell>
          <cell r="BS626">
            <v>2</v>
          </cell>
          <cell r="BT626">
            <v>1</v>
          </cell>
          <cell r="BU626">
            <v>1</v>
          </cell>
          <cell r="BV626">
            <v>0</v>
          </cell>
          <cell r="BW626">
            <v>0</v>
          </cell>
        </row>
        <row r="627">
          <cell r="S627">
            <v>19019090</v>
          </cell>
          <cell r="T627" t="str">
            <v xml:space="preserve">'19019090  </v>
          </cell>
          <cell r="U627">
            <v>0</v>
          </cell>
          <cell r="V627">
            <v>0</v>
          </cell>
          <cell r="W627" t="str">
            <v>MG</v>
          </cell>
          <cell r="X627">
            <v>0</v>
          </cell>
          <cell r="Y627">
            <v>0</v>
          </cell>
          <cell r="Z627">
            <v>0</v>
          </cell>
          <cell r="AA627">
            <v>22</v>
          </cell>
          <cell r="AB627">
            <v>0</v>
          </cell>
          <cell r="AC627">
            <v>0</v>
          </cell>
          <cell r="AD627">
            <v>0</v>
          </cell>
          <cell r="AE627">
            <v>0</v>
          </cell>
          <cell r="AF627">
            <v>7</v>
          </cell>
          <cell r="AG627">
            <v>17</v>
          </cell>
          <cell r="AH627">
            <v>1.65</v>
          </cell>
          <cell r="AI627">
            <v>1.65</v>
          </cell>
          <cell r="AJ627">
            <v>7.6</v>
          </cell>
          <cell r="AK627">
            <v>7.6</v>
          </cell>
          <cell r="AL627">
            <v>50</v>
          </cell>
          <cell r="AM627">
            <v>1</v>
          </cell>
          <cell r="AN627">
            <v>50</v>
          </cell>
          <cell r="AO627">
            <v>1</v>
          </cell>
          <cell r="AP627">
            <v>0</v>
          </cell>
          <cell r="AQ627">
            <v>0</v>
          </cell>
          <cell r="AR627">
            <v>0</v>
          </cell>
          <cell r="AS627">
            <v>0</v>
          </cell>
          <cell r="AT627">
            <v>0</v>
          </cell>
          <cell r="AU627">
            <v>0</v>
          </cell>
          <cell r="AV627">
            <v>0</v>
          </cell>
          <cell r="AW627">
            <v>0</v>
          </cell>
          <cell r="AX627" t="str">
            <v xml:space="preserve">        </v>
          </cell>
          <cell r="AY627">
            <v>0</v>
          </cell>
          <cell r="AZ627">
            <v>0</v>
          </cell>
          <cell r="BA627">
            <v>0</v>
          </cell>
          <cell r="BB627">
            <v>7891100000000</v>
          </cell>
          <cell r="BC627" t="str">
            <v>S</v>
          </cell>
          <cell r="BD627">
            <v>0.21</v>
          </cell>
          <cell r="BE627">
            <v>0.19</v>
          </cell>
          <cell r="BF627">
            <v>0.04</v>
          </cell>
          <cell r="BG627">
            <v>48</v>
          </cell>
          <cell r="BH627">
            <v>240</v>
          </cell>
          <cell r="BI627" t="str">
            <v xml:space="preserve">FAROFA MANDIOCA TEMP TRADICONAL.01X400GR                    </v>
          </cell>
          <cell r="BJ627">
            <v>1420</v>
          </cell>
          <cell r="BK627">
            <v>14200013</v>
          </cell>
          <cell r="BL627">
            <v>13143800000000</v>
          </cell>
          <cell r="BM627">
            <v>0.4</v>
          </cell>
          <cell r="BN627">
            <v>0.40500000000000003</v>
          </cell>
          <cell r="BO627">
            <v>1</v>
          </cell>
          <cell r="BP627">
            <v>1</v>
          </cell>
          <cell r="BQ627">
            <v>24</v>
          </cell>
          <cell r="BR627" t="str">
            <v>M</v>
          </cell>
          <cell r="BS627">
            <v>4</v>
          </cell>
          <cell r="BT627">
            <v>1</v>
          </cell>
          <cell r="BU627">
            <v>1</v>
          </cell>
          <cell r="BV627">
            <v>0</v>
          </cell>
          <cell r="BW627">
            <v>0</v>
          </cell>
        </row>
        <row r="628">
          <cell r="S628">
            <v>19019090</v>
          </cell>
          <cell r="T628" t="str">
            <v xml:space="preserve">'19019090  </v>
          </cell>
          <cell r="U628">
            <v>0</v>
          </cell>
          <cell r="V628">
            <v>0</v>
          </cell>
          <cell r="W628" t="str">
            <v>MG</v>
          </cell>
          <cell r="X628">
            <v>0</v>
          </cell>
          <cell r="Y628">
            <v>0</v>
          </cell>
          <cell r="Z628">
            <v>0</v>
          </cell>
          <cell r="AA628">
            <v>22</v>
          </cell>
          <cell r="AB628">
            <v>0</v>
          </cell>
          <cell r="AC628">
            <v>0</v>
          </cell>
          <cell r="AD628">
            <v>0</v>
          </cell>
          <cell r="AE628">
            <v>0</v>
          </cell>
          <cell r="AF628">
            <v>7</v>
          </cell>
          <cell r="AG628">
            <v>17</v>
          </cell>
          <cell r="AH628">
            <v>1.65</v>
          </cell>
          <cell r="AI628">
            <v>1.65</v>
          </cell>
          <cell r="AJ628">
            <v>7.6</v>
          </cell>
          <cell r="AK628">
            <v>7.6</v>
          </cell>
          <cell r="AL628">
            <v>50</v>
          </cell>
          <cell r="AM628">
            <v>1</v>
          </cell>
          <cell r="AN628">
            <v>50</v>
          </cell>
          <cell r="AO628">
            <v>1</v>
          </cell>
          <cell r="AP628">
            <v>0</v>
          </cell>
          <cell r="AQ628">
            <v>0</v>
          </cell>
          <cell r="AR628">
            <v>0</v>
          </cell>
          <cell r="AS628">
            <v>0</v>
          </cell>
          <cell r="AT628">
            <v>0</v>
          </cell>
          <cell r="AU628">
            <v>0</v>
          </cell>
          <cell r="AV628">
            <v>0</v>
          </cell>
          <cell r="AW628">
            <v>0</v>
          </cell>
          <cell r="AX628" t="str">
            <v xml:space="preserve">        </v>
          </cell>
          <cell r="AY628">
            <v>0</v>
          </cell>
          <cell r="AZ628">
            <v>0</v>
          </cell>
          <cell r="BA628">
            <v>0</v>
          </cell>
          <cell r="BB628">
            <v>7891100000000</v>
          </cell>
          <cell r="BC628" t="str">
            <v>S</v>
          </cell>
          <cell r="BD628">
            <v>0.21</v>
          </cell>
          <cell r="BE628">
            <v>0.19</v>
          </cell>
          <cell r="BF628">
            <v>0.04</v>
          </cell>
          <cell r="BG628">
            <v>90</v>
          </cell>
          <cell r="BH628">
            <v>180</v>
          </cell>
          <cell r="BI628" t="str">
            <v xml:space="preserve">FAROFA MILHO....................12X400GR                    </v>
          </cell>
          <cell r="BJ628">
            <v>1420</v>
          </cell>
          <cell r="BK628">
            <v>14200013</v>
          </cell>
          <cell r="BL628">
            <v>13143800000000</v>
          </cell>
          <cell r="BM628">
            <v>0.4</v>
          </cell>
          <cell r="BN628">
            <v>0.40500000000000003</v>
          </cell>
          <cell r="BO628">
            <v>1</v>
          </cell>
          <cell r="BP628">
            <v>1</v>
          </cell>
          <cell r="BQ628">
            <v>12</v>
          </cell>
          <cell r="BR628" t="str">
            <v>M</v>
          </cell>
          <cell r="BS628">
            <v>2</v>
          </cell>
          <cell r="BT628">
            <v>1</v>
          </cell>
          <cell r="BU628">
            <v>1</v>
          </cell>
          <cell r="BV628">
            <v>0</v>
          </cell>
          <cell r="BW628">
            <v>0</v>
          </cell>
        </row>
        <row r="629">
          <cell r="S629">
            <v>19019090</v>
          </cell>
          <cell r="T629" t="str">
            <v xml:space="preserve">'19019090  </v>
          </cell>
          <cell r="U629">
            <v>0</v>
          </cell>
          <cell r="V629">
            <v>0</v>
          </cell>
          <cell r="W629" t="str">
            <v>MG</v>
          </cell>
          <cell r="X629">
            <v>0</v>
          </cell>
          <cell r="Y629">
            <v>0</v>
          </cell>
          <cell r="Z629">
            <v>0</v>
          </cell>
          <cell r="AA629">
            <v>22</v>
          </cell>
          <cell r="AB629">
            <v>0</v>
          </cell>
          <cell r="AC629">
            <v>0</v>
          </cell>
          <cell r="AD629">
            <v>0</v>
          </cell>
          <cell r="AE629">
            <v>0</v>
          </cell>
          <cell r="AF629">
            <v>7</v>
          </cell>
          <cell r="AG629">
            <v>17</v>
          </cell>
          <cell r="AH629">
            <v>1.65</v>
          </cell>
          <cell r="AI629">
            <v>1.65</v>
          </cell>
          <cell r="AJ629">
            <v>7.6</v>
          </cell>
          <cell r="AK629">
            <v>7.6</v>
          </cell>
          <cell r="AL629">
            <v>50</v>
          </cell>
          <cell r="AM629">
            <v>1</v>
          </cell>
          <cell r="AN629">
            <v>50</v>
          </cell>
          <cell r="AO629">
            <v>1</v>
          </cell>
          <cell r="AP629">
            <v>0</v>
          </cell>
          <cell r="AQ629">
            <v>0</v>
          </cell>
          <cell r="AR629">
            <v>0</v>
          </cell>
          <cell r="AS629">
            <v>0</v>
          </cell>
          <cell r="AT629">
            <v>0</v>
          </cell>
          <cell r="AU629">
            <v>0</v>
          </cell>
          <cell r="AV629">
            <v>0</v>
          </cell>
          <cell r="AW629">
            <v>0</v>
          </cell>
          <cell r="AX629" t="str">
            <v xml:space="preserve">        </v>
          </cell>
          <cell r="AY629">
            <v>0</v>
          </cell>
          <cell r="AZ629">
            <v>0</v>
          </cell>
          <cell r="BA629">
            <v>0</v>
          </cell>
          <cell r="BB629">
            <v>7891100000000</v>
          </cell>
          <cell r="BC629" t="str">
            <v>S</v>
          </cell>
          <cell r="BD629">
            <v>0.19</v>
          </cell>
          <cell r="BE629">
            <v>0.17</v>
          </cell>
          <cell r="BF629">
            <v>0.03</v>
          </cell>
          <cell r="BG629">
            <v>108</v>
          </cell>
          <cell r="BH629">
            <v>240</v>
          </cell>
          <cell r="BI629" t="str">
            <v xml:space="preserve">FAROFA MANDIOCA TEMP TRADICONAL.01x250GR                    </v>
          </cell>
          <cell r="BJ629">
            <v>1420</v>
          </cell>
          <cell r="BK629">
            <v>14200013</v>
          </cell>
          <cell r="BL629">
            <v>13143800000000</v>
          </cell>
          <cell r="BM629">
            <v>0.25</v>
          </cell>
          <cell r="BN629">
            <v>0.25800000000000001</v>
          </cell>
          <cell r="BO629">
            <v>1</v>
          </cell>
          <cell r="BP629">
            <v>1</v>
          </cell>
          <cell r="BQ629">
            <v>12</v>
          </cell>
          <cell r="BR629" t="str">
            <v>M</v>
          </cell>
          <cell r="BS629">
            <v>2</v>
          </cell>
          <cell r="BT629">
            <v>1</v>
          </cell>
          <cell r="BU629">
            <v>1</v>
          </cell>
          <cell r="BV629">
            <v>0</v>
          </cell>
          <cell r="BW629">
            <v>0</v>
          </cell>
        </row>
        <row r="630">
          <cell r="S630">
            <v>19019090</v>
          </cell>
          <cell r="T630" t="str">
            <v xml:space="preserve">'19019090  </v>
          </cell>
          <cell r="U630">
            <v>0</v>
          </cell>
          <cell r="V630">
            <v>0</v>
          </cell>
          <cell r="W630" t="str">
            <v>MG</v>
          </cell>
          <cell r="X630">
            <v>0</v>
          </cell>
          <cell r="Y630">
            <v>0</v>
          </cell>
          <cell r="Z630">
            <v>0</v>
          </cell>
          <cell r="AA630">
            <v>22</v>
          </cell>
          <cell r="AB630">
            <v>0</v>
          </cell>
          <cell r="AC630">
            <v>0</v>
          </cell>
          <cell r="AD630">
            <v>0</v>
          </cell>
          <cell r="AE630">
            <v>0</v>
          </cell>
          <cell r="AF630">
            <v>7</v>
          </cell>
          <cell r="AG630">
            <v>17</v>
          </cell>
          <cell r="AH630">
            <v>1.65</v>
          </cell>
          <cell r="AI630">
            <v>1.65</v>
          </cell>
          <cell r="AJ630">
            <v>7.6</v>
          </cell>
          <cell r="AK630">
            <v>7.6</v>
          </cell>
          <cell r="AL630">
            <v>50</v>
          </cell>
          <cell r="AM630">
            <v>1</v>
          </cell>
          <cell r="AN630">
            <v>50</v>
          </cell>
          <cell r="AO630">
            <v>1</v>
          </cell>
          <cell r="AP630">
            <v>0</v>
          </cell>
          <cell r="AQ630">
            <v>0</v>
          </cell>
          <cell r="AR630">
            <v>0</v>
          </cell>
          <cell r="AS630">
            <v>0</v>
          </cell>
          <cell r="AT630">
            <v>0</v>
          </cell>
          <cell r="AU630">
            <v>0</v>
          </cell>
          <cell r="AV630">
            <v>0</v>
          </cell>
          <cell r="AW630">
            <v>0</v>
          </cell>
          <cell r="AX630" t="str">
            <v xml:space="preserve">        </v>
          </cell>
          <cell r="AY630">
            <v>0</v>
          </cell>
          <cell r="AZ630">
            <v>0</v>
          </cell>
          <cell r="BA630">
            <v>0</v>
          </cell>
          <cell r="BB630">
            <v>7891100000000</v>
          </cell>
          <cell r="BC630" t="str">
            <v>S</v>
          </cell>
          <cell r="BD630">
            <v>0.18</v>
          </cell>
          <cell r="BE630">
            <v>0.14000000000000001</v>
          </cell>
          <cell r="BF630">
            <v>0.05</v>
          </cell>
          <cell r="BG630">
            <v>40</v>
          </cell>
          <cell r="BH630">
            <v>180</v>
          </cell>
          <cell r="BI630" t="str">
            <v xml:space="preserve">FAROFA TRADICIONAL PREMIUM......15X380GR                    </v>
          </cell>
          <cell r="BJ630">
            <v>1420</v>
          </cell>
          <cell r="BK630">
            <v>14200013</v>
          </cell>
          <cell r="BL630">
            <v>13143800000000</v>
          </cell>
          <cell r="BM630">
            <v>0.38</v>
          </cell>
          <cell r="BN630">
            <v>0.40100000000000002</v>
          </cell>
          <cell r="BO630">
            <v>1</v>
          </cell>
          <cell r="BP630">
            <v>1</v>
          </cell>
          <cell r="BQ630">
            <v>15</v>
          </cell>
          <cell r="BR630" t="str">
            <v>M</v>
          </cell>
          <cell r="BS630">
            <v>5</v>
          </cell>
          <cell r="BT630">
            <v>1</v>
          </cell>
          <cell r="BU630">
            <v>1</v>
          </cell>
          <cell r="BV630">
            <v>0</v>
          </cell>
          <cell r="BW630">
            <v>0</v>
          </cell>
        </row>
        <row r="631">
          <cell r="S631">
            <v>19019090</v>
          </cell>
          <cell r="T631" t="str">
            <v xml:space="preserve">'19019090  </v>
          </cell>
          <cell r="U631">
            <v>0</v>
          </cell>
          <cell r="V631">
            <v>0</v>
          </cell>
          <cell r="W631" t="str">
            <v>MG</v>
          </cell>
          <cell r="X631">
            <v>0</v>
          </cell>
          <cell r="Y631">
            <v>0</v>
          </cell>
          <cell r="Z631">
            <v>0</v>
          </cell>
          <cell r="AA631">
            <v>22</v>
          </cell>
          <cell r="AB631">
            <v>0</v>
          </cell>
          <cell r="AC631">
            <v>0</v>
          </cell>
          <cell r="AD631">
            <v>0</v>
          </cell>
          <cell r="AE631">
            <v>0</v>
          </cell>
          <cell r="AF631">
            <v>7</v>
          </cell>
          <cell r="AG631">
            <v>17</v>
          </cell>
          <cell r="AH631">
            <v>1.65</v>
          </cell>
          <cell r="AI631">
            <v>1.65</v>
          </cell>
          <cell r="AJ631">
            <v>7.6</v>
          </cell>
          <cell r="AK631">
            <v>7.6</v>
          </cell>
          <cell r="AL631">
            <v>50</v>
          </cell>
          <cell r="AM631">
            <v>1</v>
          </cell>
          <cell r="AN631">
            <v>50</v>
          </cell>
          <cell r="AO631">
            <v>1</v>
          </cell>
          <cell r="AP631">
            <v>0</v>
          </cell>
          <cell r="AQ631">
            <v>0</v>
          </cell>
          <cell r="AR631">
            <v>0</v>
          </cell>
          <cell r="AS631">
            <v>0</v>
          </cell>
          <cell r="AT631">
            <v>0</v>
          </cell>
          <cell r="AU631">
            <v>0</v>
          </cell>
          <cell r="AV631">
            <v>0</v>
          </cell>
          <cell r="AW631">
            <v>0</v>
          </cell>
          <cell r="AX631" t="str">
            <v xml:space="preserve">        </v>
          </cell>
          <cell r="AY631">
            <v>0</v>
          </cell>
          <cell r="AZ631">
            <v>0</v>
          </cell>
          <cell r="BA631">
            <v>0</v>
          </cell>
          <cell r="BB631">
            <v>7891100000000</v>
          </cell>
          <cell r="BC631" t="str">
            <v>S</v>
          </cell>
          <cell r="BD631">
            <v>0.31</v>
          </cell>
          <cell r="BE631">
            <v>0.19</v>
          </cell>
          <cell r="BF631">
            <v>0.06</v>
          </cell>
          <cell r="BG631">
            <v>42</v>
          </cell>
          <cell r="BH631">
            <v>210</v>
          </cell>
          <cell r="BI631" t="str">
            <v xml:space="preserve">FAROFA TRADICIONAL..............14X800GR                    </v>
          </cell>
          <cell r="BJ631">
            <v>1420</v>
          </cell>
          <cell r="BK631">
            <v>14200013</v>
          </cell>
          <cell r="BL631">
            <v>13143800000000</v>
          </cell>
          <cell r="BM631">
            <v>0.8</v>
          </cell>
          <cell r="BN631">
            <v>0.81</v>
          </cell>
          <cell r="BO631">
            <v>1</v>
          </cell>
          <cell r="BP631">
            <v>1</v>
          </cell>
          <cell r="BQ631">
            <v>14</v>
          </cell>
          <cell r="BR631" t="str">
            <v>M</v>
          </cell>
          <cell r="BS631">
            <v>2</v>
          </cell>
          <cell r="BT631">
            <v>1</v>
          </cell>
          <cell r="BU631">
            <v>1</v>
          </cell>
          <cell r="BV631">
            <v>0</v>
          </cell>
          <cell r="BW631">
            <v>0</v>
          </cell>
        </row>
        <row r="632">
          <cell r="S632">
            <v>9109900</v>
          </cell>
          <cell r="T632" t="str">
            <v xml:space="preserve">'09109900  </v>
          </cell>
          <cell r="U632">
            <v>0</v>
          </cell>
          <cell r="V632">
            <v>0</v>
          </cell>
          <cell r="W632" t="str">
            <v>MG</v>
          </cell>
          <cell r="X632">
            <v>0</v>
          </cell>
          <cell r="Y632">
            <v>0</v>
          </cell>
          <cell r="Z632">
            <v>0</v>
          </cell>
          <cell r="AA632">
            <v>22</v>
          </cell>
          <cell r="AB632">
            <v>0</v>
          </cell>
          <cell r="AC632">
            <v>0</v>
          </cell>
          <cell r="AD632">
            <v>0</v>
          </cell>
          <cell r="AE632">
            <v>0</v>
          </cell>
          <cell r="AF632">
            <v>7</v>
          </cell>
          <cell r="AG632">
            <v>17</v>
          </cell>
          <cell r="AH632">
            <v>1.65</v>
          </cell>
          <cell r="AI632">
            <v>1.65</v>
          </cell>
          <cell r="AJ632">
            <v>7.6</v>
          </cell>
          <cell r="AK632">
            <v>7.6</v>
          </cell>
          <cell r="AL632">
            <v>50</v>
          </cell>
          <cell r="AM632">
            <v>1</v>
          </cell>
          <cell r="AN632">
            <v>50</v>
          </cell>
          <cell r="AO632">
            <v>1</v>
          </cell>
          <cell r="AP632">
            <v>0</v>
          </cell>
          <cell r="AQ632">
            <v>0</v>
          </cell>
          <cell r="AR632">
            <v>0</v>
          </cell>
          <cell r="AS632">
            <v>0</v>
          </cell>
          <cell r="AT632">
            <v>0</v>
          </cell>
          <cell r="AU632">
            <v>0</v>
          </cell>
          <cell r="AV632">
            <v>0</v>
          </cell>
          <cell r="AW632">
            <v>0</v>
          </cell>
          <cell r="AX632" t="str">
            <v xml:space="preserve">        </v>
          </cell>
          <cell r="AY632">
            <v>0</v>
          </cell>
          <cell r="AZ632">
            <v>0</v>
          </cell>
          <cell r="BA632">
            <v>0</v>
          </cell>
          <cell r="BB632">
            <v>7891100000000</v>
          </cell>
          <cell r="BC632" t="str">
            <v>S</v>
          </cell>
          <cell r="BD632">
            <v>0.13</v>
          </cell>
          <cell r="BE632">
            <v>0.1</v>
          </cell>
          <cell r="BF632">
            <v>0.01</v>
          </cell>
          <cell r="BG632">
            <v>320</v>
          </cell>
          <cell r="BH632">
            <v>360</v>
          </cell>
          <cell r="BI632" t="str">
            <v xml:space="preserve">FOLHA DE LOURO EM PO KITANO.....24X 12GR                    </v>
          </cell>
          <cell r="BJ632">
            <v>1421</v>
          </cell>
          <cell r="BK632">
            <v>14210007</v>
          </cell>
          <cell r="BL632">
            <v>13143800000000</v>
          </cell>
          <cell r="BM632">
            <v>1.2E-2</v>
          </cell>
          <cell r="BN632">
            <v>1.7000000000000001E-2</v>
          </cell>
          <cell r="BO632">
            <v>1</v>
          </cell>
          <cell r="BP632">
            <v>1</v>
          </cell>
          <cell r="BQ632">
            <v>24</v>
          </cell>
          <cell r="BR632" t="str">
            <v>M</v>
          </cell>
          <cell r="BS632">
            <v>6</v>
          </cell>
          <cell r="BT632">
            <v>1</v>
          </cell>
          <cell r="BU632">
            <v>1</v>
          </cell>
          <cell r="BV632">
            <v>0</v>
          </cell>
          <cell r="BW632">
            <v>0</v>
          </cell>
        </row>
        <row r="633">
          <cell r="S633">
            <v>9109900</v>
          </cell>
          <cell r="T633" t="str">
            <v xml:space="preserve">'09109900  </v>
          </cell>
          <cell r="U633">
            <v>0</v>
          </cell>
          <cell r="V633">
            <v>0</v>
          </cell>
          <cell r="W633" t="str">
            <v>MG</v>
          </cell>
          <cell r="X633">
            <v>0</v>
          </cell>
          <cell r="Y633">
            <v>0</v>
          </cell>
          <cell r="Z633">
            <v>0</v>
          </cell>
          <cell r="AA633">
            <v>22</v>
          </cell>
          <cell r="AB633">
            <v>0</v>
          </cell>
          <cell r="AC633">
            <v>0</v>
          </cell>
          <cell r="AD633">
            <v>0</v>
          </cell>
          <cell r="AE633">
            <v>0</v>
          </cell>
          <cell r="AF633">
            <v>7</v>
          </cell>
          <cell r="AG633">
            <v>17</v>
          </cell>
          <cell r="AH633">
            <v>1.65</v>
          </cell>
          <cell r="AI633">
            <v>1.65</v>
          </cell>
          <cell r="AJ633">
            <v>7.6</v>
          </cell>
          <cell r="AK633">
            <v>7.6</v>
          </cell>
          <cell r="AL633">
            <v>50</v>
          </cell>
          <cell r="AM633">
            <v>1</v>
          </cell>
          <cell r="AN633">
            <v>50</v>
          </cell>
          <cell r="AO633">
            <v>1</v>
          </cell>
          <cell r="AP633">
            <v>0</v>
          </cell>
          <cell r="AQ633">
            <v>0</v>
          </cell>
          <cell r="AR633">
            <v>0</v>
          </cell>
          <cell r="AS633">
            <v>0</v>
          </cell>
          <cell r="AT633">
            <v>0</v>
          </cell>
          <cell r="AU633">
            <v>0</v>
          </cell>
          <cell r="AV633">
            <v>0</v>
          </cell>
          <cell r="AW633">
            <v>0</v>
          </cell>
          <cell r="AX633" t="str">
            <v xml:space="preserve">        </v>
          </cell>
          <cell r="AY633">
            <v>0</v>
          </cell>
          <cell r="AZ633">
            <v>0</v>
          </cell>
          <cell r="BA633">
            <v>0</v>
          </cell>
          <cell r="BB633">
            <v>7891100000000</v>
          </cell>
          <cell r="BC633" t="str">
            <v>S</v>
          </cell>
          <cell r="BD633">
            <v>0.13</v>
          </cell>
          <cell r="BE633">
            <v>0.06</v>
          </cell>
          <cell r="BF633">
            <v>0.01</v>
          </cell>
          <cell r="BG633">
            <v>864</v>
          </cell>
          <cell r="BH633">
            <v>540</v>
          </cell>
          <cell r="BI633" t="str">
            <v xml:space="preserve">FOLHA DE LOURO KITANO...........24x 04GR                    </v>
          </cell>
          <cell r="BJ633">
            <v>1421</v>
          </cell>
          <cell r="BK633">
            <v>14210007</v>
          </cell>
          <cell r="BL633">
            <v>13143800000000</v>
          </cell>
          <cell r="BM633">
            <v>4.0000000000000001E-3</v>
          </cell>
          <cell r="BN633">
            <v>6.0000000000000001E-3</v>
          </cell>
          <cell r="BO633">
            <v>1</v>
          </cell>
          <cell r="BP633">
            <v>1</v>
          </cell>
          <cell r="BQ633">
            <v>24</v>
          </cell>
          <cell r="BR633" t="str">
            <v>M</v>
          </cell>
          <cell r="BS633">
            <v>6</v>
          </cell>
          <cell r="BT633">
            <v>1</v>
          </cell>
          <cell r="BU633">
            <v>1</v>
          </cell>
          <cell r="BV633">
            <v>0</v>
          </cell>
          <cell r="BW633">
            <v>0</v>
          </cell>
        </row>
        <row r="634">
          <cell r="S634">
            <v>9101200</v>
          </cell>
          <cell r="T634" t="str">
            <v xml:space="preserve">'09101200  </v>
          </cell>
          <cell r="U634">
            <v>0</v>
          </cell>
          <cell r="V634">
            <v>0</v>
          </cell>
          <cell r="W634" t="str">
            <v>MG</v>
          </cell>
          <cell r="X634">
            <v>0</v>
          </cell>
          <cell r="Y634">
            <v>0</v>
          </cell>
          <cell r="Z634">
            <v>0</v>
          </cell>
          <cell r="AA634">
            <v>22</v>
          </cell>
          <cell r="AB634">
            <v>0</v>
          </cell>
          <cell r="AC634">
            <v>0</v>
          </cell>
          <cell r="AD634">
            <v>0</v>
          </cell>
          <cell r="AE634">
            <v>0</v>
          </cell>
          <cell r="AF634">
            <v>7</v>
          </cell>
          <cell r="AG634">
            <v>17</v>
          </cell>
          <cell r="AH634">
            <v>1.65</v>
          </cell>
          <cell r="AI634">
            <v>1.65</v>
          </cell>
          <cell r="AJ634">
            <v>7.6</v>
          </cell>
          <cell r="AK634">
            <v>7.6</v>
          </cell>
          <cell r="AL634">
            <v>50</v>
          </cell>
          <cell r="AM634">
            <v>1</v>
          </cell>
          <cell r="AN634">
            <v>50</v>
          </cell>
          <cell r="AO634">
            <v>1</v>
          </cell>
          <cell r="AP634">
            <v>0</v>
          </cell>
          <cell r="AQ634">
            <v>0</v>
          </cell>
          <cell r="AR634">
            <v>0</v>
          </cell>
          <cell r="AS634">
            <v>0</v>
          </cell>
          <cell r="AT634">
            <v>0</v>
          </cell>
          <cell r="AU634">
            <v>0</v>
          </cell>
          <cell r="AV634">
            <v>0</v>
          </cell>
          <cell r="AW634">
            <v>0</v>
          </cell>
          <cell r="AX634" t="str">
            <v xml:space="preserve">        </v>
          </cell>
          <cell r="AY634">
            <v>0</v>
          </cell>
          <cell r="AZ634">
            <v>0</v>
          </cell>
          <cell r="BA634">
            <v>0</v>
          </cell>
          <cell r="BB634">
            <v>7891100000000</v>
          </cell>
          <cell r="BC634" t="str">
            <v>S</v>
          </cell>
          <cell r="BD634">
            <v>0.13</v>
          </cell>
          <cell r="BE634">
            <v>0.1</v>
          </cell>
          <cell r="BF634">
            <v>0.01</v>
          </cell>
          <cell r="BG634">
            <v>384</v>
          </cell>
          <cell r="BH634">
            <v>360</v>
          </cell>
          <cell r="BI634" t="str">
            <v xml:space="preserve">GENGIBRE MOIDO..................24X 15GR                    </v>
          </cell>
          <cell r="BJ634">
            <v>1421</v>
          </cell>
          <cell r="BK634">
            <v>14210007</v>
          </cell>
          <cell r="BL634">
            <v>13143800000000</v>
          </cell>
          <cell r="BM634">
            <v>1.4999999999999999E-2</v>
          </cell>
          <cell r="BN634">
            <v>1.7999999999999999E-2</v>
          </cell>
          <cell r="BO634">
            <v>1</v>
          </cell>
          <cell r="BP634">
            <v>1</v>
          </cell>
          <cell r="BQ634">
            <v>24</v>
          </cell>
          <cell r="BR634" t="str">
            <v>M</v>
          </cell>
          <cell r="BS634">
            <v>6</v>
          </cell>
          <cell r="BT634">
            <v>1</v>
          </cell>
          <cell r="BU634">
            <v>1</v>
          </cell>
          <cell r="BV634">
            <v>0</v>
          </cell>
          <cell r="BW634">
            <v>0</v>
          </cell>
        </row>
        <row r="635">
          <cell r="S635">
            <v>19030000</v>
          </cell>
          <cell r="T635" t="str">
            <v xml:space="preserve">'19030000  </v>
          </cell>
          <cell r="U635">
            <v>0</v>
          </cell>
          <cell r="V635">
            <v>0</v>
          </cell>
          <cell r="W635" t="str">
            <v>MG</v>
          </cell>
          <cell r="X635">
            <v>0</v>
          </cell>
          <cell r="Y635">
            <v>0</v>
          </cell>
          <cell r="Z635">
            <v>0</v>
          </cell>
          <cell r="AA635">
            <v>22</v>
          </cell>
          <cell r="AB635">
            <v>0</v>
          </cell>
          <cell r="AC635">
            <v>0</v>
          </cell>
          <cell r="AD635">
            <v>0</v>
          </cell>
          <cell r="AE635">
            <v>0</v>
          </cell>
          <cell r="AF635">
            <v>7</v>
          </cell>
          <cell r="AG635">
            <v>17</v>
          </cell>
          <cell r="AH635">
            <v>1.65</v>
          </cell>
          <cell r="AI635">
            <v>1.65</v>
          </cell>
          <cell r="AJ635">
            <v>7.6</v>
          </cell>
          <cell r="AK635">
            <v>7.6</v>
          </cell>
          <cell r="AL635">
            <v>50</v>
          </cell>
          <cell r="AM635">
            <v>1</v>
          </cell>
          <cell r="AN635">
            <v>50</v>
          </cell>
          <cell r="AO635">
            <v>1</v>
          </cell>
          <cell r="AP635">
            <v>0</v>
          </cell>
          <cell r="AQ635">
            <v>0</v>
          </cell>
          <cell r="AR635">
            <v>0</v>
          </cell>
          <cell r="AS635">
            <v>0</v>
          </cell>
          <cell r="AT635">
            <v>0</v>
          </cell>
          <cell r="AU635">
            <v>0</v>
          </cell>
          <cell r="AV635">
            <v>0</v>
          </cell>
          <cell r="AW635">
            <v>0</v>
          </cell>
          <cell r="AX635" t="str">
            <v xml:space="preserve">        </v>
          </cell>
          <cell r="AY635">
            <v>0</v>
          </cell>
          <cell r="AZ635">
            <v>0</v>
          </cell>
          <cell r="BA635">
            <v>0</v>
          </cell>
          <cell r="BB635">
            <v>7891100000000</v>
          </cell>
          <cell r="BC635" t="str">
            <v>S</v>
          </cell>
          <cell r="BD635">
            <v>0.19</v>
          </cell>
          <cell r="BE635">
            <v>0.14000000000000001</v>
          </cell>
          <cell r="BF635">
            <v>0.05</v>
          </cell>
          <cell r="BG635">
            <v>60</v>
          </cell>
          <cell r="BH635">
            <v>365</v>
          </cell>
          <cell r="BI635" t="str">
            <v xml:space="preserve">GOMA DE TAPIOCA.................20X500GR                    </v>
          </cell>
          <cell r="BJ635">
            <v>1420</v>
          </cell>
          <cell r="BK635">
            <v>14200099</v>
          </cell>
          <cell r="BL635">
            <v>13143800000000</v>
          </cell>
          <cell r="BM635">
            <v>0.5</v>
          </cell>
          <cell r="BN635">
            <v>0.55000000000000004</v>
          </cell>
          <cell r="BO635">
            <v>1</v>
          </cell>
          <cell r="BP635">
            <v>1</v>
          </cell>
          <cell r="BQ635">
            <v>20</v>
          </cell>
          <cell r="BR635" t="str">
            <v>M</v>
          </cell>
          <cell r="BS635">
            <v>2</v>
          </cell>
          <cell r="BT635">
            <v>1</v>
          </cell>
          <cell r="BU635">
            <v>1</v>
          </cell>
          <cell r="BV635">
            <v>0</v>
          </cell>
          <cell r="BW635">
            <v>0</v>
          </cell>
        </row>
        <row r="636">
          <cell r="S636">
            <v>12119090</v>
          </cell>
          <cell r="T636" t="str">
            <v xml:space="preserve">'12119090A </v>
          </cell>
          <cell r="U636">
            <v>0</v>
          </cell>
          <cell r="V636">
            <v>0</v>
          </cell>
          <cell r="W636" t="str">
            <v>MG</v>
          </cell>
          <cell r="X636">
            <v>0</v>
          </cell>
          <cell r="Y636">
            <v>0</v>
          </cell>
          <cell r="Z636">
            <v>0</v>
          </cell>
          <cell r="AA636">
            <v>22</v>
          </cell>
          <cell r="AB636">
            <v>0</v>
          </cell>
          <cell r="AC636">
            <v>0</v>
          </cell>
          <cell r="AD636">
            <v>0</v>
          </cell>
          <cell r="AE636">
            <v>0</v>
          </cell>
          <cell r="AF636">
            <v>7</v>
          </cell>
          <cell r="AG636">
            <v>17</v>
          </cell>
          <cell r="AH636">
            <v>1.65</v>
          </cell>
          <cell r="AI636">
            <v>1.65</v>
          </cell>
          <cell r="AJ636">
            <v>7.6</v>
          </cell>
          <cell r="AK636">
            <v>7.6</v>
          </cell>
          <cell r="AL636">
            <v>50</v>
          </cell>
          <cell r="AM636">
            <v>1</v>
          </cell>
          <cell r="AN636">
            <v>50</v>
          </cell>
          <cell r="AO636">
            <v>1</v>
          </cell>
          <cell r="AP636">
            <v>0</v>
          </cell>
          <cell r="AQ636">
            <v>0</v>
          </cell>
          <cell r="AR636">
            <v>0</v>
          </cell>
          <cell r="AS636">
            <v>0</v>
          </cell>
          <cell r="AT636">
            <v>0</v>
          </cell>
          <cell r="AU636">
            <v>0</v>
          </cell>
          <cell r="AV636">
            <v>0</v>
          </cell>
          <cell r="AW636">
            <v>0</v>
          </cell>
          <cell r="AX636" t="str">
            <v xml:space="preserve">        </v>
          </cell>
          <cell r="AY636">
            <v>0</v>
          </cell>
          <cell r="AZ636">
            <v>0</v>
          </cell>
          <cell r="BA636">
            <v>0</v>
          </cell>
          <cell r="BB636">
            <v>7891100000000</v>
          </cell>
          <cell r="BC636" t="str">
            <v>S</v>
          </cell>
          <cell r="BD636">
            <v>0.13</v>
          </cell>
          <cell r="BE636">
            <v>0.1</v>
          </cell>
          <cell r="BF636">
            <v>0.01</v>
          </cell>
          <cell r="BG636">
            <v>384</v>
          </cell>
          <cell r="BH636">
            <v>540</v>
          </cell>
          <cell r="BI636" t="str">
            <v xml:space="preserve">MANJERICAO DESIDRATADO..........24X 07GR                    </v>
          </cell>
          <cell r="BJ636">
            <v>1421</v>
          </cell>
          <cell r="BK636">
            <v>14210007</v>
          </cell>
          <cell r="BL636">
            <v>13143800000000</v>
          </cell>
          <cell r="BM636">
            <v>7.0000000000000001E-3</v>
          </cell>
          <cell r="BN636">
            <v>8.9999999999999993E-3</v>
          </cell>
          <cell r="BO636">
            <v>1</v>
          </cell>
          <cell r="BP636">
            <v>1</v>
          </cell>
          <cell r="BQ636">
            <v>24</v>
          </cell>
          <cell r="BR636" t="str">
            <v>M</v>
          </cell>
          <cell r="BS636">
            <v>6</v>
          </cell>
          <cell r="BT636">
            <v>1</v>
          </cell>
          <cell r="BU636">
            <v>1</v>
          </cell>
          <cell r="BV636">
            <v>0</v>
          </cell>
          <cell r="BW636">
            <v>0</v>
          </cell>
        </row>
        <row r="637">
          <cell r="S637">
            <v>21039091</v>
          </cell>
          <cell r="T637" t="str">
            <v xml:space="preserve">'21039091  </v>
          </cell>
          <cell r="U637">
            <v>1703500</v>
          </cell>
          <cell r="V637">
            <v>0</v>
          </cell>
          <cell r="W637" t="str">
            <v>MG</v>
          </cell>
          <cell r="X637">
            <v>0</v>
          </cell>
          <cell r="Y637">
            <v>0</v>
          </cell>
          <cell r="Z637">
            <v>0</v>
          </cell>
          <cell r="AA637">
            <v>22</v>
          </cell>
          <cell r="AB637">
            <v>0</v>
          </cell>
          <cell r="AC637">
            <v>0</v>
          </cell>
          <cell r="AD637">
            <v>0</v>
          </cell>
          <cell r="AE637">
            <v>26.21</v>
          </cell>
          <cell r="AF637">
            <v>7</v>
          </cell>
          <cell r="AG637">
            <v>17</v>
          </cell>
          <cell r="AH637">
            <v>1.65</v>
          </cell>
          <cell r="AI637">
            <v>1.65</v>
          </cell>
          <cell r="AJ637">
            <v>7.6</v>
          </cell>
          <cell r="AK637">
            <v>7.6</v>
          </cell>
          <cell r="AL637">
            <v>50</v>
          </cell>
          <cell r="AM637">
            <v>1</v>
          </cell>
          <cell r="AN637">
            <v>50</v>
          </cell>
          <cell r="AO637">
            <v>1</v>
          </cell>
          <cell r="AP637">
            <v>0</v>
          </cell>
          <cell r="AQ637">
            <v>0</v>
          </cell>
          <cell r="AR637">
            <v>0</v>
          </cell>
          <cell r="AS637">
            <v>0</v>
          </cell>
          <cell r="AT637">
            <v>0</v>
          </cell>
          <cell r="AU637">
            <v>0</v>
          </cell>
          <cell r="AV637">
            <v>0</v>
          </cell>
          <cell r="AW637">
            <v>0</v>
          </cell>
          <cell r="AX637" t="str">
            <v xml:space="preserve">        </v>
          </cell>
          <cell r="AY637">
            <v>0</v>
          </cell>
          <cell r="AZ637">
            <v>0</v>
          </cell>
          <cell r="BA637">
            <v>0</v>
          </cell>
          <cell r="BB637">
            <v>7891100000000</v>
          </cell>
          <cell r="BC637" t="str">
            <v>S</v>
          </cell>
          <cell r="BD637">
            <v>0.17</v>
          </cell>
          <cell r="BE637">
            <v>0.05</v>
          </cell>
          <cell r="BF637">
            <v>0.05</v>
          </cell>
          <cell r="BG637">
            <v>228</v>
          </cell>
          <cell r="BH637">
            <v>360</v>
          </cell>
          <cell r="BI637" t="str">
            <v xml:space="preserve">MOLHO INGLES KITANO.............12X150ML                    </v>
          </cell>
          <cell r="BJ637">
            <v>1421</v>
          </cell>
          <cell r="BK637">
            <v>14210011</v>
          </cell>
          <cell r="BL637">
            <v>13143800000000</v>
          </cell>
          <cell r="BM637">
            <v>0.18</v>
          </cell>
          <cell r="BN637">
            <v>0.182</v>
          </cell>
          <cell r="BO637">
            <v>1</v>
          </cell>
          <cell r="BP637">
            <v>1</v>
          </cell>
          <cell r="BQ637">
            <v>12</v>
          </cell>
          <cell r="BR637" t="str">
            <v>M</v>
          </cell>
          <cell r="BS637">
            <v>3</v>
          </cell>
          <cell r="BT637">
            <v>1</v>
          </cell>
          <cell r="BU637">
            <v>1</v>
          </cell>
          <cell r="BV637">
            <v>0</v>
          </cell>
          <cell r="BW637">
            <v>0</v>
          </cell>
        </row>
        <row r="638">
          <cell r="S638">
            <v>18069000</v>
          </cell>
          <cell r="T638" t="str">
            <v xml:space="preserve">'18069000  </v>
          </cell>
          <cell r="U638">
            <v>1700400</v>
          </cell>
          <cell r="V638">
            <v>0</v>
          </cell>
          <cell r="W638" t="str">
            <v>MG</v>
          </cell>
          <cell r="X638">
            <v>0</v>
          </cell>
          <cell r="Y638">
            <v>0</v>
          </cell>
          <cell r="Z638">
            <v>0</v>
          </cell>
          <cell r="AA638">
            <v>22</v>
          </cell>
          <cell r="AB638">
            <v>0</v>
          </cell>
          <cell r="AC638">
            <v>0</v>
          </cell>
          <cell r="AD638">
            <v>0</v>
          </cell>
          <cell r="AE638">
            <v>26.61</v>
          </cell>
          <cell r="AF638">
            <v>7</v>
          </cell>
          <cell r="AG638">
            <v>17</v>
          </cell>
          <cell r="AH638">
            <v>1.65</v>
          </cell>
          <cell r="AI638">
            <v>1.65</v>
          </cell>
          <cell r="AJ638">
            <v>7.6</v>
          </cell>
          <cell r="AK638">
            <v>7.6</v>
          </cell>
          <cell r="AL638">
            <v>50</v>
          </cell>
          <cell r="AM638">
            <v>1</v>
          </cell>
          <cell r="AN638">
            <v>50</v>
          </cell>
          <cell r="AO638">
            <v>1</v>
          </cell>
          <cell r="AP638">
            <v>0</v>
          </cell>
          <cell r="AQ638">
            <v>0</v>
          </cell>
          <cell r="AR638">
            <v>0</v>
          </cell>
          <cell r="AS638">
            <v>0</v>
          </cell>
          <cell r="AT638">
            <v>0</v>
          </cell>
          <cell r="AU638">
            <v>0</v>
          </cell>
          <cell r="AV638">
            <v>0</v>
          </cell>
          <cell r="AW638">
            <v>0</v>
          </cell>
          <cell r="AX638" t="str">
            <v xml:space="preserve">        </v>
          </cell>
          <cell r="AY638">
            <v>0</v>
          </cell>
          <cell r="AZ638">
            <v>0</v>
          </cell>
          <cell r="BA638">
            <v>0</v>
          </cell>
          <cell r="BB638">
            <v>7891100000000</v>
          </cell>
          <cell r="BC638" t="str">
            <v>S</v>
          </cell>
          <cell r="BD638">
            <v>0.16</v>
          </cell>
          <cell r="BE638">
            <v>0.12</v>
          </cell>
          <cell r="BF638">
            <v>0.01</v>
          </cell>
          <cell r="BG638">
            <v>204</v>
          </cell>
          <cell r="BH638">
            <v>360</v>
          </cell>
          <cell r="BI638" t="str">
            <v xml:space="preserve">MOUSSE DE CHOCOLATE.............12X 70GR                    </v>
          </cell>
          <cell r="BJ638">
            <v>1420</v>
          </cell>
          <cell r="BK638">
            <v>14200099</v>
          </cell>
          <cell r="BL638">
            <v>13143800000000</v>
          </cell>
          <cell r="BM638">
            <v>7.0000000000000007E-2</v>
          </cell>
          <cell r="BN638">
            <v>7.6999999999999999E-2</v>
          </cell>
          <cell r="BO638">
            <v>1</v>
          </cell>
          <cell r="BP638">
            <v>1</v>
          </cell>
          <cell r="BQ638">
            <v>12</v>
          </cell>
          <cell r="BR638" t="str">
            <v>M</v>
          </cell>
          <cell r="BS638">
            <v>12</v>
          </cell>
          <cell r="BT638">
            <v>1</v>
          </cell>
          <cell r="BU638">
            <v>1</v>
          </cell>
          <cell r="BV638">
            <v>0</v>
          </cell>
          <cell r="BW638">
            <v>0</v>
          </cell>
        </row>
        <row r="639">
          <cell r="S639">
            <v>21069029</v>
          </cell>
          <cell r="T639" t="str">
            <v xml:space="preserve">'21069029  </v>
          </cell>
          <cell r="U639">
            <v>0</v>
          </cell>
          <cell r="V639">
            <v>0</v>
          </cell>
          <cell r="W639" t="str">
            <v>MG</v>
          </cell>
          <cell r="X639">
            <v>0</v>
          </cell>
          <cell r="Y639">
            <v>0</v>
          </cell>
          <cell r="Z639">
            <v>0</v>
          </cell>
          <cell r="AA639">
            <v>22</v>
          </cell>
          <cell r="AB639">
            <v>0</v>
          </cell>
          <cell r="AC639">
            <v>0</v>
          </cell>
          <cell r="AD639">
            <v>0</v>
          </cell>
          <cell r="AE639">
            <v>0</v>
          </cell>
          <cell r="AF639">
            <v>7</v>
          </cell>
          <cell r="AG639">
            <v>17</v>
          </cell>
          <cell r="AH639">
            <v>1.65</v>
          </cell>
          <cell r="AI639">
            <v>1.65</v>
          </cell>
          <cell r="AJ639">
            <v>7.6</v>
          </cell>
          <cell r="AK639">
            <v>7.6</v>
          </cell>
          <cell r="AL639">
            <v>50</v>
          </cell>
          <cell r="AM639">
            <v>1</v>
          </cell>
          <cell r="AN639">
            <v>50</v>
          </cell>
          <cell r="AO639">
            <v>1</v>
          </cell>
          <cell r="AP639">
            <v>0</v>
          </cell>
          <cell r="AQ639">
            <v>0</v>
          </cell>
          <cell r="AR639">
            <v>0</v>
          </cell>
          <cell r="AS639">
            <v>0</v>
          </cell>
          <cell r="AT639">
            <v>0</v>
          </cell>
          <cell r="AU639">
            <v>0</v>
          </cell>
          <cell r="AV639">
            <v>0</v>
          </cell>
          <cell r="AW639">
            <v>0</v>
          </cell>
          <cell r="AX639" t="str">
            <v xml:space="preserve">        </v>
          </cell>
          <cell r="AY639">
            <v>0</v>
          </cell>
          <cell r="AZ639">
            <v>0</v>
          </cell>
          <cell r="BA639">
            <v>0</v>
          </cell>
          <cell r="BB639">
            <v>7891100000000</v>
          </cell>
          <cell r="BC639" t="str">
            <v>S</v>
          </cell>
          <cell r="BD639">
            <v>0.16</v>
          </cell>
          <cell r="BE639">
            <v>0.12</v>
          </cell>
          <cell r="BF639">
            <v>0.01</v>
          </cell>
          <cell r="BG639">
            <v>204</v>
          </cell>
          <cell r="BH639">
            <v>360</v>
          </cell>
          <cell r="BI639" t="str">
            <v xml:space="preserve">MOUSSE DE MORANGO...............12X 70GR                    </v>
          </cell>
          <cell r="BJ639">
            <v>1420</v>
          </cell>
          <cell r="BK639">
            <v>14200099</v>
          </cell>
          <cell r="BL639">
            <v>13143800000000</v>
          </cell>
          <cell r="BM639">
            <v>7.0000000000000007E-2</v>
          </cell>
          <cell r="BN639">
            <v>7.4999999999999997E-2</v>
          </cell>
          <cell r="BO639">
            <v>1</v>
          </cell>
          <cell r="BP639">
            <v>1</v>
          </cell>
          <cell r="BQ639">
            <v>12</v>
          </cell>
          <cell r="BR639" t="str">
            <v>M</v>
          </cell>
          <cell r="BS639">
            <v>12</v>
          </cell>
          <cell r="BT639">
            <v>1</v>
          </cell>
          <cell r="BU639">
            <v>1</v>
          </cell>
          <cell r="BV639">
            <v>0</v>
          </cell>
          <cell r="BW639">
            <v>0</v>
          </cell>
        </row>
        <row r="640">
          <cell r="S640">
            <v>9081100</v>
          </cell>
          <cell r="T640" t="str">
            <v xml:space="preserve">'09081100  </v>
          </cell>
          <cell r="U640">
            <v>0</v>
          </cell>
          <cell r="V640">
            <v>0</v>
          </cell>
          <cell r="W640" t="str">
            <v>MG</v>
          </cell>
          <cell r="X640">
            <v>0</v>
          </cell>
          <cell r="Y640">
            <v>0</v>
          </cell>
          <cell r="Z640">
            <v>0</v>
          </cell>
          <cell r="AA640">
            <v>22</v>
          </cell>
          <cell r="AB640">
            <v>0</v>
          </cell>
          <cell r="AC640">
            <v>0</v>
          </cell>
          <cell r="AD640">
            <v>0</v>
          </cell>
          <cell r="AE640">
            <v>0</v>
          </cell>
          <cell r="AF640">
            <v>7</v>
          </cell>
          <cell r="AG640">
            <v>17</v>
          </cell>
          <cell r="AH640">
            <v>1.65</v>
          </cell>
          <cell r="AI640">
            <v>1.65</v>
          </cell>
          <cell r="AJ640">
            <v>7.6</v>
          </cell>
          <cell r="AK640">
            <v>7.6</v>
          </cell>
          <cell r="AL640">
            <v>50</v>
          </cell>
          <cell r="AM640">
            <v>1</v>
          </cell>
          <cell r="AN640">
            <v>50</v>
          </cell>
          <cell r="AO640">
            <v>1</v>
          </cell>
          <cell r="AP640">
            <v>0</v>
          </cell>
          <cell r="AQ640">
            <v>0</v>
          </cell>
          <cell r="AR640">
            <v>0</v>
          </cell>
          <cell r="AS640">
            <v>0</v>
          </cell>
          <cell r="AT640">
            <v>0</v>
          </cell>
          <cell r="AU640">
            <v>0</v>
          </cell>
          <cell r="AV640">
            <v>0</v>
          </cell>
          <cell r="AW640">
            <v>0</v>
          </cell>
          <cell r="AX640" t="str">
            <v xml:space="preserve">        </v>
          </cell>
          <cell r="AY640">
            <v>0</v>
          </cell>
          <cell r="AZ640">
            <v>0</v>
          </cell>
          <cell r="BA640">
            <v>0</v>
          </cell>
          <cell r="BB640">
            <v>7891100000000</v>
          </cell>
          <cell r="BC640" t="str">
            <v>S</v>
          </cell>
          <cell r="BD640">
            <v>0.13</v>
          </cell>
          <cell r="BE640">
            <v>0.1</v>
          </cell>
          <cell r="BF640">
            <v>0.02</v>
          </cell>
          <cell r="BG640">
            <v>864</v>
          </cell>
          <cell r="BH640">
            <v>540</v>
          </cell>
          <cell r="BI640" t="str">
            <v xml:space="preserve">NOZ MOSCADA.....................24X 08GR                    </v>
          </cell>
          <cell r="BJ640">
            <v>1421</v>
          </cell>
          <cell r="BK640">
            <v>14210007</v>
          </cell>
          <cell r="BL640">
            <v>13143800000000</v>
          </cell>
          <cell r="BM640">
            <v>8.0000000000000002E-3</v>
          </cell>
          <cell r="BN640">
            <v>1.0999999999999999E-2</v>
          </cell>
          <cell r="BO640">
            <v>1</v>
          </cell>
          <cell r="BP640">
            <v>1</v>
          </cell>
          <cell r="BQ640">
            <v>24</v>
          </cell>
          <cell r="BR640" t="str">
            <v>M</v>
          </cell>
          <cell r="BS640">
            <v>6</v>
          </cell>
          <cell r="BT640">
            <v>1</v>
          </cell>
          <cell r="BU640">
            <v>1</v>
          </cell>
          <cell r="BV640">
            <v>0</v>
          </cell>
          <cell r="BW640">
            <v>0</v>
          </cell>
        </row>
        <row r="641">
          <cell r="S641">
            <v>9081200</v>
          </cell>
          <cell r="T641" t="str">
            <v xml:space="preserve">'09081200  </v>
          </cell>
          <cell r="U641">
            <v>0</v>
          </cell>
          <cell r="V641">
            <v>0</v>
          </cell>
          <cell r="W641" t="str">
            <v>MG</v>
          </cell>
          <cell r="X641">
            <v>0</v>
          </cell>
          <cell r="Y641">
            <v>0</v>
          </cell>
          <cell r="Z641">
            <v>0</v>
          </cell>
          <cell r="AA641">
            <v>22</v>
          </cell>
          <cell r="AB641">
            <v>0</v>
          </cell>
          <cell r="AC641">
            <v>0</v>
          </cell>
          <cell r="AD641">
            <v>0</v>
          </cell>
          <cell r="AE641">
            <v>0</v>
          </cell>
          <cell r="AF641">
            <v>7</v>
          </cell>
          <cell r="AG641">
            <v>17</v>
          </cell>
          <cell r="AH641">
            <v>1.65</v>
          </cell>
          <cell r="AI641">
            <v>1.65</v>
          </cell>
          <cell r="AJ641">
            <v>7.6</v>
          </cell>
          <cell r="AK641">
            <v>7.6</v>
          </cell>
          <cell r="AL641">
            <v>50</v>
          </cell>
          <cell r="AM641">
            <v>1</v>
          </cell>
          <cell r="AN641">
            <v>50</v>
          </cell>
          <cell r="AO641">
            <v>1</v>
          </cell>
          <cell r="AP641">
            <v>0</v>
          </cell>
          <cell r="AQ641">
            <v>0</v>
          </cell>
          <cell r="AR641">
            <v>0</v>
          </cell>
          <cell r="AS641">
            <v>0</v>
          </cell>
          <cell r="AT641">
            <v>0</v>
          </cell>
          <cell r="AU641">
            <v>0</v>
          </cell>
          <cell r="AV641">
            <v>0</v>
          </cell>
          <cell r="AW641">
            <v>0</v>
          </cell>
          <cell r="AX641" t="str">
            <v xml:space="preserve">        </v>
          </cell>
          <cell r="AY641">
            <v>0</v>
          </cell>
          <cell r="AZ641">
            <v>0</v>
          </cell>
          <cell r="BA641">
            <v>0</v>
          </cell>
          <cell r="BB641">
            <v>7891100000000</v>
          </cell>
          <cell r="BC641" t="str">
            <v>S</v>
          </cell>
          <cell r="BD641">
            <v>0.16</v>
          </cell>
          <cell r="BE641">
            <v>0.1</v>
          </cell>
          <cell r="BF641">
            <v>0.02</v>
          </cell>
          <cell r="BG641">
            <v>168</v>
          </cell>
          <cell r="BH641">
            <v>360</v>
          </cell>
          <cell r="BI641" t="str">
            <v xml:space="preserve">NOZ MOSCADA.....................24X 50GR                    </v>
          </cell>
          <cell r="BJ641">
            <v>1421</v>
          </cell>
          <cell r="BK641">
            <v>14210007</v>
          </cell>
          <cell r="BL641">
            <v>13143800000000</v>
          </cell>
          <cell r="BM641">
            <v>0.05</v>
          </cell>
          <cell r="BN641">
            <v>5.8000000000000003E-2</v>
          </cell>
          <cell r="BO641">
            <v>1</v>
          </cell>
          <cell r="BP641">
            <v>1</v>
          </cell>
          <cell r="BQ641">
            <v>24</v>
          </cell>
          <cell r="BR641" t="str">
            <v>M</v>
          </cell>
          <cell r="BS641">
            <v>6</v>
          </cell>
          <cell r="BT641">
            <v>1</v>
          </cell>
          <cell r="BU641">
            <v>1</v>
          </cell>
          <cell r="BV641">
            <v>0</v>
          </cell>
          <cell r="BW641">
            <v>0</v>
          </cell>
        </row>
        <row r="642">
          <cell r="S642">
            <v>12119010</v>
          </cell>
          <cell r="T642" t="str">
            <v xml:space="preserve">'12119010A </v>
          </cell>
          <cell r="U642">
            <v>0</v>
          </cell>
          <cell r="V642">
            <v>0</v>
          </cell>
          <cell r="W642" t="str">
            <v>MG</v>
          </cell>
          <cell r="X642">
            <v>0</v>
          </cell>
          <cell r="Y642">
            <v>0</v>
          </cell>
          <cell r="Z642">
            <v>0</v>
          </cell>
          <cell r="AA642">
            <v>22</v>
          </cell>
          <cell r="AB642">
            <v>0</v>
          </cell>
          <cell r="AC642">
            <v>0</v>
          </cell>
          <cell r="AD642">
            <v>0</v>
          </cell>
          <cell r="AE642">
            <v>0</v>
          </cell>
          <cell r="AF642">
            <v>7</v>
          </cell>
          <cell r="AG642">
            <v>17</v>
          </cell>
          <cell r="AH642">
            <v>1.65</v>
          </cell>
          <cell r="AI642">
            <v>1.65</v>
          </cell>
          <cell r="AJ642">
            <v>7.6</v>
          </cell>
          <cell r="AK642">
            <v>7.6</v>
          </cell>
          <cell r="AL642">
            <v>50</v>
          </cell>
          <cell r="AM642">
            <v>1</v>
          </cell>
          <cell r="AN642">
            <v>50</v>
          </cell>
          <cell r="AO642">
            <v>1</v>
          </cell>
          <cell r="AP642">
            <v>0</v>
          </cell>
          <cell r="AQ642">
            <v>0</v>
          </cell>
          <cell r="AR642">
            <v>0</v>
          </cell>
          <cell r="AS642">
            <v>0</v>
          </cell>
          <cell r="AT642">
            <v>0</v>
          </cell>
          <cell r="AU642">
            <v>0</v>
          </cell>
          <cell r="AV642">
            <v>0</v>
          </cell>
          <cell r="AW642">
            <v>0</v>
          </cell>
          <cell r="AX642" t="str">
            <v xml:space="preserve">        </v>
          </cell>
          <cell r="AY642">
            <v>0</v>
          </cell>
          <cell r="AZ642">
            <v>0</v>
          </cell>
          <cell r="BA642">
            <v>0</v>
          </cell>
          <cell r="BB642">
            <v>7891100000000</v>
          </cell>
          <cell r="BC642" t="str">
            <v>S</v>
          </cell>
          <cell r="BD642">
            <v>0.13</v>
          </cell>
          <cell r="BE642">
            <v>0.1</v>
          </cell>
          <cell r="BF642">
            <v>0.01</v>
          </cell>
          <cell r="BG642">
            <v>864</v>
          </cell>
          <cell r="BH642">
            <v>420</v>
          </cell>
          <cell r="BI642" t="str">
            <v xml:space="preserve">OREGANO KITANO..................24x 03GR                    </v>
          </cell>
          <cell r="BJ642">
            <v>1421</v>
          </cell>
          <cell r="BK642">
            <v>14210007</v>
          </cell>
          <cell r="BL642">
            <v>13143800000000</v>
          </cell>
          <cell r="BM642">
            <v>3.0000000000000001E-3</v>
          </cell>
          <cell r="BN642">
            <v>6.0000000000000001E-3</v>
          </cell>
          <cell r="BO642">
            <v>1</v>
          </cell>
          <cell r="BP642">
            <v>1</v>
          </cell>
          <cell r="BQ642">
            <v>24</v>
          </cell>
          <cell r="BR642" t="str">
            <v>M</v>
          </cell>
          <cell r="BS642">
            <v>6</v>
          </cell>
          <cell r="BT642">
            <v>1</v>
          </cell>
          <cell r="BU642">
            <v>1</v>
          </cell>
          <cell r="BV642">
            <v>0</v>
          </cell>
          <cell r="BW642">
            <v>0</v>
          </cell>
        </row>
        <row r="643">
          <cell r="S643">
            <v>12119010</v>
          </cell>
          <cell r="T643" t="str">
            <v xml:space="preserve">'12119010A </v>
          </cell>
          <cell r="U643">
            <v>0</v>
          </cell>
          <cell r="V643">
            <v>0</v>
          </cell>
          <cell r="W643" t="str">
            <v>MG</v>
          </cell>
          <cell r="X643">
            <v>0</v>
          </cell>
          <cell r="Y643">
            <v>0</v>
          </cell>
          <cell r="Z643">
            <v>0</v>
          </cell>
          <cell r="AA643">
            <v>22</v>
          </cell>
          <cell r="AB643">
            <v>0</v>
          </cell>
          <cell r="AC643">
            <v>0</v>
          </cell>
          <cell r="AD643">
            <v>0</v>
          </cell>
          <cell r="AE643">
            <v>0</v>
          </cell>
          <cell r="AF643">
            <v>7</v>
          </cell>
          <cell r="AG643">
            <v>17</v>
          </cell>
          <cell r="AH643">
            <v>1.65</v>
          </cell>
          <cell r="AI643">
            <v>1.65</v>
          </cell>
          <cell r="AJ643">
            <v>7.6</v>
          </cell>
          <cell r="AK643">
            <v>7.6</v>
          </cell>
          <cell r="AL643">
            <v>50</v>
          </cell>
          <cell r="AM643">
            <v>1</v>
          </cell>
          <cell r="AN643">
            <v>50</v>
          </cell>
          <cell r="AO643">
            <v>1</v>
          </cell>
          <cell r="AP643">
            <v>0</v>
          </cell>
          <cell r="AQ643">
            <v>0</v>
          </cell>
          <cell r="AR643">
            <v>0</v>
          </cell>
          <cell r="AS643">
            <v>0</v>
          </cell>
          <cell r="AT643">
            <v>0</v>
          </cell>
          <cell r="AU643">
            <v>0</v>
          </cell>
          <cell r="AV643">
            <v>0</v>
          </cell>
          <cell r="AW643">
            <v>0</v>
          </cell>
          <cell r="AX643" t="str">
            <v xml:space="preserve">        </v>
          </cell>
          <cell r="AY643">
            <v>0</v>
          </cell>
          <cell r="AZ643">
            <v>0</v>
          </cell>
          <cell r="BA643">
            <v>0</v>
          </cell>
          <cell r="BB643">
            <v>7891100000000</v>
          </cell>
          <cell r="BC643" t="str">
            <v>S</v>
          </cell>
          <cell r="BD643">
            <v>0.16</v>
          </cell>
          <cell r="BE643">
            <v>0.12</v>
          </cell>
          <cell r="BF643">
            <v>0.03</v>
          </cell>
          <cell r="BG643">
            <v>128</v>
          </cell>
          <cell r="BH643">
            <v>420</v>
          </cell>
          <cell r="BI643" t="str">
            <v xml:space="preserve">OREGANO KITANO..................24X 15GR                    </v>
          </cell>
          <cell r="BJ643">
            <v>1421</v>
          </cell>
          <cell r="BK643">
            <v>14210007</v>
          </cell>
          <cell r="BL643">
            <v>13143800000000</v>
          </cell>
          <cell r="BM643">
            <v>1.4999999999999999E-2</v>
          </cell>
          <cell r="BN643">
            <v>0.02</v>
          </cell>
          <cell r="BO643">
            <v>1</v>
          </cell>
          <cell r="BP643">
            <v>1</v>
          </cell>
          <cell r="BQ643">
            <v>24</v>
          </cell>
          <cell r="BR643" t="str">
            <v>M</v>
          </cell>
          <cell r="BS643">
            <v>6</v>
          </cell>
          <cell r="BT643">
            <v>1</v>
          </cell>
          <cell r="BU643">
            <v>1</v>
          </cell>
          <cell r="BV643">
            <v>0</v>
          </cell>
          <cell r="BW643">
            <v>0</v>
          </cell>
        </row>
        <row r="644">
          <cell r="S644">
            <v>12119010</v>
          </cell>
          <cell r="T644" t="str">
            <v xml:space="preserve">'12119010  </v>
          </cell>
          <cell r="U644">
            <v>0</v>
          </cell>
          <cell r="V644">
            <v>0</v>
          </cell>
          <cell r="W644" t="str">
            <v>MG</v>
          </cell>
          <cell r="X644">
            <v>0</v>
          </cell>
          <cell r="Y644">
            <v>0</v>
          </cell>
          <cell r="Z644">
            <v>0</v>
          </cell>
          <cell r="AA644">
            <v>22</v>
          </cell>
          <cell r="AB644">
            <v>0</v>
          </cell>
          <cell r="AC644">
            <v>0</v>
          </cell>
          <cell r="AD644">
            <v>0</v>
          </cell>
          <cell r="AE644">
            <v>0</v>
          </cell>
          <cell r="AF644">
            <v>7</v>
          </cell>
          <cell r="AG644">
            <v>17</v>
          </cell>
          <cell r="AH644">
            <v>1.65</v>
          </cell>
          <cell r="AI644">
            <v>1.65</v>
          </cell>
          <cell r="AJ644">
            <v>7.6</v>
          </cell>
          <cell r="AK644">
            <v>7.6</v>
          </cell>
          <cell r="AL644">
            <v>50</v>
          </cell>
          <cell r="AM644">
            <v>1</v>
          </cell>
          <cell r="AN644">
            <v>50</v>
          </cell>
          <cell r="AO644">
            <v>1</v>
          </cell>
          <cell r="AP644">
            <v>0</v>
          </cell>
          <cell r="AQ644">
            <v>0</v>
          </cell>
          <cell r="AR644">
            <v>0</v>
          </cell>
          <cell r="AS644">
            <v>0</v>
          </cell>
          <cell r="AT644">
            <v>0</v>
          </cell>
          <cell r="AU644">
            <v>0</v>
          </cell>
          <cell r="AV644">
            <v>0</v>
          </cell>
          <cell r="AW644">
            <v>0</v>
          </cell>
          <cell r="AX644" t="str">
            <v xml:space="preserve">        </v>
          </cell>
          <cell r="AY644">
            <v>0</v>
          </cell>
          <cell r="AZ644">
            <v>0</v>
          </cell>
          <cell r="BA644">
            <v>0</v>
          </cell>
          <cell r="BB644">
            <v>7891100000000</v>
          </cell>
          <cell r="BC644" t="str">
            <v>S</v>
          </cell>
          <cell r="BD644">
            <v>0.28999999999999998</v>
          </cell>
          <cell r="BE644">
            <v>0.21</v>
          </cell>
          <cell r="BF644">
            <v>7.0000000000000007E-2</v>
          </cell>
          <cell r="BG644">
            <v>84</v>
          </cell>
          <cell r="BH644">
            <v>420</v>
          </cell>
          <cell r="BI644" t="str">
            <v xml:space="preserve">OREGANO KITANO..................06X200GR                    </v>
          </cell>
          <cell r="BJ644">
            <v>1421</v>
          </cell>
          <cell r="BK644">
            <v>14210007</v>
          </cell>
          <cell r="BL644">
            <v>13143800000000</v>
          </cell>
          <cell r="BM644">
            <v>0.2</v>
          </cell>
          <cell r="BN644">
            <v>0.221</v>
          </cell>
          <cell r="BO644">
            <v>1</v>
          </cell>
          <cell r="BP644">
            <v>1</v>
          </cell>
          <cell r="BQ644">
            <v>6</v>
          </cell>
          <cell r="BR644" t="str">
            <v>M</v>
          </cell>
          <cell r="BS644">
            <v>4</v>
          </cell>
          <cell r="BT644">
            <v>1</v>
          </cell>
          <cell r="BU644">
            <v>1</v>
          </cell>
          <cell r="BV644">
            <v>0</v>
          </cell>
          <cell r="BW644">
            <v>0</v>
          </cell>
        </row>
        <row r="645">
          <cell r="S645">
            <v>17049090</v>
          </cell>
          <cell r="T645" t="str">
            <v xml:space="preserve">'17049090  </v>
          </cell>
          <cell r="U645">
            <v>0</v>
          </cell>
          <cell r="V645">
            <v>0</v>
          </cell>
          <cell r="W645" t="str">
            <v>MG</v>
          </cell>
          <cell r="X645">
            <v>0</v>
          </cell>
          <cell r="Y645">
            <v>0</v>
          </cell>
          <cell r="Z645">
            <v>0</v>
          </cell>
          <cell r="AA645">
            <v>22</v>
          </cell>
          <cell r="AB645">
            <v>0</v>
          </cell>
          <cell r="AC645">
            <v>0</v>
          </cell>
          <cell r="AD645">
            <v>0</v>
          </cell>
          <cell r="AE645">
            <v>0</v>
          </cell>
          <cell r="AF645">
            <v>7</v>
          </cell>
          <cell r="AG645">
            <v>17</v>
          </cell>
          <cell r="AH645">
            <v>1.65</v>
          </cell>
          <cell r="AI645">
            <v>1.65</v>
          </cell>
          <cell r="AJ645">
            <v>7.6</v>
          </cell>
          <cell r="AK645">
            <v>7.6</v>
          </cell>
          <cell r="AL645">
            <v>50</v>
          </cell>
          <cell r="AM645">
            <v>1</v>
          </cell>
          <cell r="AN645">
            <v>50</v>
          </cell>
          <cell r="AO645">
            <v>1</v>
          </cell>
          <cell r="AP645">
            <v>0</v>
          </cell>
          <cell r="AQ645">
            <v>0</v>
          </cell>
          <cell r="AR645">
            <v>0</v>
          </cell>
          <cell r="AS645">
            <v>0</v>
          </cell>
          <cell r="AT645">
            <v>0</v>
          </cell>
          <cell r="AU645">
            <v>0</v>
          </cell>
          <cell r="AV645">
            <v>0</v>
          </cell>
          <cell r="AW645">
            <v>0</v>
          </cell>
          <cell r="AX645" t="str">
            <v xml:space="preserve">        </v>
          </cell>
          <cell r="AY645">
            <v>0</v>
          </cell>
          <cell r="AZ645">
            <v>0</v>
          </cell>
          <cell r="BA645">
            <v>0</v>
          </cell>
          <cell r="BB645">
            <v>7891100000000</v>
          </cell>
          <cell r="BC645" t="str">
            <v>S</v>
          </cell>
          <cell r="BD645">
            <v>0.16</v>
          </cell>
          <cell r="BE645">
            <v>0.16</v>
          </cell>
          <cell r="BF645">
            <v>0.06</v>
          </cell>
          <cell r="BG645">
            <v>70</v>
          </cell>
          <cell r="BH645">
            <v>210</v>
          </cell>
          <cell r="BI645" t="str">
            <v xml:space="preserve">PACOQ TABLETE DP................12X352GR                    </v>
          </cell>
          <cell r="BJ645">
            <v>1420</v>
          </cell>
          <cell r="BK645">
            <v>14200027</v>
          </cell>
          <cell r="BL645">
            <v>13143800000000</v>
          </cell>
          <cell r="BM645">
            <v>0.35199999999999998</v>
          </cell>
          <cell r="BN645">
            <v>0.41399999999999998</v>
          </cell>
          <cell r="BO645">
            <v>1</v>
          </cell>
          <cell r="BP645">
            <v>1</v>
          </cell>
          <cell r="BQ645">
            <v>12</v>
          </cell>
          <cell r="BR645" t="str">
            <v>M</v>
          </cell>
          <cell r="BS645">
            <v>3</v>
          </cell>
          <cell r="BT645">
            <v>1</v>
          </cell>
          <cell r="BU645">
            <v>1</v>
          </cell>
          <cell r="BV645">
            <v>0</v>
          </cell>
          <cell r="BW645">
            <v>0</v>
          </cell>
        </row>
        <row r="646">
          <cell r="S646">
            <v>17049090</v>
          </cell>
          <cell r="T646" t="str">
            <v xml:space="preserve">'17049090  </v>
          </cell>
          <cell r="U646">
            <v>0</v>
          </cell>
          <cell r="V646">
            <v>0</v>
          </cell>
          <cell r="W646" t="str">
            <v>MG</v>
          </cell>
          <cell r="X646">
            <v>0</v>
          </cell>
          <cell r="Y646">
            <v>0</v>
          </cell>
          <cell r="Z646">
            <v>0</v>
          </cell>
          <cell r="AA646">
            <v>22</v>
          </cell>
          <cell r="AB646">
            <v>0</v>
          </cell>
          <cell r="AC646">
            <v>0</v>
          </cell>
          <cell r="AD646">
            <v>0</v>
          </cell>
          <cell r="AE646">
            <v>0</v>
          </cell>
          <cell r="AF646">
            <v>7</v>
          </cell>
          <cell r="AG646">
            <v>17</v>
          </cell>
          <cell r="AH646">
            <v>1.65</v>
          </cell>
          <cell r="AI646">
            <v>1.65</v>
          </cell>
          <cell r="AJ646">
            <v>7.6</v>
          </cell>
          <cell r="AK646">
            <v>7.6</v>
          </cell>
          <cell r="AL646">
            <v>50</v>
          </cell>
          <cell r="AM646">
            <v>1</v>
          </cell>
          <cell r="AN646">
            <v>50</v>
          </cell>
          <cell r="AO646">
            <v>1</v>
          </cell>
          <cell r="AP646">
            <v>0</v>
          </cell>
          <cell r="AQ646">
            <v>0</v>
          </cell>
          <cell r="AR646">
            <v>0</v>
          </cell>
          <cell r="AS646">
            <v>0</v>
          </cell>
          <cell r="AT646">
            <v>0</v>
          </cell>
          <cell r="AU646">
            <v>0</v>
          </cell>
          <cell r="AV646">
            <v>0</v>
          </cell>
          <cell r="AW646">
            <v>0</v>
          </cell>
          <cell r="AX646" t="str">
            <v xml:space="preserve">        </v>
          </cell>
          <cell r="AY646">
            <v>0</v>
          </cell>
          <cell r="AZ646">
            <v>0</v>
          </cell>
          <cell r="BA646">
            <v>0</v>
          </cell>
          <cell r="BB646">
            <v>7891100000000</v>
          </cell>
          <cell r="BC646" t="str">
            <v>S</v>
          </cell>
          <cell r="BD646">
            <v>0.16</v>
          </cell>
          <cell r="BE646">
            <v>0.16</v>
          </cell>
          <cell r="BF646">
            <v>0.13</v>
          </cell>
          <cell r="BG646">
            <v>56</v>
          </cell>
          <cell r="BH646">
            <v>210</v>
          </cell>
          <cell r="BI646" t="str">
            <v xml:space="preserve">PACOQ TABLETE POTE..............06x1.1KG                    </v>
          </cell>
          <cell r="BJ646">
            <v>1420</v>
          </cell>
          <cell r="BK646">
            <v>14200027</v>
          </cell>
          <cell r="BL646">
            <v>13143800000000</v>
          </cell>
          <cell r="BM646">
            <v>1.1000000000000001</v>
          </cell>
          <cell r="BN646">
            <v>1.242</v>
          </cell>
          <cell r="BO646">
            <v>1</v>
          </cell>
          <cell r="BP646">
            <v>1</v>
          </cell>
          <cell r="BQ646">
            <v>6</v>
          </cell>
          <cell r="BR646" t="str">
            <v>M</v>
          </cell>
          <cell r="BS646">
            <v>1</v>
          </cell>
          <cell r="BT646">
            <v>1</v>
          </cell>
          <cell r="BU646">
            <v>1</v>
          </cell>
          <cell r="BV646">
            <v>0</v>
          </cell>
          <cell r="BW646">
            <v>0</v>
          </cell>
        </row>
        <row r="647">
          <cell r="S647">
            <v>19012090</v>
          </cell>
          <cell r="T647" t="str">
            <v xml:space="preserve">'19012090  </v>
          </cell>
          <cell r="U647">
            <v>1704615</v>
          </cell>
          <cell r="V647">
            <v>0</v>
          </cell>
          <cell r="W647" t="str">
            <v>MG</v>
          </cell>
          <cell r="X647">
            <v>0</v>
          </cell>
          <cell r="Y647">
            <v>0</v>
          </cell>
          <cell r="Z647">
            <v>0</v>
          </cell>
          <cell r="AA647">
            <v>22</v>
          </cell>
          <cell r="AB647">
            <v>0</v>
          </cell>
          <cell r="AC647">
            <v>0</v>
          </cell>
          <cell r="AD647">
            <v>0</v>
          </cell>
          <cell r="AE647">
            <v>32.5</v>
          </cell>
          <cell r="AF647">
            <v>7</v>
          </cell>
          <cell r="AG647">
            <v>17</v>
          </cell>
          <cell r="AH647">
            <v>1.65</v>
          </cell>
          <cell r="AI647">
            <v>1.65</v>
          </cell>
          <cell r="AJ647">
            <v>7.6</v>
          </cell>
          <cell r="AK647">
            <v>7.6</v>
          </cell>
          <cell r="AL647">
            <v>50</v>
          </cell>
          <cell r="AM647">
            <v>1</v>
          </cell>
          <cell r="AN647">
            <v>50</v>
          </cell>
          <cell r="AO647">
            <v>1</v>
          </cell>
          <cell r="AP647">
            <v>0</v>
          </cell>
          <cell r="AQ647">
            <v>0</v>
          </cell>
          <cell r="AR647">
            <v>0</v>
          </cell>
          <cell r="AS647">
            <v>0</v>
          </cell>
          <cell r="AT647">
            <v>0</v>
          </cell>
          <cell r="AU647">
            <v>0</v>
          </cell>
          <cell r="AV647">
            <v>0</v>
          </cell>
          <cell r="AW647">
            <v>0</v>
          </cell>
          <cell r="AX647" t="str">
            <v xml:space="preserve">        </v>
          </cell>
          <cell r="AY647">
            <v>0</v>
          </cell>
          <cell r="AZ647">
            <v>0</v>
          </cell>
          <cell r="BA647">
            <v>0</v>
          </cell>
          <cell r="BB647">
            <v>7891100000000</v>
          </cell>
          <cell r="BC647" t="str">
            <v>S</v>
          </cell>
          <cell r="BD647">
            <v>0.18</v>
          </cell>
          <cell r="BE647">
            <v>0.15</v>
          </cell>
          <cell r="BF647">
            <v>0.03</v>
          </cell>
          <cell r="BG647">
            <v>48</v>
          </cell>
          <cell r="BH647">
            <v>360</v>
          </cell>
          <cell r="BI647" t="str">
            <v xml:space="preserve">PAO QUEIJO YOKI.................30x250GR                    </v>
          </cell>
          <cell r="BJ647">
            <v>1420</v>
          </cell>
          <cell r="BK647">
            <v>14200027</v>
          </cell>
          <cell r="BL647">
            <v>13143800000000</v>
          </cell>
          <cell r="BM647">
            <v>0.25</v>
          </cell>
          <cell r="BN647">
            <v>0.27</v>
          </cell>
          <cell r="BO647">
            <v>1</v>
          </cell>
          <cell r="BP647">
            <v>1</v>
          </cell>
          <cell r="BQ647">
            <v>30</v>
          </cell>
          <cell r="BR647" t="str">
            <v>M</v>
          </cell>
          <cell r="BS647">
            <v>6</v>
          </cell>
          <cell r="BT647">
            <v>1</v>
          </cell>
          <cell r="BU647">
            <v>1</v>
          </cell>
          <cell r="BV647">
            <v>0</v>
          </cell>
          <cell r="BW647">
            <v>0</v>
          </cell>
        </row>
        <row r="648">
          <cell r="S648">
            <v>9042200</v>
          </cell>
          <cell r="T648" t="str">
            <v xml:space="preserve">'09042200  </v>
          </cell>
          <cell r="U648">
            <v>0</v>
          </cell>
          <cell r="V648">
            <v>0</v>
          </cell>
          <cell r="W648" t="str">
            <v>MG</v>
          </cell>
          <cell r="X648">
            <v>0</v>
          </cell>
          <cell r="Y648">
            <v>0</v>
          </cell>
          <cell r="Z648">
            <v>0</v>
          </cell>
          <cell r="AA648">
            <v>22</v>
          </cell>
          <cell r="AB648">
            <v>0</v>
          </cell>
          <cell r="AC648">
            <v>0</v>
          </cell>
          <cell r="AD648">
            <v>0</v>
          </cell>
          <cell r="AE648">
            <v>0</v>
          </cell>
          <cell r="AF648">
            <v>4</v>
          </cell>
          <cell r="AG648">
            <v>17</v>
          </cell>
          <cell r="AH648">
            <v>1.65</v>
          </cell>
          <cell r="AI648">
            <v>1.65</v>
          </cell>
          <cell r="AJ648">
            <v>7.6</v>
          </cell>
          <cell r="AK648">
            <v>7.6</v>
          </cell>
          <cell r="AL648">
            <v>50</v>
          </cell>
          <cell r="AM648">
            <v>1</v>
          </cell>
          <cell r="AN648">
            <v>50</v>
          </cell>
          <cell r="AO648">
            <v>1</v>
          </cell>
          <cell r="AP648">
            <v>0</v>
          </cell>
          <cell r="AQ648">
            <v>0</v>
          </cell>
          <cell r="AR648">
            <v>0</v>
          </cell>
          <cell r="AS648">
            <v>0</v>
          </cell>
          <cell r="AT648">
            <v>0</v>
          </cell>
          <cell r="AU648">
            <v>0</v>
          </cell>
          <cell r="AV648">
            <v>0</v>
          </cell>
          <cell r="AW648">
            <v>0</v>
          </cell>
          <cell r="AX648" t="str">
            <v xml:space="preserve">        </v>
          </cell>
          <cell r="AY648">
            <v>0</v>
          </cell>
          <cell r="AZ648">
            <v>0</v>
          </cell>
          <cell r="BA648">
            <v>0</v>
          </cell>
          <cell r="BB648">
            <v>7891100000000</v>
          </cell>
          <cell r="BC648" t="str">
            <v>S</v>
          </cell>
          <cell r="BD648">
            <v>0.08</v>
          </cell>
          <cell r="BE648">
            <v>0.05</v>
          </cell>
          <cell r="BF648">
            <v>0.05</v>
          </cell>
          <cell r="BG648">
            <v>192</v>
          </cell>
          <cell r="BH648">
            <v>360</v>
          </cell>
          <cell r="BI648" t="str">
            <v xml:space="preserve">PAPRICA DEFUMADA................20X 36GR                    </v>
          </cell>
          <cell r="BJ648">
            <v>1421</v>
          </cell>
          <cell r="BK648">
            <v>14210007</v>
          </cell>
          <cell r="BL648">
            <v>13143800000000</v>
          </cell>
          <cell r="BM648">
            <v>3.5999999999999997E-2</v>
          </cell>
          <cell r="BN648">
            <v>5.6000000000000001E-2</v>
          </cell>
          <cell r="BO648">
            <v>1</v>
          </cell>
          <cell r="BP648">
            <v>1</v>
          </cell>
          <cell r="BQ648">
            <v>20</v>
          </cell>
          <cell r="BR648" t="str">
            <v>M</v>
          </cell>
          <cell r="BS648">
            <v>4</v>
          </cell>
          <cell r="BT648">
            <v>1</v>
          </cell>
          <cell r="BU648">
            <v>1</v>
          </cell>
          <cell r="BV648">
            <v>0</v>
          </cell>
          <cell r="BW648">
            <v>0</v>
          </cell>
        </row>
        <row r="649">
          <cell r="S649">
            <v>9042200</v>
          </cell>
          <cell r="T649" t="str">
            <v xml:space="preserve">'09042200A </v>
          </cell>
          <cell r="U649">
            <v>0</v>
          </cell>
          <cell r="V649">
            <v>0</v>
          </cell>
          <cell r="W649" t="str">
            <v>MG</v>
          </cell>
          <cell r="X649">
            <v>0</v>
          </cell>
          <cell r="Y649">
            <v>0</v>
          </cell>
          <cell r="Z649">
            <v>0</v>
          </cell>
          <cell r="AA649">
            <v>22</v>
          </cell>
          <cell r="AB649">
            <v>0</v>
          </cell>
          <cell r="AC649">
            <v>0</v>
          </cell>
          <cell r="AD649">
            <v>0</v>
          </cell>
          <cell r="AE649">
            <v>0</v>
          </cell>
          <cell r="AF649">
            <v>7</v>
          </cell>
          <cell r="AG649">
            <v>17</v>
          </cell>
          <cell r="AH649">
            <v>1.65</v>
          </cell>
          <cell r="AI649">
            <v>1.65</v>
          </cell>
          <cell r="AJ649">
            <v>7.6</v>
          </cell>
          <cell r="AK649">
            <v>7.6</v>
          </cell>
          <cell r="AL649">
            <v>50</v>
          </cell>
          <cell r="AM649">
            <v>1</v>
          </cell>
          <cell r="AN649">
            <v>50</v>
          </cell>
          <cell r="AO649">
            <v>1</v>
          </cell>
          <cell r="AP649">
            <v>0</v>
          </cell>
          <cell r="AQ649">
            <v>0</v>
          </cell>
          <cell r="AR649">
            <v>0</v>
          </cell>
          <cell r="AS649">
            <v>0</v>
          </cell>
          <cell r="AT649">
            <v>0</v>
          </cell>
          <cell r="AU649">
            <v>0</v>
          </cell>
          <cell r="AV649">
            <v>0</v>
          </cell>
          <cell r="AW649">
            <v>0</v>
          </cell>
          <cell r="AX649" t="str">
            <v xml:space="preserve">        </v>
          </cell>
          <cell r="AY649">
            <v>0</v>
          </cell>
          <cell r="AZ649">
            <v>0</v>
          </cell>
          <cell r="BA649">
            <v>0</v>
          </cell>
          <cell r="BB649">
            <v>7891100000000</v>
          </cell>
          <cell r="BC649" t="str">
            <v>S</v>
          </cell>
          <cell r="BD649">
            <v>0.13</v>
          </cell>
          <cell r="BE649">
            <v>0.1</v>
          </cell>
          <cell r="BF649">
            <v>0.01</v>
          </cell>
          <cell r="BG649">
            <v>384</v>
          </cell>
          <cell r="BH649">
            <v>360</v>
          </cell>
          <cell r="BI649" t="str">
            <v xml:space="preserve">PAPRICA DOCE....................24X 12GR                    </v>
          </cell>
          <cell r="BJ649">
            <v>1421</v>
          </cell>
          <cell r="BK649">
            <v>14210007</v>
          </cell>
          <cell r="BL649">
            <v>13143800000000</v>
          </cell>
          <cell r="BM649">
            <v>1.2E-2</v>
          </cell>
          <cell r="BN649">
            <v>1.6E-2</v>
          </cell>
          <cell r="BO649">
            <v>1</v>
          </cell>
          <cell r="BP649">
            <v>1</v>
          </cell>
          <cell r="BQ649">
            <v>24</v>
          </cell>
          <cell r="BR649" t="str">
            <v>M</v>
          </cell>
          <cell r="BS649">
            <v>6</v>
          </cell>
          <cell r="BT649">
            <v>1</v>
          </cell>
          <cell r="BU649">
            <v>1</v>
          </cell>
          <cell r="BV649">
            <v>0</v>
          </cell>
          <cell r="BW649">
            <v>0</v>
          </cell>
        </row>
        <row r="650">
          <cell r="S650">
            <v>9042200</v>
          </cell>
          <cell r="T650" t="str">
            <v xml:space="preserve">'09042200A </v>
          </cell>
          <cell r="U650">
            <v>0</v>
          </cell>
          <cell r="V650">
            <v>0</v>
          </cell>
          <cell r="W650" t="str">
            <v>MG</v>
          </cell>
          <cell r="X650">
            <v>0</v>
          </cell>
          <cell r="Y650">
            <v>0</v>
          </cell>
          <cell r="Z650">
            <v>0</v>
          </cell>
          <cell r="AA650">
            <v>22</v>
          </cell>
          <cell r="AB650">
            <v>0</v>
          </cell>
          <cell r="AC650">
            <v>0</v>
          </cell>
          <cell r="AD650">
            <v>0</v>
          </cell>
          <cell r="AE650">
            <v>0</v>
          </cell>
          <cell r="AF650">
            <v>7</v>
          </cell>
          <cell r="AG650">
            <v>17</v>
          </cell>
          <cell r="AH650">
            <v>1.65</v>
          </cell>
          <cell r="AI650">
            <v>1.65</v>
          </cell>
          <cell r="AJ650">
            <v>7.6</v>
          </cell>
          <cell r="AK650">
            <v>7.6</v>
          </cell>
          <cell r="AL650">
            <v>50</v>
          </cell>
          <cell r="AM650">
            <v>1</v>
          </cell>
          <cell r="AN650">
            <v>50</v>
          </cell>
          <cell r="AO650">
            <v>1</v>
          </cell>
          <cell r="AP650">
            <v>0</v>
          </cell>
          <cell r="AQ650">
            <v>0</v>
          </cell>
          <cell r="AR650">
            <v>0</v>
          </cell>
          <cell r="AS650">
            <v>0</v>
          </cell>
          <cell r="AT650">
            <v>0</v>
          </cell>
          <cell r="AU650">
            <v>0</v>
          </cell>
          <cell r="AV650">
            <v>0</v>
          </cell>
          <cell r="AW650">
            <v>0</v>
          </cell>
          <cell r="AX650" t="str">
            <v xml:space="preserve">        </v>
          </cell>
          <cell r="AY650">
            <v>0</v>
          </cell>
          <cell r="AZ650">
            <v>0</v>
          </cell>
          <cell r="BA650">
            <v>0</v>
          </cell>
          <cell r="BB650">
            <v>7891100000000</v>
          </cell>
          <cell r="BC650" t="str">
            <v>S</v>
          </cell>
          <cell r="BD650">
            <v>0.16</v>
          </cell>
          <cell r="BE650">
            <v>0.1</v>
          </cell>
          <cell r="BF650">
            <v>0.02</v>
          </cell>
          <cell r="BG650">
            <v>120</v>
          </cell>
          <cell r="BH650">
            <v>360</v>
          </cell>
          <cell r="BI650" t="str">
            <v xml:space="preserve">PAPRICA DOCE....................24X 50GR                    </v>
          </cell>
          <cell r="BJ650">
            <v>1421</v>
          </cell>
          <cell r="BK650">
            <v>14210007</v>
          </cell>
          <cell r="BL650">
            <v>13143800000000</v>
          </cell>
          <cell r="BM650">
            <v>0.05</v>
          </cell>
          <cell r="BN650">
            <v>5.6000000000000001E-2</v>
          </cell>
          <cell r="BO650">
            <v>1</v>
          </cell>
          <cell r="BP650">
            <v>1</v>
          </cell>
          <cell r="BQ650">
            <v>24</v>
          </cell>
          <cell r="BR650" t="str">
            <v>M</v>
          </cell>
          <cell r="BS650">
            <v>6</v>
          </cell>
          <cell r="BT650">
            <v>1</v>
          </cell>
          <cell r="BU650">
            <v>1</v>
          </cell>
          <cell r="BV650">
            <v>0</v>
          </cell>
          <cell r="BW650">
            <v>0</v>
          </cell>
        </row>
        <row r="651">
          <cell r="S651">
            <v>9041200</v>
          </cell>
          <cell r="T651" t="str">
            <v xml:space="preserve">'09041200  </v>
          </cell>
          <cell r="U651">
            <v>0</v>
          </cell>
          <cell r="V651">
            <v>0</v>
          </cell>
          <cell r="W651" t="str">
            <v>MG</v>
          </cell>
          <cell r="X651">
            <v>0</v>
          </cell>
          <cell r="Y651">
            <v>0</v>
          </cell>
          <cell r="Z651">
            <v>0</v>
          </cell>
          <cell r="AA651">
            <v>22</v>
          </cell>
          <cell r="AB651">
            <v>0</v>
          </cell>
          <cell r="AC651">
            <v>0</v>
          </cell>
          <cell r="AD651">
            <v>0</v>
          </cell>
          <cell r="AE651">
            <v>0</v>
          </cell>
          <cell r="AF651">
            <v>7</v>
          </cell>
          <cell r="AG651">
            <v>17</v>
          </cell>
          <cell r="AH651">
            <v>1.65</v>
          </cell>
          <cell r="AI651">
            <v>1.65</v>
          </cell>
          <cell r="AJ651">
            <v>7.6</v>
          </cell>
          <cell r="AK651">
            <v>7.6</v>
          </cell>
          <cell r="AL651">
            <v>50</v>
          </cell>
          <cell r="AM651">
            <v>1</v>
          </cell>
          <cell r="AN651">
            <v>50</v>
          </cell>
          <cell r="AO651">
            <v>1</v>
          </cell>
          <cell r="AP651">
            <v>0</v>
          </cell>
          <cell r="AQ651">
            <v>0</v>
          </cell>
          <cell r="AR651">
            <v>0</v>
          </cell>
          <cell r="AS651">
            <v>0</v>
          </cell>
          <cell r="AT651">
            <v>0</v>
          </cell>
          <cell r="AU651">
            <v>0</v>
          </cell>
          <cell r="AV651">
            <v>0</v>
          </cell>
          <cell r="AW651">
            <v>0</v>
          </cell>
          <cell r="AX651" t="str">
            <v xml:space="preserve">        </v>
          </cell>
          <cell r="AY651">
            <v>0</v>
          </cell>
          <cell r="AZ651">
            <v>0</v>
          </cell>
          <cell r="BA651">
            <v>0</v>
          </cell>
          <cell r="BB651">
            <v>7891100000000</v>
          </cell>
          <cell r="BC651" t="str">
            <v>S</v>
          </cell>
          <cell r="BD651">
            <v>0.13</v>
          </cell>
          <cell r="BE651">
            <v>0.1</v>
          </cell>
          <cell r="BF651">
            <v>0.01</v>
          </cell>
          <cell r="BG651">
            <v>480</v>
          </cell>
          <cell r="BH651">
            <v>540</v>
          </cell>
          <cell r="BI651" t="str">
            <v xml:space="preserve">PIMENTA BRANCA MOIDA............24X 15GR                    </v>
          </cell>
          <cell r="BJ651">
            <v>1421</v>
          </cell>
          <cell r="BK651">
            <v>14210007</v>
          </cell>
          <cell r="BL651">
            <v>13143800000000</v>
          </cell>
          <cell r="BM651">
            <v>1.4999999999999999E-2</v>
          </cell>
          <cell r="BN651">
            <v>0.02</v>
          </cell>
          <cell r="BO651">
            <v>1</v>
          </cell>
          <cell r="BP651">
            <v>1</v>
          </cell>
          <cell r="BQ651">
            <v>24</v>
          </cell>
          <cell r="BR651" t="str">
            <v>M</v>
          </cell>
          <cell r="BS651">
            <v>6</v>
          </cell>
          <cell r="BT651">
            <v>1</v>
          </cell>
          <cell r="BU651">
            <v>1</v>
          </cell>
          <cell r="BV651">
            <v>0</v>
          </cell>
          <cell r="BW651">
            <v>0</v>
          </cell>
        </row>
        <row r="652">
          <cell r="S652">
            <v>9041200</v>
          </cell>
          <cell r="T652" t="str">
            <v xml:space="preserve">'09041200  </v>
          </cell>
          <cell r="U652">
            <v>0</v>
          </cell>
          <cell r="V652">
            <v>0</v>
          </cell>
          <cell r="W652" t="str">
            <v>MG</v>
          </cell>
          <cell r="X652">
            <v>0</v>
          </cell>
          <cell r="Y652">
            <v>0</v>
          </cell>
          <cell r="Z652">
            <v>0</v>
          </cell>
          <cell r="AA652">
            <v>22</v>
          </cell>
          <cell r="AB652">
            <v>0</v>
          </cell>
          <cell r="AC652">
            <v>0</v>
          </cell>
          <cell r="AD652">
            <v>0</v>
          </cell>
          <cell r="AE652">
            <v>0</v>
          </cell>
          <cell r="AF652">
            <v>7</v>
          </cell>
          <cell r="AG652">
            <v>17</v>
          </cell>
          <cell r="AH652">
            <v>1.65</v>
          </cell>
          <cell r="AI652">
            <v>1.65</v>
          </cell>
          <cell r="AJ652">
            <v>7.6</v>
          </cell>
          <cell r="AK652">
            <v>7.6</v>
          </cell>
          <cell r="AL652">
            <v>50</v>
          </cell>
          <cell r="AM652">
            <v>1</v>
          </cell>
          <cell r="AN652">
            <v>50</v>
          </cell>
          <cell r="AO652">
            <v>1</v>
          </cell>
          <cell r="AP652">
            <v>0</v>
          </cell>
          <cell r="AQ652">
            <v>0</v>
          </cell>
          <cell r="AR652">
            <v>0</v>
          </cell>
          <cell r="AS652">
            <v>0</v>
          </cell>
          <cell r="AT652">
            <v>0</v>
          </cell>
          <cell r="AU652">
            <v>0</v>
          </cell>
          <cell r="AV652">
            <v>0</v>
          </cell>
          <cell r="AW652">
            <v>0</v>
          </cell>
          <cell r="AX652" t="str">
            <v xml:space="preserve">        </v>
          </cell>
          <cell r="AY652">
            <v>0</v>
          </cell>
          <cell r="AZ652">
            <v>0</v>
          </cell>
          <cell r="BA652">
            <v>0</v>
          </cell>
          <cell r="BB652">
            <v>7891100000000</v>
          </cell>
          <cell r="BC652" t="str">
            <v>S</v>
          </cell>
          <cell r="BD652">
            <v>0.13</v>
          </cell>
          <cell r="BE652">
            <v>0.1</v>
          </cell>
          <cell r="BF652">
            <v>0.01</v>
          </cell>
          <cell r="BG652">
            <v>864</v>
          </cell>
          <cell r="BH652">
            <v>360</v>
          </cell>
          <cell r="BI652" t="str">
            <v xml:space="preserve">PIMENTA CALABRESA EM FLOCOS.....24X 13GR                    </v>
          </cell>
          <cell r="BJ652">
            <v>1421</v>
          </cell>
          <cell r="BK652">
            <v>14210007</v>
          </cell>
          <cell r="BL652">
            <v>13143800000000</v>
          </cell>
          <cell r="BM652">
            <v>1.2999999999999999E-2</v>
          </cell>
          <cell r="BN652">
            <v>1.6E-2</v>
          </cell>
          <cell r="BO652">
            <v>1</v>
          </cell>
          <cell r="BP652">
            <v>1</v>
          </cell>
          <cell r="BQ652">
            <v>24</v>
          </cell>
          <cell r="BR652" t="str">
            <v>M</v>
          </cell>
          <cell r="BS652">
            <v>6</v>
          </cell>
          <cell r="BT652">
            <v>1</v>
          </cell>
          <cell r="BU652">
            <v>1</v>
          </cell>
          <cell r="BV652">
            <v>0</v>
          </cell>
          <cell r="BW652">
            <v>0</v>
          </cell>
        </row>
        <row r="653">
          <cell r="S653">
            <v>9041100</v>
          </cell>
          <cell r="T653" t="str">
            <v xml:space="preserve">'09041100  </v>
          </cell>
          <cell r="U653">
            <v>0</v>
          </cell>
          <cell r="V653">
            <v>0</v>
          </cell>
          <cell r="W653" t="str">
            <v>MG</v>
          </cell>
          <cell r="X653">
            <v>0</v>
          </cell>
          <cell r="Y653">
            <v>0</v>
          </cell>
          <cell r="Z653">
            <v>0</v>
          </cell>
          <cell r="AA653">
            <v>22</v>
          </cell>
          <cell r="AB653">
            <v>0</v>
          </cell>
          <cell r="AC653">
            <v>0</v>
          </cell>
          <cell r="AD653">
            <v>0</v>
          </cell>
          <cell r="AE653">
            <v>0</v>
          </cell>
          <cell r="AF653">
            <v>7</v>
          </cell>
          <cell r="AG653">
            <v>17</v>
          </cell>
          <cell r="AH653">
            <v>1.65</v>
          </cell>
          <cell r="AI653">
            <v>1.65</v>
          </cell>
          <cell r="AJ653">
            <v>7.6</v>
          </cell>
          <cell r="AK653">
            <v>7.6</v>
          </cell>
          <cell r="AL653">
            <v>50</v>
          </cell>
          <cell r="AM653">
            <v>1</v>
          </cell>
          <cell r="AN653">
            <v>50</v>
          </cell>
          <cell r="AO653">
            <v>1</v>
          </cell>
          <cell r="AP653">
            <v>0</v>
          </cell>
          <cell r="AQ653">
            <v>0</v>
          </cell>
          <cell r="AR653">
            <v>0</v>
          </cell>
          <cell r="AS653">
            <v>0</v>
          </cell>
          <cell r="AT653">
            <v>0</v>
          </cell>
          <cell r="AU653">
            <v>0</v>
          </cell>
          <cell r="AV653">
            <v>0</v>
          </cell>
          <cell r="AW653">
            <v>0</v>
          </cell>
          <cell r="AX653" t="str">
            <v xml:space="preserve">        </v>
          </cell>
          <cell r="AY653">
            <v>0</v>
          </cell>
          <cell r="AZ653">
            <v>0</v>
          </cell>
          <cell r="BA653">
            <v>0</v>
          </cell>
          <cell r="BB653">
            <v>7891100000000</v>
          </cell>
          <cell r="BC653" t="str">
            <v>S</v>
          </cell>
          <cell r="BD653">
            <v>0.13</v>
          </cell>
          <cell r="BE653">
            <v>0.05</v>
          </cell>
          <cell r="BF653">
            <v>0.05</v>
          </cell>
          <cell r="BG653">
            <v>200</v>
          </cell>
          <cell r="BH653">
            <v>360</v>
          </cell>
          <cell r="BI653" t="str">
            <v xml:space="preserve">PIMENTA DO REINO PRETA..........12X 45GR                    </v>
          </cell>
          <cell r="BJ653">
            <v>1421</v>
          </cell>
          <cell r="BK653">
            <v>14210007</v>
          </cell>
          <cell r="BL653">
            <v>13143800000000</v>
          </cell>
          <cell r="BM653">
            <v>4.4999999999999998E-2</v>
          </cell>
          <cell r="BN653">
            <v>0.19</v>
          </cell>
          <cell r="BO653">
            <v>1</v>
          </cell>
          <cell r="BP653">
            <v>1</v>
          </cell>
          <cell r="BQ653">
            <v>12</v>
          </cell>
          <cell r="BR653" t="str">
            <v>M</v>
          </cell>
          <cell r="BS653">
            <v>3</v>
          </cell>
          <cell r="BT653">
            <v>1</v>
          </cell>
          <cell r="BU653">
            <v>1</v>
          </cell>
          <cell r="BV653">
            <v>0</v>
          </cell>
          <cell r="BW653">
            <v>0</v>
          </cell>
        </row>
        <row r="654">
          <cell r="S654">
            <v>9109900</v>
          </cell>
          <cell r="T654" t="str">
            <v xml:space="preserve">'09109900  </v>
          </cell>
          <cell r="U654">
            <v>0</v>
          </cell>
          <cell r="V654">
            <v>0</v>
          </cell>
          <cell r="W654" t="str">
            <v>MG</v>
          </cell>
          <cell r="X654">
            <v>0</v>
          </cell>
          <cell r="Y654">
            <v>0</v>
          </cell>
          <cell r="Z654">
            <v>0</v>
          </cell>
          <cell r="AA654">
            <v>22</v>
          </cell>
          <cell r="AB654">
            <v>0</v>
          </cell>
          <cell r="AC654">
            <v>0</v>
          </cell>
          <cell r="AD654">
            <v>0</v>
          </cell>
          <cell r="AE654">
            <v>0</v>
          </cell>
          <cell r="AF654">
            <v>7</v>
          </cell>
          <cell r="AG654">
            <v>17</v>
          </cell>
          <cell r="AH654">
            <v>1.65</v>
          </cell>
          <cell r="AI654">
            <v>1.65</v>
          </cell>
          <cell r="AJ654">
            <v>7.6</v>
          </cell>
          <cell r="AK654">
            <v>7.6</v>
          </cell>
          <cell r="AL654">
            <v>50</v>
          </cell>
          <cell r="AM654">
            <v>1</v>
          </cell>
          <cell r="AN654">
            <v>50</v>
          </cell>
          <cell r="AO654">
            <v>1</v>
          </cell>
          <cell r="AP654">
            <v>0</v>
          </cell>
          <cell r="AQ654">
            <v>0</v>
          </cell>
          <cell r="AR654">
            <v>0</v>
          </cell>
          <cell r="AS654">
            <v>0</v>
          </cell>
          <cell r="AT654">
            <v>0</v>
          </cell>
          <cell r="AU654">
            <v>0</v>
          </cell>
          <cell r="AV654">
            <v>0</v>
          </cell>
          <cell r="AW654">
            <v>0</v>
          </cell>
          <cell r="AX654" t="str">
            <v xml:space="preserve">        </v>
          </cell>
          <cell r="AY654">
            <v>0</v>
          </cell>
          <cell r="AZ654">
            <v>0</v>
          </cell>
          <cell r="BA654">
            <v>0</v>
          </cell>
          <cell r="BB654">
            <v>7891100000000</v>
          </cell>
          <cell r="BC654" t="str">
            <v>S</v>
          </cell>
          <cell r="BD654">
            <v>0.13</v>
          </cell>
          <cell r="BE654">
            <v>0.09</v>
          </cell>
          <cell r="BF654">
            <v>0.01</v>
          </cell>
          <cell r="BG654">
            <v>384</v>
          </cell>
          <cell r="BH654">
            <v>540</v>
          </cell>
          <cell r="BI654" t="str">
            <v xml:space="preserve">PIMENTA E COMINHO...............24X 15GR                    </v>
          </cell>
          <cell r="BJ654">
            <v>1421</v>
          </cell>
          <cell r="BK654">
            <v>14210007</v>
          </cell>
          <cell r="BL654">
            <v>13143800000000</v>
          </cell>
          <cell r="BM654">
            <v>1.4999999999999999E-2</v>
          </cell>
          <cell r="BN654">
            <v>1.7999999999999999E-2</v>
          </cell>
          <cell r="BO654">
            <v>1</v>
          </cell>
          <cell r="BP654">
            <v>1</v>
          </cell>
          <cell r="BQ654">
            <v>24</v>
          </cell>
          <cell r="BR654" t="str">
            <v>M</v>
          </cell>
          <cell r="BS654">
            <v>6</v>
          </cell>
          <cell r="BT654">
            <v>1</v>
          </cell>
          <cell r="BU654">
            <v>1</v>
          </cell>
          <cell r="BV654">
            <v>0</v>
          </cell>
          <cell r="BW654">
            <v>0</v>
          </cell>
        </row>
        <row r="655">
          <cell r="S655">
            <v>9109900</v>
          </cell>
          <cell r="T655" t="str">
            <v xml:space="preserve">'09109900  </v>
          </cell>
          <cell r="U655">
            <v>0</v>
          </cell>
          <cell r="V655">
            <v>0</v>
          </cell>
          <cell r="W655" t="str">
            <v>MG</v>
          </cell>
          <cell r="X655">
            <v>0</v>
          </cell>
          <cell r="Y655">
            <v>0</v>
          </cell>
          <cell r="Z655">
            <v>0</v>
          </cell>
          <cell r="AA655">
            <v>22</v>
          </cell>
          <cell r="AB655">
            <v>0</v>
          </cell>
          <cell r="AC655">
            <v>0</v>
          </cell>
          <cell r="AD655">
            <v>0</v>
          </cell>
          <cell r="AE655">
            <v>0</v>
          </cell>
          <cell r="AF655">
            <v>7</v>
          </cell>
          <cell r="AG655">
            <v>17</v>
          </cell>
          <cell r="AH655">
            <v>1.65</v>
          </cell>
          <cell r="AI655">
            <v>1.65</v>
          </cell>
          <cell r="AJ655">
            <v>7.6</v>
          </cell>
          <cell r="AK655">
            <v>7.6</v>
          </cell>
          <cell r="AL655">
            <v>50</v>
          </cell>
          <cell r="AM655">
            <v>1</v>
          </cell>
          <cell r="AN655">
            <v>50</v>
          </cell>
          <cell r="AO655">
            <v>1</v>
          </cell>
          <cell r="AP655">
            <v>0</v>
          </cell>
          <cell r="AQ655">
            <v>0</v>
          </cell>
          <cell r="AR655">
            <v>0</v>
          </cell>
          <cell r="AS655">
            <v>0</v>
          </cell>
          <cell r="AT655">
            <v>0</v>
          </cell>
          <cell r="AU655">
            <v>0</v>
          </cell>
          <cell r="AV655">
            <v>0</v>
          </cell>
          <cell r="AW655">
            <v>0</v>
          </cell>
          <cell r="AX655" t="str">
            <v xml:space="preserve">        </v>
          </cell>
          <cell r="AY655">
            <v>0</v>
          </cell>
          <cell r="AZ655">
            <v>0</v>
          </cell>
          <cell r="BA655">
            <v>0</v>
          </cell>
          <cell r="BB655">
            <v>7891100000000</v>
          </cell>
          <cell r="BC655" t="str">
            <v>S</v>
          </cell>
          <cell r="BD655">
            <v>0.16</v>
          </cell>
          <cell r="BE655">
            <v>0.1</v>
          </cell>
          <cell r="BF655">
            <v>0.03</v>
          </cell>
          <cell r="BG655">
            <v>120</v>
          </cell>
          <cell r="BH655">
            <v>540</v>
          </cell>
          <cell r="BI655" t="str">
            <v xml:space="preserve">PIMENTA E COMINHO...............24X 70GR                    </v>
          </cell>
          <cell r="BJ655">
            <v>1421</v>
          </cell>
          <cell r="BK655">
            <v>14210007</v>
          </cell>
          <cell r="BL655">
            <v>13143800000000</v>
          </cell>
          <cell r="BM655">
            <v>7.0000000000000007E-2</v>
          </cell>
          <cell r="BN655">
            <v>7.8E-2</v>
          </cell>
          <cell r="BO655">
            <v>1</v>
          </cell>
          <cell r="BP655">
            <v>1</v>
          </cell>
          <cell r="BQ655">
            <v>24</v>
          </cell>
          <cell r="BR655" t="str">
            <v>M</v>
          </cell>
          <cell r="BS655">
            <v>6</v>
          </cell>
          <cell r="BT655">
            <v>1</v>
          </cell>
          <cell r="BU655">
            <v>1</v>
          </cell>
          <cell r="BV655">
            <v>0</v>
          </cell>
          <cell r="BW655">
            <v>0</v>
          </cell>
        </row>
        <row r="656">
          <cell r="S656">
            <v>9041100</v>
          </cell>
          <cell r="T656" t="str">
            <v xml:space="preserve">'09041100  </v>
          </cell>
          <cell r="U656">
            <v>0</v>
          </cell>
          <cell r="V656">
            <v>0</v>
          </cell>
          <cell r="W656" t="str">
            <v>MG</v>
          </cell>
          <cell r="X656">
            <v>0</v>
          </cell>
          <cell r="Y656">
            <v>0</v>
          </cell>
          <cell r="Z656">
            <v>0</v>
          </cell>
          <cell r="AA656">
            <v>22</v>
          </cell>
          <cell r="AB656">
            <v>0</v>
          </cell>
          <cell r="AC656">
            <v>0</v>
          </cell>
          <cell r="AD656">
            <v>0</v>
          </cell>
          <cell r="AE656">
            <v>0</v>
          </cell>
          <cell r="AF656">
            <v>7</v>
          </cell>
          <cell r="AG656">
            <v>17</v>
          </cell>
          <cell r="AH656">
            <v>1.65</v>
          </cell>
          <cell r="AI656">
            <v>1.65</v>
          </cell>
          <cell r="AJ656">
            <v>7.6</v>
          </cell>
          <cell r="AK656">
            <v>7.6</v>
          </cell>
          <cell r="AL656">
            <v>50</v>
          </cell>
          <cell r="AM656">
            <v>1</v>
          </cell>
          <cell r="AN656">
            <v>50</v>
          </cell>
          <cell r="AO656">
            <v>1</v>
          </cell>
          <cell r="AP656">
            <v>0</v>
          </cell>
          <cell r="AQ656">
            <v>0</v>
          </cell>
          <cell r="AR656">
            <v>0</v>
          </cell>
          <cell r="AS656">
            <v>0</v>
          </cell>
          <cell r="AT656">
            <v>0</v>
          </cell>
          <cell r="AU656">
            <v>0</v>
          </cell>
          <cell r="AV656">
            <v>0</v>
          </cell>
          <cell r="AW656">
            <v>0</v>
          </cell>
          <cell r="AX656" t="str">
            <v xml:space="preserve">        </v>
          </cell>
          <cell r="AY656">
            <v>0</v>
          </cell>
          <cell r="AZ656">
            <v>0</v>
          </cell>
          <cell r="BA656">
            <v>0</v>
          </cell>
          <cell r="BB656">
            <v>7891100000000</v>
          </cell>
          <cell r="BC656" t="str">
            <v>S</v>
          </cell>
          <cell r="BD656">
            <v>0.13</v>
          </cell>
          <cell r="BE656">
            <v>0.1</v>
          </cell>
          <cell r="BF656">
            <v>0.01</v>
          </cell>
          <cell r="BG656">
            <v>864</v>
          </cell>
          <cell r="BH656">
            <v>540</v>
          </cell>
          <cell r="BI656" t="str">
            <v xml:space="preserve">PIMENTA PRETA GRAO..............24X 15GR                    </v>
          </cell>
          <cell r="BJ656">
            <v>1421</v>
          </cell>
          <cell r="BK656">
            <v>14210007</v>
          </cell>
          <cell r="BL656">
            <v>13143800000000</v>
          </cell>
          <cell r="BM656">
            <v>1.4999999999999999E-2</v>
          </cell>
          <cell r="BN656">
            <v>1.7000000000000001E-2</v>
          </cell>
          <cell r="BO656">
            <v>1</v>
          </cell>
          <cell r="BP656">
            <v>1</v>
          </cell>
          <cell r="BQ656">
            <v>24</v>
          </cell>
          <cell r="BR656" t="str">
            <v>M</v>
          </cell>
          <cell r="BS656">
            <v>6</v>
          </cell>
          <cell r="BT656">
            <v>1</v>
          </cell>
          <cell r="BU656">
            <v>1</v>
          </cell>
          <cell r="BV656">
            <v>0</v>
          </cell>
          <cell r="BW656">
            <v>0</v>
          </cell>
        </row>
        <row r="657">
          <cell r="S657">
            <v>9041200</v>
          </cell>
          <cell r="T657" t="str">
            <v xml:space="preserve">'09041200  </v>
          </cell>
          <cell r="U657">
            <v>0</v>
          </cell>
          <cell r="V657">
            <v>0</v>
          </cell>
          <cell r="W657" t="str">
            <v>MG</v>
          </cell>
          <cell r="X657">
            <v>0</v>
          </cell>
          <cell r="Y657">
            <v>0</v>
          </cell>
          <cell r="Z657">
            <v>0</v>
          </cell>
          <cell r="AA657">
            <v>22</v>
          </cell>
          <cell r="AB657">
            <v>0</v>
          </cell>
          <cell r="AC657">
            <v>0</v>
          </cell>
          <cell r="AD657">
            <v>0</v>
          </cell>
          <cell r="AE657">
            <v>0</v>
          </cell>
          <cell r="AF657">
            <v>7</v>
          </cell>
          <cell r="AG657">
            <v>17</v>
          </cell>
          <cell r="AH657">
            <v>1.65</v>
          </cell>
          <cell r="AI657">
            <v>1.65</v>
          </cell>
          <cell r="AJ657">
            <v>7.6</v>
          </cell>
          <cell r="AK657">
            <v>7.6</v>
          </cell>
          <cell r="AL657">
            <v>50</v>
          </cell>
          <cell r="AM657">
            <v>1</v>
          </cell>
          <cell r="AN657">
            <v>50</v>
          </cell>
          <cell r="AO657">
            <v>1</v>
          </cell>
          <cell r="AP657">
            <v>0</v>
          </cell>
          <cell r="AQ657">
            <v>0</v>
          </cell>
          <cell r="AR657">
            <v>0</v>
          </cell>
          <cell r="AS657">
            <v>0</v>
          </cell>
          <cell r="AT657">
            <v>0</v>
          </cell>
          <cell r="AU657">
            <v>0</v>
          </cell>
          <cell r="AV657">
            <v>0</v>
          </cell>
          <cell r="AW657">
            <v>0</v>
          </cell>
          <cell r="AX657" t="str">
            <v xml:space="preserve">        </v>
          </cell>
          <cell r="AY657">
            <v>0</v>
          </cell>
          <cell r="AZ657">
            <v>0</v>
          </cell>
          <cell r="BA657">
            <v>0</v>
          </cell>
          <cell r="BB657">
            <v>7891100000000</v>
          </cell>
          <cell r="BC657" t="str">
            <v>S</v>
          </cell>
          <cell r="BD657">
            <v>0.13</v>
          </cell>
          <cell r="BE657">
            <v>0.1</v>
          </cell>
          <cell r="BF657">
            <v>0.01</v>
          </cell>
          <cell r="BG657">
            <v>384</v>
          </cell>
          <cell r="BH657">
            <v>540</v>
          </cell>
          <cell r="BI657" t="str">
            <v xml:space="preserve">PIMENTA REINO PRETA PO KITANO...24x 15GR                    </v>
          </cell>
          <cell r="BJ657">
            <v>1421</v>
          </cell>
          <cell r="BK657">
            <v>14210007</v>
          </cell>
          <cell r="BL657">
            <v>13143800000000</v>
          </cell>
          <cell r="BM657">
            <v>1.4999999999999999E-2</v>
          </cell>
          <cell r="BN657">
            <v>1.7000000000000001E-2</v>
          </cell>
          <cell r="BO657">
            <v>1</v>
          </cell>
          <cell r="BP657">
            <v>1</v>
          </cell>
          <cell r="BQ657">
            <v>24</v>
          </cell>
          <cell r="BR657" t="str">
            <v>M</v>
          </cell>
          <cell r="BS657">
            <v>6</v>
          </cell>
          <cell r="BT657">
            <v>1</v>
          </cell>
          <cell r="BU657">
            <v>1</v>
          </cell>
          <cell r="BV657">
            <v>0</v>
          </cell>
          <cell r="BW657">
            <v>0</v>
          </cell>
        </row>
        <row r="658">
          <cell r="S658">
            <v>9041200</v>
          </cell>
          <cell r="T658" t="str">
            <v xml:space="preserve">'09041200  </v>
          </cell>
          <cell r="U658">
            <v>0</v>
          </cell>
          <cell r="V658">
            <v>0</v>
          </cell>
          <cell r="W658" t="str">
            <v>MG</v>
          </cell>
          <cell r="X658">
            <v>0</v>
          </cell>
          <cell r="Y658">
            <v>0</v>
          </cell>
          <cell r="Z658">
            <v>0</v>
          </cell>
          <cell r="AA658">
            <v>22</v>
          </cell>
          <cell r="AB658">
            <v>0</v>
          </cell>
          <cell r="AC658">
            <v>0</v>
          </cell>
          <cell r="AD658">
            <v>0</v>
          </cell>
          <cell r="AE658">
            <v>0</v>
          </cell>
          <cell r="AF658">
            <v>7</v>
          </cell>
          <cell r="AG658">
            <v>17</v>
          </cell>
          <cell r="AH658">
            <v>1.65</v>
          </cell>
          <cell r="AI658">
            <v>1.65</v>
          </cell>
          <cell r="AJ658">
            <v>7.6</v>
          </cell>
          <cell r="AK658">
            <v>7.6</v>
          </cell>
          <cell r="AL658">
            <v>50</v>
          </cell>
          <cell r="AM658">
            <v>1</v>
          </cell>
          <cell r="AN658">
            <v>50</v>
          </cell>
          <cell r="AO658">
            <v>1</v>
          </cell>
          <cell r="AP658">
            <v>0</v>
          </cell>
          <cell r="AQ658">
            <v>0</v>
          </cell>
          <cell r="AR658">
            <v>0</v>
          </cell>
          <cell r="AS658">
            <v>0</v>
          </cell>
          <cell r="AT658">
            <v>0</v>
          </cell>
          <cell r="AU658">
            <v>0</v>
          </cell>
          <cell r="AV658">
            <v>0</v>
          </cell>
          <cell r="AW658">
            <v>0</v>
          </cell>
          <cell r="AX658" t="str">
            <v xml:space="preserve">        </v>
          </cell>
          <cell r="AY658">
            <v>0</v>
          </cell>
          <cell r="AZ658">
            <v>0</v>
          </cell>
          <cell r="BA658">
            <v>0</v>
          </cell>
          <cell r="BB658">
            <v>7891100000000</v>
          </cell>
          <cell r="BC658" t="str">
            <v>S</v>
          </cell>
          <cell r="BD658">
            <v>0.16</v>
          </cell>
          <cell r="BE658">
            <v>0.09</v>
          </cell>
          <cell r="BF658">
            <v>0.03</v>
          </cell>
          <cell r="BG658">
            <v>120</v>
          </cell>
          <cell r="BH658">
            <v>540</v>
          </cell>
          <cell r="BI658" t="str">
            <v xml:space="preserve">PIMENTA REINO PRETA PO KITANO...24X 50GR                    </v>
          </cell>
          <cell r="BJ658">
            <v>1421</v>
          </cell>
          <cell r="BK658">
            <v>14210007</v>
          </cell>
          <cell r="BL658">
            <v>13143800000000</v>
          </cell>
          <cell r="BM658">
            <v>0.05</v>
          </cell>
          <cell r="BN658">
            <v>5.6000000000000001E-2</v>
          </cell>
          <cell r="BO658">
            <v>1</v>
          </cell>
          <cell r="BP658">
            <v>1</v>
          </cell>
          <cell r="BQ658">
            <v>24</v>
          </cell>
          <cell r="BR658" t="str">
            <v>M</v>
          </cell>
          <cell r="BS658">
            <v>6</v>
          </cell>
          <cell r="BT658">
            <v>1</v>
          </cell>
          <cell r="BU658">
            <v>1</v>
          </cell>
          <cell r="BV658">
            <v>0</v>
          </cell>
          <cell r="BW658">
            <v>0</v>
          </cell>
        </row>
        <row r="659">
          <cell r="S659">
            <v>20081900</v>
          </cell>
          <cell r="T659" t="str">
            <v xml:space="preserve">'20081900  </v>
          </cell>
          <cell r="U659">
            <v>1710600</v>
          </cell>
          <cell r="V659">
            <v>0</v>
          </cell>
          <cell r="W659" t="str">
            <v>MG</v>
          </cell>
          <cell r="X659">
            <v>0</v>
          </cell>
          <cell r="Y659">
            <v>0</v>
          </cell>
          <cell r="Z659">
            <v>0</v>
          </cell>
          <cell r="AA659">
            <v>22</v>
          </cell>
          <cell r="AB659">
            <v>0</v>
          </cell>
          <cell r="AC659">
            <v>0</v>
          </cell>
          <cell r="AD659">
            <v>0</v>
          </cell>
          <cell r="AE659">
            <v>33.46</v>
          </cell>
          <cell r="AF659">
            <v>7</v>
          </cell>
          <cell r="AG659">
            <v>17</v>
          </cell>
          <cell r="AH659">
            <v>1.65</v>
          </cell>
          <cell r="AI659">
            <v>1.65</v>
          </cell>
          <cell r="AJ659">
            <v>7.6</v>
          </cell>
          <cell r="AK659">
            <v>7.6</v>
          </cell>
          <cell r="AL659">
            <v>50</v>
          </cell>
          <cell r="AM659">
            <v>1</v>
          </cell>
          <cell r="AN659">
            <v>50</v>
          </cell>
          <cell r="AO659">
            <v>1</v>
          </cell>
          <cell r="AP659">
            <v>0</v>
          </cell>
          <cell r="AQ659">
            <v>0</v>
          </cell>
          <cell r="AR659">
            <v>0</v>
          </cell>
          <cell r="AS659">
            <v>0</v>
          </cell>
          <cell r="AT659">
            <v>0</v>
          </cell>
          <cell r="AU659">
            <v>0</v>
          </cell>
          <cell r="AV659">
            <v>0</v>
          </cell>
          <cell r="AW659">
            <v>0</v>
          </cell>
          <cell r="AX659" t="str">
            <v xml:space="preserve">        </v>
          </cell>
          <cell r="AY659">
            <v>0</v>
          </cell>
          <cell r="AZ659">
            <v>0</v>
          </cell>
          <cell r="BA659">
            <v>0</v>
          </cell>
          <cell r="BB659">
            <v>7891100000000</v>
          </cell>
          <cell r="BC659" t="str">
            <v>S</v>
          </cell>
          <cell r="BD659">
            <v>0.19</v>
          </cell>
          <cell r="BE659">
            <v>0.12</v>
          </cell>
          <cell r="BF659">
            <v>0.02</v>
          </cell>
          <cell r="BG659">
            <v>90</v>
          </cell>
          <cell r="BH659">
            <v>240</v>
          </cell>
          <cell r="BI659" t="str">
            <v xml:space="preserve">PIP MICRO YOKI MANTEIGA.........30X105GR                    </v>
          </cell>
          <cell r="BJ659">
            <v>1420</v>
          </cell>
          <cell r="BK659">
            <v>14200017</v>
          </cell>
          <cell r="BL659">
            <v>13143800000000</v>
          </cell>
          <cell r="BM659">
            <v>0.105</v>
          </cell>
          <cell r="BN659">
            <v>0.13500000000000001</v>
          </cell>
          <cell r="BO659">
            <v>1</v>
          </cell>
          <cell r="BP659">
            <v>1</v>
          </cell>
          <cell r="BQ659">
            <v>30</v>
          </cell>
          <cell r="BR659" t="str">
            <v>M</v>
          </cell>
          <cell r="BS659">
            <v>6</v>
          </cell>
          <cell r="BT659">
            <v>1</v>
          </cell>
          <cell r="BU659">
            <v>1</v>
          </cell>
          <cell r="BV659">
            <v>0</v>
          </cell>
          <cell r="BW659">
            <v>0</v>
          </cell>
        </row>
        <row r="660">
          <cell r="S660">
            <v>10059010</v>
          </cell>
          <cell r="T660" t="str">
            <v xml:space="preserve">'10059010  </v>
          </cell>
          <cell r="U660">
            <v>0</v>
          </cell>
          <cell r="V660">
            <v>0</v>
          </cell>
          <cell r="W660" t="str">
            <v>MG</v>
          </cell>
          <cell r="X660">
            <v>0</v>
          </cell>
          <cell r="Y660">
            <v>0</v>
          </cell>
          <cell r="Z660">
            <v>0</v>
          </cell>
          <cell r="AA660">
            <v>22</v>
          </cell>
          <cell r="AB660">
            <v>0</v>
          </cell>
          <cell r="AC660">
            <v>0</v>
          </cell>
          <cell r="AD660">
            <v>0</v>
          </cell>
          <cell r="AE660">
            <v>0</v>
          </cell>
          <cell r="AF660">
            <v>7</v>
          </cell>
          <cell r="AG660">
            <v>17</v>
          </cell>
          <cell r="AH660">
            <v>1.65</v>
          </cell>
          <cell r="AI660">
            <v>1.65</v>
          </cell>
          <cell r="AJ660">
            <v>7.6</v>
          </cell>
          <cell r="AK660">
            <v>7.6</v>
          </cell>
          <cell r="AL660">
            <v>50</v>
          </cell>
          <cell r="AM660">
            <v>1</v>
          </cell>
          <cell r="AN660">
            <v>50</v>
          </cell>
          <cell r="AO660">
            <v>1</v>
          </cell>
          <cell r="AP660">
            <v>0</v>
          </cell>
          <cell r="AQ660">
            <v>0</v>
          </cell>
          <cell r="AR660">
            <v>0</v>
          </cell>
          <cell r="AS660">
            <v>0</v>
          </cell>
          <cell r="AT660">
            <v>0</v>
          </cell>
          <cell r="AU660">
            <v>0</v>
          </cell>
          <cell r="AV660">
            <v>0</v>
          </cell>
          <cell r="AW660">
            <v>0</v>
          </cell>
          <cell r="AX660" t="str">
            <v xml:space="preserve">        </v>
          </cell>
          <cell r="AY660">
            <v>0</v>
          </cell>
          <cell r="AZ660">
            <v>0</v>
          </cell>
          <cell r="BA660">
            <v>0</v>
          </cell>
          <cell r="BB660">
            <v>7891100000000</v>
          </cell>
          <cell r="BC660" t="str">
            <v>S</v>
          </cell>
          <cell r="BD660">
            <v>0.16</v>
          </cell>
          <cell r="BE660">
            <v>0.17</v>
          </cell>
          <cell r="BF660">
            <v>0.03</v>
          </cell>
          <cell r="BG660">
            <v>90</v>
          </cell>
          <cell r="BH660">
            <v>360</v>
          </cell>
          <cell r="BI660" t="str">
            <v xml:space="preserve">PIPOCA PREMIUM..................28X400GR                    </v>
          </cell>
          <cell r="BJ660">
            <v>1420</v>
          </cell>
          <cell r="BK660">
            <v>14200015</v>
          </cell>
          <cell r="BL660">
            <v>13143800000000</v>
          </cell>
          <cell r="BM660">
            <v>0.4</v>
          </cell>
          <cell r="BN660">
            <v>0.40400000000000003</v>
          </cell>
          <cell r="BO660">
            <v>1</v>
          </cell>
          <cell r="BP660">
            <v>1</v>
          </cell>
          <cell r="BQ660">
            <v>28</v>
          </cell>
          <cell r="BR660" t="str">
            <v>M</v>
          </cell>
          <cell r="BS660">
            <v>7</v>
          </cell>
          <cell r="BT660">
            <v>1</v>
          </cell>
          <cell r="BU660">
            <v>1</v>
          </cell>
          <cell r="BV660">
            <v>0</v>
          </cell>
          <cell r="BW660">
            <v>0</v>
          </cell>
        </row>
        <row r="661">
          <cell r="S661">
            <v>10059010</v>
          </cell>
          <cell r="T661" t="str">
            <v xml:space="preserve">'10059010  </v>
          </cell>
          <cell r="U661">
            <v>0</v>
          </cell>
          <cell r="V661">
            <v>0</v>
          </cell>
          <cell r="W661" t="str">
            <v>MG</v>
          </cell>
          <cell r="X661">
            <v>0</v>
          </cell>
          <cell r="Y661">
            <v>0</v>
          </cell>
          <cell r="Z661">
            <v>0</v>
          </cell>
          <cell r="AA661">
            <v>22</v>
          </cell>
          <cell r="AB661">
            <v>0</v>
          </cell>
          <cell r="AC661">
            <v>0</v>
          </cell>
          <cell r="AD661">
            <v>0</v>
          </cell>
          <cell r="AE661">
            <v>0</v>
          </cell>
          <cell r="AF661">
            <v>7</v>
          </cell>
          <cell r="AG661">
            <v>17</v>
          </cell>
          <cell r="AH661">
            <v>1.65</v>
          </cell>
          <cell r="AI661">
            <v>1.65</v>
          </cell>
          <cell r="AJ661">
            <v>7.6</v>
          </cell>
          <cell r="AK661">
            <v>7.6</v>
          </cell>
          <cell r="AL661">
            <v>50</v>
          </cell>
          <cell r="AM661">
            <v>1</v>
          </cell>
          <cell r="AN661">
            <v>50</v>
          </cell>
          <cell r="AO661">
            <v>1</v>
          </cell>
          <cell r="AP661">
            <v>0</v>
          </cell>
          <cell r="AQ661">
            <v>0</v>
          </cell>
          <cell r="AR661">
            <v>0</v>
          </cell>
          <cell r="AS661">
            <v>0</v>
          </cell>
          <cell r="AT661">
            <v>0</v>
          </cell>
          <cell r="AU661">
            <v>0</v>
          </cell>
          <cell r="AV661">
            <v>0</v>
          </cell>
          <cell r="AW661">
            <v>0</v>
          </cell>
          <cell r="AX661" t="str">
            <v xml:space="preserve">        </v>
          </cell>
          <cell r="AY661">
            <v>0</v>
          </cell>
          <cell r="AZ661">
            <v>0</v>
          </cell>
          <cell r="BA661">
            <v>0</v>
          </cell>
          <cell r="BB661">
            <v>7891100000000</v>
          </cell>
          <cell r="BC661" t="str">
            <v>S</v>
          </cell>
          <cell r="BD661">
            <v>0.16</v>
          </cell>
          <cell r="BE661">
            <v>0.17</v>
          </cell>
          <cell r="BF661">
            <v>0.03</v>
          </cell>
          <cell r="BG661">
            <v>90</v>
          </cell>
          <cell r="BH661">
            <v>360</v>
          </cell>
          <cell r="BI661" t="str">
            <v xml:space="preserve">PIPOCA YOKI.....................28X400GR                    </v>
          </cell>
          <cell r="BJ661">
            <v>1420</v>
          </cell>
          <cell r="BK661">
            <v>14200015</v>
          </cell>
          <cell r="BL661">
            <v>13143800000000</v>
          </cell>
          <cell r="BM661">
            <v>0.4</v>
          </cell>
          <cell r="BN661">
            <v>0.40400000000000003</v>
          </cell>
          <cell r="BO661">
            <v>1</v>
          </cell>
          <cell r="BP661">
            <v>1</v>
          </cell>
          <cell r="BQ661">
            <v>28</v>
          </cell>
          <cell r="BR661" t="str">
            <v>M</v>
          </cell>
          <cell r="BS661">
            <v>7</v>
          </cell>
          <cell r="BT661">
            <v>1</v>
          </cell>
          <cell r="BU661">
            <v>1</v>
          </cell>
          <cell r="BV661">
            <v>0</v>
          </cell>
          <cell r="BW661">
            <v>0</v>
          </cell>
        </row>
        <row r="662">
          <cell r="S662">
            <v>21069029</v>
          </cell>
          <cell r="T662" t="str">
            <v xml:space="preserve">'21069029  </v>
          </cell>
          <cell r="U662">
            <v>0</v>
          </cell>
          <cell r="V662">
            <v>0</v>
          </cell>
          <cell r="W662" t="str">
            <v>MG</v>
          </cell>
          <cell r="X662">
            <v>0</v>
          </cell>
          <cell r="Y662">
            <v>0</v>
          </cell>
          <cell r="Z662">
            <v>0</v>
          </cell>
          <cell r="AA662">
            <v>22</v>
          </cell>
          <cell r="AB662">
            <v>0</v>
          </cell>
          <cell r="AC662">
            <v>0</v>
          </cell>
          <cell r="AD662">
            <v>0</v>
          </cell>
          <cell r="AE662">
            <v>0</v>
          </cell>
          <cell r="AF662">
            <v>7</v>
          </cell>
          <cell r="AG662">
            <v>17</v>
          </cell>
          <cell r="AH662">
            <v>1.65</v>
          </cell>
          <cell r="AI662">
            <v>1.65</v>
          </cell>
          <cell r="AJ662">
            <v>7.6</v>
          </cell>
          <cell r="AK662">
            <v>7.6</v>
          </cell>
          <cell r="AL662">
            <v>50</v>
          </cell>
          <cell r="AM662">
            <v>1</v>
          </cell>
          <cell r="AN662">
            <v>50</v>
          </cell>
          <cell r="AO662">
            <v>1</v>
          </cell>
          <cell r="AP662">
            <v>0</v>
          </cell>
          <cell r="AQ662">
            <v>0</v>
          </cell>
          <cell r="AR662">
            <v>0</v>
          </cell>
          <cell r="AS662">
            <v>0</v>
          </cell>
          <cell r="AT662">
            <v>0</v>
          </cell>
          <cell r="AU662">
            <v>0</v>
          </cell>
          <cell r="AV662">
            <v>0</v>
          </cell>
          <cell r="AW662">
            <v>0</v>
          </cell>
          <cell r="AX662" t="str">
            <v xml:space="preserve">        </v>
          </cell>
          <cell r="AY662">
            <v>0</v>
          </cell>
          <cell r="AZ662">
            <v>0</v>
          </cell>
          <cell r="BA662">
            <v>0</v>
          </cell>
          <cell r="BB662">
            <v>7891100000000</v>
          </cell>
          <cell r="BC662" t="str">
            <v>S</v>
          </cell>
          <cell r="BD662">
            <v>0.16</v>
          </cell>
          <cell r="BE662">
            <v>0.11</v>
          </cell>
          <cell r="BF662">
            <v>0.02</v>
          </cell>
          <cell r="BG662">
            <v>204</v>
          </cell>
          <cell r="BH662">
            <v>360</v>
          </cell>
          <cell r="BI662" t="str">
            <v xml:space="preserve">PO P SORVETE YOKI MILHO VERDE...12X150GR                    </v>
          </cell>
          <cell r="BJ662">
            <v>1420</v>
          </cell>
          <cell r="BK662">
            <v>14200025</v>
          </cell>
          <cell r="BL662">
            <v>13143800000000</v>
          </cell>
          <cell r="BM662">
            <v>0.15</v>
          </cell>
          <cell r="BN662">
            <v>0.153</v>
          </cell>
          <cell r="BO662">
            <v>1</v>
          </cell>
          <cell r="BP662">
            <v>1</v>
          </cell>
          <cell r="BQ662">
            <v>12</v>
          </cell>
          <cell r="BR662" t="str">
            <v>M</v>
          </cell>
          <cell r="BS662">
            <v>3</v>
          </cell>
          <cell r="BT662">
            <v>1</v>
          </cell>
          <cell r="BU662">
            <v>1</v>
          </cell>
          <cell r="BV662">
            <v>0</v>
          </cell>
          <cell r="BW662">
            <v>0</v>
          </cell>
        </row>
        <row r="663">
          <cell r="S663">
            <v>19030000</v>
          </cell>
          <cell r="T663" t="str">
            <v xml:space="preserve">'19030000  </v>
          </cell>
          <cell r="U663">
            <v>0</v>
          </cell>
          <cell r="V663">
            <v>0</v>
          </cell>
          <cell r="W663" t="str">
            <v>MG</v>
          </cell>
          <cell r="X663">
            <v>0</v>
          </cell>
          <cell r="Y663">
            <v>0</v>
          </cell>
          <cell r="Z663">
            <v>0</v>
          </cell>
          <cell r="AA663">
            <v>22</v>
          </cell>
          <cell r="AB663">
            <v>0</v>
          </cell>
          <cell r="AC663">
            <v>0</v>
          </cell>
          <cell r="AD663">
            <v>0</v>
          </cell>
          <cell r="AE663">
            <v>0</v>
          </cell>
          <cell r="AF663">
            <v>7</v>
          </cell>
          <cell r="AG663">
            <v>17</v>
          </cell>
          <cell r="AH663">
            <v>1.65</v>
          </cell>
          <cell r="AI663">
            <v>1.65</v>
          </cell>
          <cell r="AJ663">
            <v>7.6</v>
          </cell>
          <cell r="AK663">
            <v>7.6</v>
          </cell>
          <cell r="AL663">
            <v>50</v>
          </cell>
          <cell r="AM663">
            <v>1</v>
          </cell>
          <cell r="AN663">
            <v>50</v>
          </cell>
          <cell r="AO663">
            <v>1</v>
          </cell>
          <cell r="AP663">
            <v>0</v>
          </cell>
          <cell r="AQ663">
            <v>0</v>
          </cell>
          <cell r="AR663">
            <v>0</v>
          </cell>
          <cell r="AS663">
            <v>0</v>
          </cell>
          <cell r="AT663">
            <v>0</v>
          </cell>
          <cell r="AU663">
            <v>0</v>
          </cell>
          <cell r="AV663">
            <v>0</v>
          </cell>
          <cell r="AW663">
            <v>0</v>
          </cell>
          <cell r="AX663" t="str">
            <v xml:space="preserve">        </v>
          </cell>
          <cell r="AY663">
            <v>0</v>
          </cell>
          <cell r="AZ663">
            <v>0</v>
          </cell>
          <cell r="BA663">
            <v>0</v>
          </cell>
          <cell r="BB663">
            <v>7891100000000</v>
          </cell>
          <cell r="BC663" t="str">
            <v>S</v>
          </cell>
          <cell r="BD663">
            <v>0.17</v>
          </cell>
          <cell r="BE663">
            <v>0.15</v>
          </cell>
          <cell r="BF663">
            <v>0.05</v>
          </cell>
          <cell r="BG663">
            <v>135</v>
          </cell>
          <cell r="BH663">
            <v>360</v>
          </cell>
          <cell r="BI663" t="str">
            <v xml:space="preserve">SAGU MANDIOCA...................12x500GR                    </v>
          </cell>
          <cell r="BJ663">
            <v>1420</v>
          </cell>
          <cell r="BK663">
            <v>14200099</v>
          </cell>
          <cell r="BL663">
            <v>13143800000000</v>
          </cell>
          <cell r="BM663">
            <v>0.5</v>
          </cell>
          <cell r="BN663">
            <v>0.52600000000000002</v>
          </cell>
          <cell r="BO663">
            <v>1</v>
          </cell>
          <cell r="BP663">
            <v>1</v>
          </cell>
          <cell r="BQ663">
            <v>12</v>
          </cell>
          <cell r="BR663" t="str">
            <v>M</v>
          </cell>
          <cell r="BS663">
            <v>3</v>
          </cell>
          <cell r="BT663">
            <v>1</v>
          </cell>
          <cell r="BU663">
            <v>1</v>
          </cell>
          <cell r="BV663">
            <v>0</v>
          </cell>
          <cell r="BW663">
            <v>0</v>
          </cell>
        </row>
        <row r="664">
          <cell r="S664">
            <v>21039021</v>
          </cell>
          <cell r="T664" t="str">
            <v xml:space="preserve">'21039021  </v>
          </cell>
          <cell r="U664">
            <v>1703500</v>
          </cell>
          <cell r="V664">
            <v>0</v>
          </cell>
          <cell r="W664" t="str">
            <v>MG</v>
          </cell>
          <cell r="X664">
            <v>0</v>
          </cell>
          <cell r="Y664">
            <v>0</v>
          </cell>
          <cell r="Z664">
            <v>0</v>
          </cell>
          <cell r="AA664">
            <v>22</v>
          </cell>
          <cell r="AB664">
            <v>0</v>
          </cell>
          <cell r="AC664">
            <v>0</v>
          </cell>
          <cell r="AD664">
            <v>0</v>
          </cell>
          <cell r="AE664">
            <v>26.21</v>
          </cell>
          <cell r="AF664">
            <v>7</v>
          </cell>
          <cell r="AG664">
            <v>17</v>
          </cell>
          <cell r="AH664">
            <v>1.65</v>
          </cell>
          <cell r="AI664">
            <v>1.65</v>
          </cell>
          <cell r="AJ664">
            <v>7.6</v>
          </cell>
          <cell r="AK664">
            <v>7.6</v>
          </cell>
          <cell r="AL664">
            <v>50</v>
          </cell>
          <cell r="AM664">
            <v>1</v>
          </cell>
          <cell r="AN664">
            <v>50</v>
          </cell>
          <cell r="AO664">
            <v>1</v>
          </cell>
          <cell r="AP664">
            <v>0</v>
          </cell>
          <cell r="AQ664">
            <v>0</v>
          </cell>
          <cell r="AR664">
            <v>0</v>
          </cell>
          <cell r="AS664">
            <v>0</v>
          </cell>
          <cell r="AT664">
            <v>0</v>
          </cell>
          <cell r="AU664">
            <v>0</v>
          </cell>
          <cell r="AV664">
            <v>0</v>
          </cell>
          <cell r="AW664">
            <v>0</v>
          </cell>
          <cell r="AX664" t="str">
            <v xml:space="preserve">        </v>
          </cell>
          <cell r="AY664">
            <v>0</v>
          </cell>
          <cell r="AZ664">
            <v>0</v>
          </cell>
          <cell r="BA664">
            <v>0</v>
          </cell>
          <cell r="BB664">
            <v>7891100000000</v>
          </cell>
          <cell r="BC664" t="str">
            <v>S</v>
          </cell>
          <cell r="BD664">
            <v>0.15</v>
          </cell>
          <cell r="BE664">
            <v>7.0000000000000007E-2</v>
          </cell>
          <cell r="BF664">
            <v>7.0000000000000007E-2</v>
          </cell>
          <cell r="BG664">
            <v>108</v>
          </cell>
          <cell r="BH664">
            <v>360</v>
          </cell>
          <cell r="BI664" t="str">
            <v xml:space="preserve">SAL PARRILA CHIMICHURRI KITANO..12X415GR                    </v>
          </cell>
          <cell r="BJ664">
            <v>1421</v>
          </cell>
          <cell r="BK664">
            <v>14210007</v>
          </cell>
          <cell r="BL664">
            <v>13143800000000</v>
          </cell>
          <cell r="BM664">
            <v>0.41499999999999998</v>
          </cell>
          <cell r="BN664">
            <v>0.47</v>
          </cell>
          <cell r="BO664">
            <v>1</v>
          </cell>
          <cell r="BP664">
            <v>1</v>
          </cell>
          <cell r="BQ664">
            <v>12</v>
          </cell>
          <cell r="BR664" t="str">
            <v>M</v>
          </cell>
          <cell r="BS664">
            <v>3</v>
          </cell>
          <cell r="BT664">
            <v>1</v>
          </cell>
          <cell r="BU664">
            <v>1</v>
          </cell>
          <cell r="BV664">
            <v>0</v>
          </cell>
          <cell r="BW664">
            <v>0</v>
          </cell>
        </row>
        <row r="665">
          <cell r="S665">
            <v>25010090</v>
          </cell>
          <cell r="T665" t="str">
            <v xml:space="preserve">'25010090A </v>
          </cell>
          <cell r="U665">
            <v>0</v>
          </cell>
          <cell r="V665">
            <v>0</v>
          </cell>
          <cell r="W665" t="str">
            <v>MG</v>
          </cell>
          <cell r="X665">
            <v>0</v>
          </cell>
          <cell r="Y665">
            <v>58.83</v>
          </cell>
          <cell r="Z665">
            <v>0</v>
          </cell>
          <cell r="AA665">
            <v>0</v>
          </cell>
          <cell r="AB665">
            <v>0</v>
          </cell>
          <cell r="AC665">
            <v>0</v>
          </cell>
          <cell r="AD665">
            <v>0</v>
          </cell>
          <cell r="AE665">
            <v>0</v>
          </cell>
          <cell r="AF665">
            <v>7</v>
          </cell>
          <cell r="AG665">
            <v>17</v>
          </cell>
          <cell r="AH665">
            <v>1.65</v>
          </cell>
          <cell r="AI665">
            <v>1.65</v>
          </cell>
          <cell r="AJ665">
            <v>7.6</v>
          </cell>
          <cell r="AK665">
            <v>7.6</v>
          </cell>
          <cell r="AL665">
            <v>50</v>
          </cell>
          <cell r="AM665">
            <v>1</v>
          </cell>
          <cell r="AN665">
            <v>50</v>
          </cell>
          <cell r="AO665">
            <v>1</v>
          </cell>
          <cell r="AP665">
            <v>0</v>
          </cell>
          <cell r="AQ665">
            <v>0</v>
          </cell>
          <cell r="AR665">
            <v>0</v>
          </cell>
          <cell r="AS665">
            <v>0</v>
          </cell>
          <cell r="AT665">
            <v>0</v>
          </cell>
          <cell r="AU665">
            <v>0</v>
          </cell>
          <cell r="AV665">
            <v>0</v>
          </cell>
          <cell r="AW665">
            <v>0</v>
          </cell>
          <cell r="AX665" t="str">
            <v xml:space="preserve">        </v>
          </cell>
          <cell r="AY665">
            <v>0</v>
          </cell>
          <cell r="AZ665">
            <v>0</v>
          </cell>
          <cell r="BA665">
            <v>0</v>
          </cell>
          <cell r="BB665">
            <v>7891100000000</v>
          </cell>
          <cell r="BC665" t="str">
            <v>S</v>
          </cell>
          <cell r="BD665">
            <v>0.15</v>
          </cell>
          <cell r="BE665">
            <v>7.0000000000000007E-2</v>
          </cell>
          <cell r="BF665">
            <v>7.0000000000000007E-2</v>
          </cell>
          <cell r="BG665">
            <v>108</v>
          </cell>
          <cell r="BH665">
            <v>360</v>
          </cell>
          <cell r="BI665" t="str">
            <v xml:space="preserve">SAL PARRILA KITANO..............12X500GR                    </v>
          </cell>
          <cell r="BJ665">
            <v>1421</v>
          </cell>
          <cell r="BK665">
            <v>14210007</v>
          </cell>
          <cell r="BL665">
            <v>13143800000000</v>
          </cell>
          <cell r="BM665">
            <v>0.5</v>
          </cell>
          <cell r="BN665">
            <v>0.55500000000000005</v>
          </cell>
          <cell r="BO665">
            <v>1</v>
          </cell>
          <cell r="BP665">
            <v>1</v>
          </cell>
          <cell r="BQ665">
            <v>12</v>
          </cell>
          <cell r="BR665" t="str">
            <v>M</v>
          </cell>
          <cell r="BS665">
            <v>4</v>
          </cell>
          <cell r="BT665">
            <v>1</v>
          </cell>
          <cell r="BU665">
            <v>1</v>
          </cell>
          <cell r="BV665">
            <v>0</v>
          </cell>
          <cell r="BW665">
            <v>0</v>
          </cell>
        </row>
        <row r="666">
          <cell r="S666">
            <v>21039021</v>
          </cell>
          <cell r="T666" t="str">
            <v xml:space="preserve">'21039021  </v>
          </cell>
          <cell r="U666">
            <v>1703500</v>
          </cell>
          <cell r="V666">
            <v>0</v>
          </cell>
          <cell r="W666" t="str">
            <v>MG</v>
          </cell>
          <cell r="X666">
            <v>0</v>
          </cell>
          <cell r="Y666">
            <v>0</v>
          </cell>
          <cell r="Z666">
            <v>0</v>
          </cell>
          <cell r="AA666">
            <v>22</v>
          </cell>
          <cell r="AB666">
            <v>0</v>
          </cell>
          <cell r="AC666">
            <v>0</v>
          </cell>
          <cell r="AD666">
            <v>0</v>
          </cell>
          <cell r="AE666">
            <v>26.21</v>
          </cell>
          <cell r="AF666">
            <v>7</v>
          </cell>
          <cell r="AG666">
            <v>17</v>
          </cell>
          <cell r="AH666">
            <v>1.65</v>
          </cell>
          <cell r="AI666">
            <v>1.65</v>
          </cell>
          <cell r="AJ666">
            <v>7.6</v>
          </cell>
          <cell r="AK666">
            <v>7.6</v>
          </cell>
          <cell r="AL666">
            <v>50</v>
          </cell>
          <cell r="AM666">
            <v>1</v>
          </cell>
          <cell r="AN666">
            <v>50</v>
          </cell>
          <cell r="AO666">
            <v>1</v>
          </cell>
          <cell r="AP666">
            <v>0</v>
          </cell>
          <cell r="AQ666">
            <v>0</v>
          </cell>
          <cell r="AR666">
            <v>0</v>
          </cell>
          <cell r="AS666">
            <v>0</v>
          </cell>
          <cell r="AT666">
            <v>0</v>
          </cell>
          <cell r="AU666">
            <v>0</v>
          </cell>
          <cell r="AV666">
            <v>0</v>
          </cell>
          <cell r="AW666">
            <v>0</v>
          </cell>
          <cell r="AX666" t="str">
            <v xml:space="preserve">        </v>
          </cell>
          <cell r="AY666">
            <v>0</v>
          </cell>
          <cell r="AZ666">
            <v>0</v>
          </cell>
          <cell r="BA666">
            <v>0</v>
          </cell>
          <cell r="BB666">
            <v>7891100000000</v>
          </cell>
          <cell r="BC666" t="str">
            <v>S</v>
          </cell>
          <cell r="BD666">
            <v>0.15</v>
          </cell>
          <cell r="BE666">
            <v>7.0000000000000007E-2</v>
          </cell>
          <cell r="BF666">
            <v>7.0000000000000007E-2</v>
          </cell>
          <cell r="BG666">
            <v>108</v>
          </cell>
          <cell r="BH666">
            <v>360</v>
          </cell>
          <cell r="BI666" t="str">
            <v xml:space="preserve">SAL PARRILA PIMENTA KITANO......12X480GR                    </v>
          </cell>
          <cell r="BJ666">
            <v>1421</v>
          </cell>
          <cell r="BK666">
            <v>14210007</v>
          </cell>
          <cell r="BL666">
            <v>13143800000000</v>
          </cell>
          <cell r="BM666">
            <v>0.48</v>
          </cell>
          <cell r="BN666">
            <v>0.53500000000000003</v>
          </cell>
          <cell r="BO666">
            <v>1</v>
          </cell>
          <cell r="BP666">
            <v>1</v>
          </cell>
          <cell r="BQ666">
            <v>12</v>
          </cell>
          <cell r="BR666" t="str">
            <v>M</v>
          </cell>
          <cell r="BS666">
            <v>3</v>
          </cell>
          <cell r="BT666">
            <v>1</v>
          </cell>
          <cell r="BU666">
            <v>1</v>
          </cell>
          <cell r="BV666">
            <v>0</v>
          </cell>
          <cell r="BW666">
            <v>0</v>
          </cell>
        </row>
        <row r="667">
          <cell r="S667">
            <v>25010090</v>
          </cell>
          <cell r="T667" t="str">
            <v xml:space="preserve">'25010090  </v>
          </cell>
          <cell r="U667">
            <v>0</v>
          </cell>
          <cell r="V667">
            <v>0</v>
          </cell>
          <cell r="W667" t="str">
            <v>MG</v>
          </cell>
          <cell r="X667">
            <v>0</v>
          </cell>
          <cell r="Y667">
            <v>58.83</v>
          </cell>
          <cell r="Z667">
            <v>0</v>
          </cell>
          <cell r="AA667">
            <v>0</v>
          </cell>
          <cell r="AB667">
            <v>0</v>
          </cell>
          <cell r="AC667">
            <v>0</v>
          </cell>
          <cell r="AD667">
            <v>0</v>
          </cell>
          <cell r="AE667">
            <v>0</v>
          </cell>
          <cell r="AF667">
            <v>4</v>
          </cell>
          <cell r="AG667">
            <v>17</v>
          </cell>
          <cell r="AH667">
            <v>1.65</v>
          </cell>
          <cell r="AI667">
            <v>1.65</v>
          </cell>
          <cell r="AJ667">
            <v>7.6</v>
          </cell>
          <cell r="AK667">
            <v>7.6</v>
          </cell>
          <cell r="AL667">
            <v>50</v>
          </cell>
          <cell r="AM667">
            <v>1</v>
          </cell>
          <cell r="AN667">
            <v>50</v>
          </cell>
          <cell r="AO667">
            <v>1</v>
          </cell>
          <cell r="AP667">
            <v>0</v>
          </cell>
          <cell r="AQ667">
            <v>0</v>
          </cell>
          <cell r="AR667">
            <v>0</v>
          </cell>
          <cell r="AS667">
            <v>0</v>
          </cell>
          <cell r="AT667">
            <v>0</v>
          </cell>
          <cell r="AU667">
            <v>0</v>
          </cell>
          <cell r="AV667">
            <v>0</v>
          </cell>
          <cell r="AW667">
            <v>0</v>
          </cell>
          <cell r="AX667" t="str">
            <v xml:space="preserve">        </v>
          </cell>
          <cell r="AY667">
            <v>0</v>
          </cell>
          <cell r="AZ667">
            <v>0</v>
          </cell>
          <cell r="BA667">
            <v>0</v>
          </cell>
          <cell r="BB667">
            <v>7891100000000</v>
          </cell>
          <cell r="BC667" t="str">
            <v>S</v>
          </cell>
          <cell r="BD667">
            <v>0.11</v>
          </cell>
          <cell r="BE667">
            <v>0.04</v>
          </cell>
          <cell r="BF667">
            <v>0.04</v>
          </cell>
          <cell r="BG667">
            <v>200</v>
          </cell>
          <cell r="BH667">
            <v>360</v>
          </cell>
          <cell r="BI667" t="str">
            <v xml:space="preserve">SAL ROSA DO HIMALAIA............12X100GR                    </v>
          </cell>
          <cell r="BJ667">
            <v>1421</v>
          </cell>
          <cell r="BK667">
            <v>14210007</v>
          </cell>
          <cell r="BL667">
            <v>13143800000000</v>
          </cell>
          <cell r="BM667">
            <v>0.1</v>
          </cell>
          <cell r="BN667">
            <v>0.25</v>
          </cell>
          <cell r="BO667">
            <v>1</v>
          </cell>
          <cell r="BP667">
            <v>1</v>
          </cell>
          <cell r="BQ667">
            <v>12</v>
          </cell>
          <cell r="BR667" t="str">
            <v>M</v>
          </cell>
          <cell r="BS667">
            <v>4</v>
          </cell>
          <cell r="BT667">
            <v>1</v>
          </cell>
          <cell r="BU667">
            <v>1</v>
          </cell>
          <cell r="BV667">
            <v>0</v>
          </cell>
          <cell r="BW667">
            <v>0</v>
          </cell>
        </row>
        <row r="668">
          <cell r="S668">
            <v>7129090</v>
          </cell>
          <cell r="T668" t="str">
            <v xml:space="preserve">'07129090  </v>
          </cell>
          <cell r="U668">
            <v>0</v>
          </cell>
          <cell r="V668">
            <v>0</v>
          </cell>
          <cell r="W668" t="str">
            <v>MG</v>
          </cell>
          <cell r="X668">
            <v>0</v>
          </cell>
          <cell r="Y668">
            <v>0</v>
          </cell>
          <cell r="Z668">
            <v>0</v>
          </cell>
          <cell r="AA668">
            <v>22</v>
          </cell>
          <cell r="AB668">
            <v>0</v>
          </cell>
          <cell r="AC668">
            <v>0</v>
          </cell>
          <cell r="AD668">
            <v>0</v>
          </cell>
          <cell r="AE668">
            <v>0</v>
          </cell>
          <cell r="AF668">
            <v>7</v>
          </cell>
          <cell r="AG668">
            <v>17</v>
          </cell>
          <cell r="AH668">
            <v>0</v>
          </cell>
          <cell r="AI668">
            <v>0</v>
          </cell>
          <cell r="AJ668">
            <v>0</v>
          </cell>
          <cell r="AK668">
            <v>0</v>
          </cell>
          <cell r="AL668">
            <v>70</v>
          </cell>
          <cell r="AM668">
            <v>6</v>
          </cell>
          <cell r="AN668">
            <v>70</v>
          </cell>
          <cell r="AO668">
            <v>6</v>
          </cell>
          <cell r="AP668">
            <v>0</v>
          </cell>
          <cell r="AQ668">
            <v>0</v>
          </cell>
          <cell r="AR668">
            <v>0</v>
          </cell>
          <cell r="AS668">
            <v>0</v>
          </cell>
          <cell r="AT668">
            <v>0</v>
          </cell>
          <cell r="AU668">
            <v>0</v>
          </cell>
          <cell r="AV668">
            <v>0</v>
          </cell>
          <cell r="AW668">
            <v>0</v>
          </cell>
          <cell r="AX668" t="str">
            <v xml:space="preserve">        </v>
          </cell>
          <cell r="AY668">
            <v>0</v>
          </cell>
          <cell r="AZ668">
            <v>0</v>
          </cell>
          <cell r="BA668">
            <v>0</v>
          </cell>
          <cell r="BB668">
            <v>7891100000000</v>
          </cell>
          <cell r="BC668" t="str">
            <v>S</v>
          </cell>
          <cell r="BD668">
            <v>0.16</v>
          </cell>
          <cell r="BE668">
            <v>0.1</v>
          </cell>
          <cell r="BF668">
            <v>0.02</v>
          </cell>
          <cell r="BG668">
            <v>168</v>
          </cell>
          <cell r="BH668">
            <v>240</v>
          </cell>
          <cell r="BI668" t="str">
            <v xml:space="preserve">SALSA DESIDRATADA KITANO........24x 08GR                    </v>
          </cell>
          <cell r="BJ668">
            <v>1421</v>
          </cell>
          <cell r="BK668">
            <v>14210007</v>
          </cell>
          <cell r="BL668">
            <v>13143800000000</v>
          </cell>
          <cell r="BM668">
            <v>8.0000000000000002E-3</v>
          </cell>
          <cell r="BN668">
            <v>1.2999999999999999E-2</v>
          </cell>
          <cell r="BO668">
            <v>1</v>
          </cell>
          <cell r="BP668">
            <v>1</v>
          </cell>
          <cell r="BQ668">
            <v>24</v>
          </cell>
          <cell r="BR668" t="str">
            <v>M</v>
          </cell>
          <cell r="BS668">
            <v>4</v>
          </cell>
          <cell r="BT668">
            <v>1</v>
          </cell>
          <cell r="BU668">
            <v>1</v>
          </cell>
          <cell r="BV668">
            <v>0</v>
          </cell>
          <cell r="BW668">
            <v>0</v>
          </cell>
        </row>
        <row r="669">
          <cell r="S669">
            <v>21041011</v>
          </cell>
          <cell r="T669" t="str">
            <v xml:space="preserve">'21041011  </v>
          </cell>
          <cell r="U669">
            <v>0</v>
          </cell>
          <cell r="V669">
            <v>0</v>
          </cell>
          <cell r="W669" t="str">
            <v>MG</v>
          </cell>
          <cell r="X669">
            <v>0</v>
          </cell>
          <cell r="Y669">
            <v>0</v>
          </cell>
          <cell r="Z669">
            <v>0</v>
          </cell>
          <cell r="AA669">
            <v>22</v>
          </cell>
          <cell r="AB669">
            <v>0</v>
          </cell>
          <cell r="AC669">
            <v>0</v>
          </cell>
          <cell r="AD669">
            <v>0</v>
          </cell>
          <cell r="AE669">
            <v>0</v>
          </cell>
          <cell r="AF669">
            <v>7</v>
          </cell>
          <cell r="AG669">
            <v>17</v>
          </cell>
          <cell r="AH669">
            <v>1.65</v>
          </cell>
          <cell r="AI669">
            <v>1.65</v>
          </cell>
          <cell r="AJ669">
            <v>7.6</v>
          </cell>
          <cell r="AK669">
            <v>7.6</v>
          </cell>
          <cell r="AL669">
            <v>50</v>
          </cell>
          <cell r="AM669">
            <v>1</v>
          </cell>
          <cell r="AN669">
            <v>50</v>
          </cell>
          <cell r="AO669">
            <v>1</v>
          </cell>
          <cell r="AP669">
            <v>0</v>
          </cell>
          <cell r="AQ669">
            <v>0</v>
          </cell>
          <cell r="AR669">
            <v>0</v>
          </cell>
          <cell r="AS669">
            <v>0</v>
          </cell>
          <cell r="AT669">
            <v>0</v>
          </cell>
          <cell r="AU669">
            <v>0</v>
          </cell>
          <cell r="AV669">
            <v>0</v>
          </cell>
          <cell r="AW669">
            <v>0</v>
          </cell>
          <cell r="AX669" t="str">
            <v xml:space="preserve">        </v>
          </cell>
          <cell r="AY669">
            <v>0</v>
          </cell>
          <cell r="AZ669">
            <v>0</v>
          </cell>
          <cell r="BA669">
            <v>0</v>
          </cell>
          <cell r="BB669">
            <v>7891100000000</v>
          </cell>
          <cell r="BC669" t="str">
            <v>S</v>
          </cell>
          <cell r="BD669">
            <v>0.18</v>
          </cell>
          <cell r="BE669">
            <v>0.14000000000000001</v>
          </cell>
          <cell r="BF669">
            <v>0.04</v>
          </cell>
          <cell r="BG669">
            <v>48</v>
          </cell>
          <cell r="BH669">
            <v>360</v>
          </cell>
          <cell r="BI669" t="str">
            <v xml:space="preserve">SOPAO FEIJAO....................24X196GR                    </v>
          </cell>
          <cell r="BJ669">
            <v>1421</v>
          </cell>
          <cell r="BK669">
            <v>14210013</v>
          </cell>
          <cell r="BL669">
            <v>13143800000000</v>
          </cell>
          <cell r="BM669">
            <v>0.19600000000000001</v>
          </cell>
          <cell r="BN669">
            <v>0.20499999999999999</v>
          </cell>
          <cell r="BO669">
            <v>1</v>
          </cell>
          <cell r="BP669">
            <v>1</v>
          </cell>
          <cell r="BQ669">
            <v>24</v>
          </cell>
          <cell r="BR669" t="str">
            <v>M</v>
          </cell>
          <cell r="BS669">
            <v>4</v>
          </cell>
          <cell r="BT669">
            <v>1</v>
          </cell>
          <cell r="BU669">
            <v>1</v>
          </cell>
          <cell r="BV669">
            <v>0</v>
          </cell>
          <cell r="BW669">
            <v>0</v>
          </cell>
        </row>
        <row r="670">
          <cell r="S670">
            <v>21041011</v>
          </cell>
          <cell r="T670" t="str">
            <v xml:space="preserve">'21041011  </v>
          </cell>
          <cell r="U670">
            <v>0</v>
          </cell>
          <cell r="V670">
            <v>0</v>
          </cell>
          <cell r="W670" t="str">
            <v>MG</v>
          </cell>
          <cell r="X670">
            <v>0</v>
          </cell>
          <cell r="Y670">
            <v>0</v>
          </cell>
          <cell r="Z670">
            <v>0</v>
          </cell>
          <cell r="AA670">
            <v>22</v>
          </cell>
          <cell r="AB670">
            <v>0</v>
          </cell>
          <cell r="AC670">
            <v>0</v>
          </cell>
          <cell r="AD670">
            <v>0</v>
          </cell>
          <cell r="AE670">
            <v>0</v>
          </cell>
          <cell r="AF670">
            <v>7</v>
          </cell>
          <cell r="AG670">
            <v>17</v>
          </cell>
          <cell r="AH670">
            <v>1.65</v>
          </cell>
          <cell r="AI670">
            <v>1.65</v>
          </cell>
          <cell r="AJ670">
            <v>7.6</v>
          </cell>
          <cell r="AK670">
            <v>7.6</v>
          </cell>
          <cell r="AL670">
            <v>50</v>
          </cell>
          <cell r="AM670">
            <v>1</v>
          </cell>
          <cell r="AN670">
            <v>50</v>
          </cell>
          <cell r="AO670">
            <v>1</v>
          </cell>
          <cell r="AP670">
            <v>0</v>
          </cell>
          <cell r="AQ670">
            <v>0</v>
          </cell>
          <cell r="AR670">
            <v>0</v>
          </cell>
          <cell r="AS670">
            <v>0</v>
          </cell>
          <cell r="AT670">
            <v>0</v>
          </cell>
          <cell r="AU670">
            <v>0</v>
          </cell>
          <cell r="AV670">
            <v>0</v>
          </cell>
          <cell r="AW670">
            <v>0</v>
          </cell>
          <cell r="AX670" t="str">
            <v xml:space="preserve">        </v>
          </cell>
          <cell r="AY670">
            <v>0</v>
          </cell>
          <cell r="AZ670">
            <v>0</v>
          </cell>
          <cell r="BA670">
            <v>0</v>
          </cell>
          <cell r="BB670">
            <v>7891100000000</v>
          </cell>
          <cell r="BC670" t="str">
            <v>S</v>
          </cell>
          <cell r="BD670">
            <v>0.18</v>
          </cell>
          <cell r="BE670">
            <v>0.14000000000000001</v>
          </cell>
          <cell r="BF670">
            <v>0.04</v>
          </cell>
          <cell r="BG670">
            <v>48</v>
          </cell>
          <cell r="BH670">
            <v>360</v>
          </cell>
          <cell r="BI670" t="str">
            <v xml:space="preserve">SOPAO LEGUMES COM MACARAO.......24x196GR                    </v>
          </cell>
          <cell r="BJ670">
            <v>1421</v>
          </cell>
          <cell r="BK670">
            <v>14210013</v>
          </cell>
          <cell r="BL670">
            <v>13143800000000</v>
          </cell>
          <cell r="BM670">
            <v>0.19600000000000001</v>
          </cell>
          <cell r="BN670">
            <v>0.20499999999999999</v>
          </cell>
          <cell r="BO670">
            <v>1</v>
          </cell>
          <cell r="BP670">
            <v>1</v>
          </cell>
          <cell r="BQ670">
            <v>24</v>
          </cell>
          <cell r="BR670" t="str">
            <v>M</v>
          </cell>
          <cell r="BS670">
            <v>4</v>
          </cell>
          <cell r="BT670">
            <v>1</v>
          </cell>
          <cell r="BU670">
            <v>1</v>
          </cell>
          <cell r="BV670">
            <v>0</v>
          </cell>
          <cell r="BW670">
            <v>0</v>
          </cell>
        </row>
        <row r="671">
          <cell r="S671">
            <v>21039021</v>
          </cell>
          <cell r="T671" t="str">
            <v xml:space="preserve">'21039021  </v>
          </cell>
          <cell r="U671">
            <v>1703500</v>
          </cell>
          <cell r="V671">
            <v>0</v>
          </cell>
          <cell r="W671" t="str">
            <v>MG</v>
          </cell>
          <cell r="X671">
            <v>0</v>
          </cell>
          <cell r="Y671">
            <v>0</v>
          </cell>
          <cell r="Z671">
            <v>0</v>
          </cell>
          <cell r="AA671">
            <v>22</v>
          </cell>
          <cell r="AB671">
            <v>0</v>
          </cell>
          <cell r="AC671">
            <v>0</v>
          </cell>
          <cell r="AD671">
            <v>0</v>
          </cell>
          <cell r="AE671">
            <v>26.21</v>
          </cell>
          <cell r="AF671">
            <v>7</v>
          </cell>
          <cell r="AG671">
            <v>17</v>
          </cell>
          <cell r="AH671">
            <v>1.65</v>
          </cell>
          <cell r="AI671">
            <v>1.65</v>
          </cell>
          <cell r="AJ671">
            <v>7.6</v>
          </cell>
          <cell r="AK671">
            <v>7.6</v>
          </cell>
          <cell r="AL671">
            <v>50</v>
          </cell>
          <cell r="AM671">
            <v>1</v>
          </cell>
          <cell r="AN671">
            <v>50</v>
          </cell>
          <cell r="AO671">
            <v>1</v>
          </cell>
          <cell r="AP671">
            <v>0</v>
          </cell>
          <cell r="AQ671">
            <v>0</v>
          </cell>
          <cell r="AR671">
            <v>0</v>
          </cell>
          <cell r="AS671">
            <v>0</v>
          </cell>
          <cell r="AT671">
            <v>0</v>
          </cell>
          <cell r="AU671">
            <v>0</v>
          </cell>
          <cell r="AV671">
            <v>0</v>
          </cell>
          <cell r="AW671">
            <v>0</v>
          </cell>
          <cell r="AX671" t="str">
            <v xml:space="preserve">        </v>
          </cell>
          <cell r="AY671">
            <v>0</v>
          </cell>
          <cell r="AZ671">
            <v>0</v>
          </cell>
          <cell r="BA671">
            <v>0</v>
          </cell>
          <cell r="BB671">
            <v>7891100000000</v>
          </cell>
          <cell r="BC671" t="str">
            <v>S</v>
          </cell>
          <cell r="BD671">
            <v>0.1</v>
          </cell>
          <cell r="BE671">
            <v>0.08</v>
          </cell>
          <cell r="BF671">
            <v>0.08</v>
          </cell>
          <cell r="BG671">
            <v>75</v>
          </cell>
          <cell r="BH671">
            <v>720</v>
          </cell>
          <cell r="BI671" t="str">
            <v xml:space="preserve">TEMP ALHO E SAL KITANO COPO.....24X300GR                    </v>
          </cell>
          <cell r="BJ671">
            <v>1421</v>
          </cell>
          <cell r="BK671">
            <v>14210099</v>
          </cell>
          <cell r="BL671">
            <v>13143800000000</v>
          </cell>
          <cell r="BM671">
            <v>0.3</v>
          </cell>
          <cell r="BN671">
            <v>0.33</v>
          </cell>
          <cell r="BO671">
            <v>1</v>
          </cell>
          <cell r="BP671">
            <v>1</v>
          </cell>
          <cell r="BQ671">
            <v>24</v>
          </cell>
          <cell r="BR671" t="str">
            <v>M</v>
          </cell>
          <cell r="BS671">
            <v>4</v>
          </cell>
          <cell r="BT671">
            <v>1</v>
          </cell>
          <cell r="BU671">
            <v>1</v>
          </cell>
          <cell r="BV671">
            <v>0</v>
          </cell>
          <cell r="BW671">
            <v>0</v>
          </cell>
        </row>
        <row r="672">
          <cell r="S672">
            <v>21039021</v>
          </cell>
          <cell r="T672" t="str">
            <v xml:space="preserve">'21039021  </v>
          </cell>
          <cell r="U672">
            <v>1703500</v>
          </cell>
          <cell r="V672">
            <v>0</v>
          </cell>
          <cell r="W672" t="str">
            <v>MG</v>
          </cell>
          <cell r="X672">
            <v>0</v>
          </cell>
          <cell r="Y672">
            <v>0</v>
          </cell>
          <cell r="Z672">
            <v>0</v>
          </cell>
          <cell r="AA672">
            <v>22</v>
          </cell>
          <cell r="AB672">
            <v>0</v>
          </cell>
          <cell r="AC672">
            <v>0</v>
          </cell>
          <cell r="AD672">
            <v>0</v>
          </cell>
          <cell r="AE672">
            <v>26.21</v>
          </cell>
          <cell r="AF672">
            <v>7</v>
          </cell>
          <cell r="AG672">
            <v>17</v>
          </cell>
          <cell r="AH672">
            <v>1.65</v>
          </cell>
          <cell r="AI672">
            <v>1.65</v>
          </cell>
          <cell r="AJ672">
            <v>7.6</v>
          </cell>
          <cell r="AK672">
            <v>7.6</v>
          </cell>
          <cell r="AL672">
            <v>50</v>
          </cell>
          <cell r="AM672">
            <v>1</v>
          </cell>
          <cell r="AN672">
            <v>50</v>
          </cell>
          <cell r="AO672">
            <v>1</v>
          </cell>
          <cell r="AP672">
            <v>0</v>
          </cell>
          <cell r="AQ672">
            <v>0</v>
          </cell>
          <cell r="AR672">
            <v>0</v>
          </cell>
          <cell r="AS672">
            <v>0</v>
          </cell>
          <cell r="AT672">
            <v>0</v>
          </cell>
          <cell r="AU672">
            <v>0</v>
          </cell>
          <cell r="AV672">
            <v>0</v>
          </cell>
          <cell r="AW672">
            <v>0</v>
          </cell>
          <cell r="AX672" t="str">
            <v xml:space="preserve">        </v>
          </cell>
          <cell r="AY672">
            <v>0</v>
          </cell>
          <cell r="AZ672">
            <v>0</v>
          </cell>
          <cell r="BA672">
            <v>0</v>
          </cell>
          <cell r="BB672">
            <v>7891100000000</v>
          </cell>
          <cell r="BC672" t="str">
            <v>S</v>
          </cell>
          <cell r="BD672">
            <v>0.14000000000000001</v>
          </cell>
          <cell r="BE672">
            <v>0.13</v>
          </cell>
          <cell r="BF672">
            <v>0.13</v>
          </cell>
          <cell r="BG672">
            <v>60</v>
          </cell>
          <cell r="BH672">
            <v>720</v>
          </cell>
          <cell r="BI672" t="str">
            <v xml:space="preserve">TEMP ALHO E SAL KITANO POTE.....12X 01KG                    </v>
          </cell>
          <cell r="BJ672">
            <v>1421</v>
          </cell>
          <cell r="BK672">
            <v>14210099</v>
          </cell>
          <cell r="BL672">
            <v>13143800000000</v>
          </cell>
          <cell r="BM672">
            <v>1</v>
          </cell>
          <cell r="BN672">
            <v>1.085</v>
          </cell>
          <cell r="BO672">
            <v>1</v>
          </cell>
          <cell r="BP672">
            <v>1</v>
          </cell>
          <cell r="BQ672">
            <v>12</v>
          </cell>
          <cell r="BR672" t="str">
            <v>M</v>
          </cell>
          <cell r="BS672">
            <v>3</v>
          </cell>
          <cell r="BT672">
            <v>1</v>
          </cell>
          <cell r="BU672">
            <v>1</v>
          </cell>
          <cell r="BV672">
            <v>0</v>
          </cell>
          <cell r="BW672">
            <v>0</v>
          </cell>
        </row>
        <row r="673">
          <cell r="S673">
            <v>7129090</v>
          </cell>
          <cell r="T673" t="str">
            <v xml:space="preserve">'07129090  </v>
          </cell>
          <cell r="U673">
            <v>0</v>
          </cell>
          <cell r="V673">
            <v>0</v>
          </cell>
          <cell r="W673" t="str">
            <v>MG</v>
          </cell>
          <cell r="X673">
            <v>0</v>
          </cell>
          <cell r="Y673">
            <v>0</v>
          </cell>
          <cell r="Z673">
            <v>0</v>
          </cell>
          <cell r="AA673">
            <v>22</v>
          </cell>
          <cell r="AB673">
            <v>0</v>
          </cell>
          <cell r="AC673">
            <v>0</v>
          </cell>
          <cell r="AD673">
            <v>0</v>
          </cell>
          <cell r="AE673">
            <v>0</v>
          </cell>
          <cell r="AF673">
            <v>7</v>
          </cell>
          <cell r="AG673">
            <v>17</v>
          </cell>
          <cell r="AH673">
            <v>0</v>
          </cell>
          <cell r="AI673">
            <v>0</v>
          </cell>
          <cell r="AJ673">
            <v>0</v>
          </cell>
          <cell r="AK673">
            <v>0</v>
          </cell>
          <cell r="AL673">
            <v>70</v>
          </cell>
          <cell r="AM673">
            <v>6</v>
          </cell>
          <cell r="AN673">
            <v>70</v>
          </cell>
          <cell r="AO673">
            <v>6</v>
          </cell>
          <cell r="AP673">
            <v>0</v>
          </cell>
          <cell r="AQ673">
            <v>0</v>
          </cell>
          <cell r="AR673">
            <v>0</v>
          </cell>
          <cell r="AS673">
            <v>0</v>
          </cell>
          <cell r="AT673">
            <v>0</v>
          </cell>
          <cell r="AU673">
            <v>0</v>
          </cell>
          <cell r="AV673">
            <v>0</v>
          </cell>
          <cell r="AW673">
            <v>0</v>
          </cell>
          <cell r="AX673" t="str">
            <v xml:space="preserve">        </v>
          </cell>
          <cell r="AY673">
            <v>0</v>
          </cell>
          <cell r="AZ673">
            <v>0</v>
          </cell>
          <cell r="BA673">
            <v>0</v>
          </cell>
          <cell r="BB673">
            <v>7891100000000</v>
          </cell>
          <cell r="BC673" t="str">
            <v>S</v>
          </cell>
          <cell r="BD673">
            <v>0.12</v>
          </cell>
          <cell r="BE673">
            <v>0.05</v>
          </cell>
          <cell r="BF673">
            <v>0.05</v>
          </cell>
          <cell r="BG673">
            <v>290</v>
          </cell>
          <cell r="BH673">
            <v>360</v>
          </cell>
          <cell r="BI673" t="str">
            <v xml:space="preserve">TEMP ALHO TOSTADO KITANO CHURR..12X 90GR                    </v>
          </cell>
          <cell r="BJ673">
            <v>1421</v>
          </cell>
          <cell r="BK673">
            <v>14210099</v>
          </cell>
          <cell r="BL673">
            <v>13143800000000</v>
          </cell>
          <cell r="BM673">
            <v>0.09</v>
          </cell>
          <cell r="BN673">
            <v>0.11600000000000001</v>
          </cell>
          <cell r="BO673">
            <v>1</v>
          </cell>
          <cell r="BP673">
            <v>1</v>
          </cell>
          <cell r="BQ673">
            <v>12</v>
          </cell>
          <cell r="BR673" t="str">
            <v>M</v>
          </cell>
          <cell r="BS673">
            <v>3</v>
          </cell>
          <cell r="BT673">
            <v>1</v>
          </cell>
          <cell r="BU673">
            <v>1</v>
          </cell>
          <cell r="BV673">
            <v>0</v>
          </cell>
          <cell r="BW673">
            <v>0</v>
          </cell>
        </row>
        <row r="674">
          <cell r="S674">
            <v>21039021</v>
          </cell>
          <cell r="T674" t="str">
            <v xml:space="preserve">'21039021  </v>
          </cell>
          <cell r="U674">
            <v>1703500</v>
          </cell>
          <cell r="V674">
            <v>0</v>
          </cell>
          <cell r="W674" t="str">
            <v>MG</v>
          </cell>
          <cell r="X674">
            <v>0</v>
          </cell>
          <cell r="Y674">
            <v>0</v>
          </cell>
          <cell r="Z674">
            <v>0</v>
          </cell>
          <cell r="AA674">
            <v>22</v>
          </cell>
          <cell r="AB674">
            <v>0</v>
          </cell>
          <cell r="AC674">
            <v>0</v>
          </cell>
          <cell r="AD674">
            <v>0</v>
          </cell>
          <cell r="AE674">
            <v>26.21</v>
          </cell>
          <cell r="AF674">
            <v>7</v>
          </cell>
          <cell r="AG674">
            <v>17</v>
          </cell>
          <cell r="AH674">
            <v>1.65</v>
          </cell>
          <cell r="AI674">
            <v>1.65</v>
          </cell>
          <cell r="AJ674">
            <v>7.6</v>
          </cell>
          <cell r="AK674">
            <v>7.6</v>
          </cell>
          <cell r="AL674">
            <v>50</v>
          </cell>
          <cell r="AM674">
            <v>1</v>
          </cell>
          <cell r="AN674">
            <v>50</v>
          </cell>
          <cell r="AO674">
            <v>1</v>
          </cell>
          <cell r="AP674">
            <v>0</v>
          </cell>
          <cell r="AQ674">
            <v>0</v>
          </cell>
          <cell r="AR674">
            <v>0</v>
          </cell>
          <cell r="AS674">
            <v>0</v>
          </cell>
          <cell r="AT674">
            <v>0</v>
          </cell>
          <cell r="AU674">
            <v>0</v>
          </cell>
          <cell r="AV674">
            <v>0</v>
          </cell>
          <cell r="AW674">
            <v>0</v>
          </cell>
          <cell r="AX674" t="str">
            <v xml:space="preserve">        </v>
          </cell>
          <cell r="AY674">
            <v>0</v>
          </cell>
          <cell r="AZ674">
            <v>0</v>
          </cell>
          <cell r="BA674">
            <v>0</v>
          </cell>
          <cell r="BB674">
            <v>7891100000000</v>
          </cell>
          <cell r="BC674" t="str">
            <v>S</v>
          </cell>
          <cell r="BD674">
            <v>0.16</v>
          </cell>
          <cell r="BE674">
            <v>0.1</v>
          </cell>
          <cell r="BF674">
            <v>0.02</v>
          </cell>
          <cell r="BG674">
            <v>120</v>
          </cell>
          <cell r="BH674">
            <v>360</v>
          </cell>
          <cell r="BI674" t="str">
            <v xml:space="preserve">TEMP BAIANO KITANO..............24X 40GR                    </v>
          </cell>
          <cell r="BJ674">
            <v>1421</v>
          </cell>
          <cell r="BK674">
            <v>14210099</v>
          </cell>
          <cell r="BL674">
            <v>13143800000000</v>
          </cell>
          <cell r="BM674">
            <v>0.04</v>
          </cell>
          <cell r="BN674">
            <v>4.5999999999999999E-2</v>
          </cell>
          <cell r="BO674">
            <v>1</v>
          </cell>
          <cell r="BP674">
            <v>1</v>
          </cell>
          <cell r="BQ674">
            <v>24</v>
          </cell>
          <cell r="BR674" t="str">
            <v>M</v>
          </cell>
          <cell r="BS674">
            <v>6</v>
          </cell>
          <cell r="BT674">
            <v>1</v>
          </cell>
          <cell r="BU674">
            <v>1</v>
          </cell>
          <cell r="BV674">
            <v>0</v>
          </cell>
          <cell r="BW674">
            <v>0</v>
          </cell>
        </row>
        <row r="675">
          <cell r="S675">
            <v>21039021</v>
          </cell>
          <cell r="T675" t="str">
            <v xml:space="preserve">'21039021  </v>
          </cell>
          <cell r="U675">
            <v>1703500</v>
          </cell>
          <cell r="V675">
            <v>0</v>
          </cell>
          <cell r="W675" t="str">
            <v>MG</v>
          </cell>
          <cell r="X675">
            <v>0</v>
          </cell>
          <cell r="Y675">
            <v>0</v>
          </cell>
          <cell r="Z675">
            <v>0</v>
          </cell>
          <cell r="AA675">
            <v>22</v>
          </cell>
          <cell r="AB675">
            <v>0</v>
          </cell>
          <cell r="AC675">
            <v>0</v>
          </cell>
          <cell r="AD675">
            <v>0</v>
          </cell>
          <cell r="AE675">
            <v>26.21</v>
          </cell>
          <cell r="AF675">
            <v>7</v>
          </cell>
          <cell r="AG675">
            <v>17</v>
          </cell>
          <cell r="AH675">
            <v>1.65</v>
          </cell>
          <cell r="AI675">
            <v>1.65</v>
          </cell>
          <cell r="AJ675">
            <v>7.6</v>
          </cell>
          <cell r="AK675">
            <v>7.6</v>
          </cell>
          <cell r="AL675">
            <v>50</v>
          </cell>
          <cell r="AM675">
            <v>1</v>
          </cell>
          <cell r="AN675">
            <v>50</v>
          </cell>
          <cell r="AO675">
            <v>1</v>
          </cell>
          <cell r="AP675">
            <v>0</v>
          </cell>
          <cell r="AQ675">
            <v>0</v>
          </cell>
          <cell r="AR675">
            <v>0</v>
          </cell>
          <cell r="AS675">
            <v>0</v>
          </cell>
          <cell r="AT675">
            <v>0</v>
          </cell>
          <cell r="AU675">
            <v>0</v>
          </cell>
          <cell r="AV675">
            <v>0</v>
          </cell>
          <cell r="AW675">
            <v>0</v>
          </cell>
          <cell r="AX675" t="str">
            <v xml:space="preserve">        </v>
          </cell>
          <cell r="AY675">
            <v>0</v>
          </cell>
          <cell r="AZ675">
            <v>0</v>
          </cell>
          <cell r="BA675">
            <v>0</v>
          </cell>
          <cell r="BB675">
            <v>7891100000000</v>
          </cell>
          <cell r="BC675" t="str">
            <v>S</v>
          </cell>
          <cell r="BD675">
            <v>0.1</v>
          </cell>
          <cell r="BE675">
            <v>0.08</v>
          </cell>
          <cell r="BF675">
            <v>0.08</v>
          </cell>
          <cell r="BG675">
            <v>75</v>
          </cell>
          <cell r="BH675">
            <v>720</v>
          </cell>
          <cell r="BI675" t="str">
            <v xml:space="preserve">TEMP COMP C PIMENTA KITANO COPO.24X300GR                    </v>
          </cell>
          <cell r="BJ675">
            <v>1421</v>
          </cell>
          <cell r="BK675">
            <v>14210099</v>
          </cell>
          <cell r="BL675">
            <v>13143800000000</v>
          </cell>
          <cell r="BM675">
            <v>0.3</v>
          </cell>
          <cell r="BN675">
            <v>0.318</v>
          </cell>
          <cell r="BO675">
            <v>1</v>
          </cell>
          <cell r="BP675">
            <v>1</v>
          </cell>
          <cell r="BQ675">
            <v>24</v>
          </cell>
          <cell r="BR675" t="str">
            <v>M</v>
          </cell>
          <cell r="BS675">
            <v>4</v>
          </cell>
          <cell r="BT675">
            <v>1</v>
          </cell>
          <cell r="BU675">
            <v>1</v>
          </cell>
          <cell r="BV675">
            <v>0</v>
          </cell>
          <cell r="BW675">
            <v>0</v>
          </cell>
        </row>
        <row r="676">
          <cell r="S676">
            <v>21039021</v>
          </cell>
          <cell r="T676" t="str">
            <v xml:space="preserve">'21039021  </v>
          </cell>
          <cell r="U676">
            <v>1703500</v>
          </cell>
          <cell r="V676">
            <v>0</v>
          </cell>
          <cell r="W676" t="str">
            <v>MG</v>
          </cell>
          <cell r="X676">
            <v>0</v>
          </cell>
          <cell r="Y676">
            <v>0</v>
          </cell>
          <cell r="Z676">
            <v>0</v>
          </cell>
          <cell r="AA676">
            <v>22</v>
          </cell>
          <cell r="AB676">
            <v>0</v>
          </cell>
          <cell r="AC676">
            <v>0</v>
          </cell>
          <cell r="AD676">
            <v>0</v>
          </cell>
          <cell r="AE676">
            <v>26.21</v>
          </cell>
          <cell r="AF676">
            <v>7</v>
          </cell>
          <cell r="AG676">
            <v>17</v>
          </cell>
          <cell r="AH676">
            <v>1.65</v>
          </cell>
          <cell r="AI676">
            <v>1.65</v>
          </cell>
          <cell r="AJ676">
            <v>7.6</v>
          </cell>
          <cell r="AK676">
            <v>7.6</v>
          </cell>
          <cell r="AL676">
            <v>50</v>
          </cell>
          <cell r="AM676">
            <v>1</v>
          </cell>
          <cell r="AN676">
            <v>50</v>
          </cell>
          <cell r="AO676">
            <v>1</v>
          </cell>
          <cell r="AP676">
            <v>0</v>
          </cell>
          <cell r="AQ676">
            <v>0</v>
          </cell>
          <cell r="AR676">
            <v>0</v>
          </cell>
          <cell r="AS676">
            <v>0</v>
          </cell>
          <cell r="AT676">
            <v>0</v>
          </cell>
          <cell r="AU676">
            <v>0</v>
          </cell>
          <cell r="AV676">
            <v>0</v>
          </cell>
          <cell r="AW676">
            <v>0</v>
          </cell>
          <cell r="AX676" t="str">
            <v xml:space="preserve">        </v>
          </cell>
          <cell r="AY676">
            <v>0</v>
          </cell>
          <cell r="AZ676">
            <v>0</v>
          </cell>
          <cell r="BA676">
            <v>0</v>
          </cell>
          <cell r="BB676">
            <v>7891100000000</v>
          </cell>
          <cell r="BC676" t="str">
            <v>S</v>
          </cell>
          <cell r="BD676">
            <v>0.14000000000000001</v>
          </cell>
          <cell r="BE676">
            <v>0.13</v>
          </cell>
          <cell r="BF676">
            <v>0.13</v>
          </cell>
          <cell r="BG676">
            <v>60</v>
          </cell>
          <cell r="BH676">
            <v>720</v>
          </cell>
          <cell r="BI676" t="str">
            <v xml:space="preserve">TEMP COMP C PIMENTA KITANO POTE.12X 01KG                    </v>
          </cell>
          <cell r="BJ676">
            <v>1421</v>
          </cell>
          <cell r="BK676">
            <v>14210099</v>
          </cell>
          <cell r="BL676">
            <v>13143800000000</v>
          </cell>
          <cell r="BM676">
            <v>1</v>
          </cell>
          <cell r="BN676">
            <v>1.028</v>
          </cell>
          <cell r="BO676">
            <v>1</v>
          </cell>
          <cell r="BP676">
            <v>1</v>
          </cell>
          <cell r="BQ676">
            <v>12</v>
          </cell>
          <cell r="BR676" t="str">
            <v>M</v>
          </cell>
          <cell r="BS676">
            <v>3</v>
          </cell>
          <cell r="BT676">
            <v>1</v>
          </cell>
          <cell r="BU676">
            <v>1</v>
          </cell>
          <cell r="BV676">
            <v>0</v>
          </cell>
          <cell r="BW676">
            <v>0</v>
          </cell>
        </row>
        <row r="677">
          <cell r="S677">
            <v>21039021</v>
          </cell>
          <cell r="T677" t="str">
            <v xml:space="preserve">'21039021  </v>
          </cell>
          <cell r="U677">
            <v>1703500</v>
          </cell>
          <cell r="V677">
            <v>0</v>
          </cell>
          <cell r="W677" t="str">
            <v>MG</v>
          </cell>
          <cell r="X677">
            <v>0</v>
          </cell>
          <cell r="Y677">
            <v>0</v>
          </cell>
          <cell r="Z677">
            <v>0</v>
          </cell>
          <cell r="AA677">
            <v>22</v>
          </cell>
          <cell r="AB677">
            <v>0</v>
          </cell>
          <cell r="AC677">
            <v>0</v>
          </cell>
          <cell r="AD677">
            <v>0</v>
          </cell>
          <cell r="AE677">
            <v>26.21</v>
          </cell>
          <cell r="AF677">
            <v>7</v>
          </cell>
          <cell r="AG677">
            <v>17</v>
          </cell>
          <cell r="AH677">
            <v>1.65</v>
          </cell>
          <cell r="AI677">
            <v>1.65</v>
          </cell>
          <cell r="AJ677">
            <v>7.6</v>
          </cell>
          <cell r="AK677">
            <v>7.6</v>
          </cell>
          <cell r="AL677">
            <v>50</v>
          </cell>
          <cell r="AM677">
            <v>1</v>
          </cell>
          <cell r="AN677">
            <v>50</v>
          </cell>
          <cell r="AO677">
            <v>1</v>
          </cell>
          <cell r="AP677">
            <v>0</v>
          </cell>
          <cell r="AQ677">
            <v>0</v>
          </cell>
          <cell r="AR677">
            <v>0</v>
          </cell>
          <cell r="AS677">
            <v>0</v>
          </cell>
          <cell r="AT677">
            <v>0</v>
          </cell>
          <cell r="AU677">
            <v>0</v>
          </cell>
          <cell r="AV677">
            <v>0</v>
          </cell>
          <cell r="AW677">
            <v>0</v>
          </cell>
          <cell r="AX677" t="str">
            <v xml:space="preserve">        </v>
          </cell>
          <cell r="AY677">
            <v>0</v>
          </cell>
          <cell r="AZ677">
            <v>0</v>
          </cell>
          <cell r="BA677">
            <v>0</v>
          </cell>
          <cell r="BB677">
            <v>7891100000000</v>
          </cell>
          <cell r="BC677" t="str">
            <v>S</v>
          </cell>
          <cell r="BD677">
            <v>0.1</v>
          </cell>
          <cell r="BE677">
            <v>0.08</v>
          </cell>
          <cell r="BF677">
            <v>0.08</v>
          </cell>
          <cell r="BG677">
            <v>75</v>
          </cell>
          <cell r="BH677">
            <v>720</v>
          </cell>
          <cell r="BI677" t="str">
            <v xml:space="preserve">TEMP COMP S PIMENTA KITANO COPO.24X300GR                    </v>
          </cell>
          <cell r="BJ677">
            <v>1421</v>
          </cell>
          <cell r="BK677">
            <v>14210099</v>
          </cell>
          <cell r="BL677">
            <v>13143800000000</v>
          </cell>
          <cell r="BM677">
            <v>0.3</v>
          </cell>
          <cell r="BN677">
            <v>0.31900000000000001</v>
          </cell>
          <cell r="BO677">
            <v>1</v>
          </cell>
          <cell r="BP677">
            <v>1</v>
          </cell>
          <cell r="BQ677">
            <v>24</v>
          </cell>
          <cell r="BR677" t="str">
            <v>M</v>
          </cell>
          <cell r="BS677">
            <v>4</v>
          </cell>
          <cell r="BT677">
            <v>1</v>
          </cell>
          <cell r="BU677">
            <v>1</v>
          </cell>
          <cell r="BV677">
            <v>0</v>
          </cell>
          <cell r="BW677">
            <v>0</v>
          </cell>
        </row>
        <row r="678">
          <cell r="S678">
            <v>21039021</v>
          </cell>
          <cell r="T678" t="str">
            <v xml:space="preserve">'21039021  </v>
          </cell>
          <cell r="U678">
            <v>1703500</v>
          </cell>
          <cell r="V678">
            <v>0</v>
          </cell>
          <cell r="W678" t="str">
            <v>MG</v>
          </cell>
          <cell r="X678">
            <v>0</v>
          </cell>
          <cell r="Y678">
            <v>0</v>
          </cell>
          <cell r="Z678">
            <v>0</v>
          </cell>
          <cell r="AA678">
            <v>22</v>
          </cell>
          <cell r="AB678">
            <v>0</v>
          </cell>
          <cell r="AC678">
            <v>0</v>
          </cell>
          <cell r="AD678">
            <v>0</v>
          </cell>
          <cell r="AE678">
            <v>26.21</v>
          </cell>
          <cell r="AF678">
            <v>7</v>
          </cell>
          <cell r="AG678">
            <v>17</v>
          </cell>
          <cell r="AH678">
            <v>1.65</v>
          </cell>
          <cell r="AI678">
            <v>1.65</v>
          </cell>
          <cell r="AJ678">
            <v>7.6</v>
          </cell>
          <cell r="AK678">
            <v>7.6</v>
          </cell>
          <cell r="AL678">
            <v>50</v>
          </cell>
          <cell r="AM678">
            <v>1</v>
          </cell>
          <cell r="AN678">
            <v>50</v>
          </cell>
          <cell r="AO678">
            <v>1</v>
          </cell>
          <cell r="AP678">
            <v>0</v>
          </cell>
          <cell r="AQ678">
            <v>0</v>
          </cell>
          <cell r="AR678">
            <v>0</v>
          </cell>
          <cell r="AS678">
            <v>0</v>
          </cell>
          <cell r="AT678">
            <v>0</v>
          </cell>
          <cell r="AU678">
            <v>0</v>
          </cell>
          <cell r="AV678">
            <v>0</v>
          </cell>
          <cell r="AW678">
            <v>0</v>
          </cell>
          <cell r="AX678" t="str">
            <v xml:space="preserve">        </v>
          </cell>
          <cell r="AY678">
            <v>0</v>
          </cell>
          <cell r="AZ678">
            <v>0</v>
          </cell>
          <cell r="BA678">
            <v>0</v>
          </cell>
          <cell r="BB678">
            <v>7891100000000</v>
          </cell>
          <cell r="BC678" t="str">
            <v>S</v>
          </cell>
          <cell r="BD678">
            <v>0.14000000000000001</v>
          </cell>
          <cell r="BE678">
            <v>0.13</v>
          </cell>
          <cell r="BF678">
            <v>0.13</v>
          </cell>
          <cell r="BG678">
            <v>60</v>
          </cell>
          <cell r="BH678">
            <v>720</v>
          </cell>
          <cell r="BI678" t="str">
            <v xml:space="preserve">TEMP COMP S PIMENTA KITANO POTE.12X 01KG                    </v>
          </cell>
          <cell r="BJ678">
            <v>1421</v>
          </cell>
          <cell r="BK678">
            <v>14210099</v>
          </cell>
          <cell r="BL678">
            <v>13143800000000</v>
          </cell>
          <cell r="BM678">
            <v>1</v>
          </cell>
          <cell r="BN678">
            <v>1.054</v>
          </cell>
          <cell r="BO678">
            <v>1</v>
          </cell>
          <cell r="BP678">
            <v>1</v>
          </cell>
          <cell r="BQ678">
            <v>12</v>
          </cell>
          <cell r="BR678" t="str">
            <v>M</v>
          </cell>
          <cell r="BS678">
            <v>3</v>
          </cell>
          <cell r="BT678">
            <v>1</v>
          </cell>
          <cell r="BU678">
            <v>1</v>
          </cell>
          <cell r="BV678">
            <v>0</v>
          </cell>
          <cell r="BW678">
            <v>0</v>
          </cell>
        </row>
        <row r="679">
          <cell r="S679">
            <v>21039021</v>
          </cell>
          <cell r="T679" t="str">
            <v xml:space="preserve">'21039021  </v>
          </cell>
          <cell r="U679">
            <v>1703500</v>
          </cell>
          <cell r="V679">
            <v>0</v>
          </cell>
          <cell r="W679" t="str">
            <v>MG</v>
          </cell>
          <cell r="X679">
            <v>0</v>
          </cell>
          <cell r="Y679">
            <v>0</v>
          </cell>
          <cell r="Z679">
            <v>0</v>
          </cell>
          <cell r="AA679">
            <v>22</v>
          </cell>
          <cell r="AB679">
            <v>0</v>
          </cell>
          <cell r="AC679">
            <v>0</v>
          </cell>
          <cell r="AD679">
            <v>0</v>
          </cell>
          <cell r="AE679">
            <v>26.21</v>
          </cell>
          <cell r="AF679">
            <v>7</v>
          </cell>
          <cell r="AG679">
            <v>17</v>
          </cell>
          <cell r="AH679">
            <v>1.65</v>
          </cell>
          <cell r="AI679">
            <v>1.65</v>
          </cell>
          <cell r="AJ679">
            <v>7.6</v>
          </cell>
          <cell r="AK679">
            <v>7.6</v>
          </cell>
          <cell r="AL679">
            <v>50</v>
          </cell>
          <cell r="AM679">
            <v>1</v>
          </cell>
          <cell r="AN679">
            <v>50</v>
          </cell>
          <cell r="AO679">
            <v>1</v>
          </cell>
          <cell r="AP679">
            <v>0</v>
          </cell>
          <cell r="AQ679">
            <v>0</v>
          </cell>
          <cell r="AR679">
            <v>0</v>
          </cell>
          <cell r="AS679">
            <v>0</v>
          </cell>
          <cell r="AT679">
            <v>0</v>
          </cell>
          <cell r="AU679">
            <v>0</v>
          </cell>
          <cell r="AV679">
            <v>0</v>
          </cell>
          <cell r="AW679">
            <v>0</v>
          </cell>
          <cell r="AX679" t="str">
            <v xml:space="preserve">        </v>
          </cell>
          <cell r="AY679">
            <v>0</v>
          </cell>
          <cell r="AZ679">
            <v>0</v>
          </cell>
          <cell r="BA679">
            <v>0</v>
          </cell>
          <cell r="BB679">
            <v>7891100000000</v>
          </cell>
          <cell r="BC679" t="str">
            <v>S</v>
          </cell>
          <cell r="BD679">
            <v>0.12</v>
          </cell>
          <cell r="BE679">
            <v>0.05</v>
          </cell>
          <cell r="BF679">
            <v>0.05</v>
          </cell>
          <cell r="BG679">
            <v>290</v>
          </cell>
          <cell r="BH679">
            <v>360</v>
          </cell>
          <cell r="BI679" t="str">
            <v xml:space="preserve">TEMP DRY RUB AVES KITANO CHURRA.12X115GR                    </v>
          </cell>
          <cell r="BJ679">
            <v>1421</v>
          </cell>
          <cell r="BK679">
            <v>14210099</v>
          </cell>
          <cell r="BL679">
            <v>13143800000000</v>
          </cell>
          <cell r="BM679">
            <v>0.115</v>
          </cell>
          <cell r="BN679">
            <v>0.14099999999999999</v>
          </cell>
          <cell r="BO679">
            <v>1</v>
          </cell>
          <cell r="BP679">
            <v>1</v>
          </cell>
          <cell r="BQ679">
            <v>12</v>
          </cell>
          <cell r="BR679" t="str">
            <v>M</v>
          </cell>
          <cell r="BS679">
            <v>3</v>
          </cell>
          <cell r="BT679">
            <v>1</v>
          </cell>
          <cell r="BU679">
            <v>1</v>
          </cell>
          <cell r="BV679">
            <v>0</v>
          </cell>
          <cell r="BW679">
            <v>0</v>
          </cell>
        </row>
        <row r="680">
          <cell r="S680">
            <v>21039021</v>
          </cell>
          <cell r="T680" t="str">
            <v xml:space="preserve">'21039021  </v>
          </cell>
          <cell r="U680">
            <v>1703500</v>
          </cell>
          <cell r="V680">
            <v>0</v>
          </cell>
          <cell r="W680" t="str">
            <v>MG</v>
          </cell>
          <cell r="X680">
            <v>0</v>
          </cell>
          <cell r="Y680">
            <v>0</v>
          </cell>
          <cell r="Z680">
            <v>0</v>
          </cell>
          <cell r="AA680">
            <v>22</v>
          </cell>
          <cell r="AB680">
            <v>0</v>
          </cell>
          <cell r="AC680">
            <v>0</v>
          </cell>
          <cell r="AD680">
            <v>0</v>
          </cell>
          <cell r="AE680">
            <v>26.21</v>
          </cell>
          <cell r="AF680">
            <v>7</v>
          </cell>
          <cell r="AG680">
            <v>17</v>
          </cell>
          <cell r="AH680">
            <v>1.65</v>
          </cell>
          <cell r="AI680">
            <v>1.65</v>
          </cell>
          <cell r="AJ680">
            <v>7.6</v>
          </cell>
          <cell r="AK680">
            <v>7.6</v>
          </cell>
          <cell r="AL680">
            <v>50</v>
          </cell>
          <cell r="AM680">
            <v>1</v>
          </cell>
          <cell r="AN680">
            <v>50</v>
          </cell>
          <cell r="AO680">
            <v>1</v>
          </cell>
          <cell r="AP680">
            <v>0</v>
          </cell>
          <cell r="AQ680">
            <v>0</v>
          </cell>
          <cell r="AR680">
            <v>0</v>
          </cell>
          <cell r="AS680">
            <v>0</v>
          </cell>
          <cell r="AT680">
            <v>0</v>
          </cell>
          <cell r="AU680">
            <v>0</v>
          </cell>
          <cell r="AV680">
            <v>0</v>
          </cell>
          <cell r="AW680">
            <v>0</v>
          </cell>
          <cell r="AX680" t="str">
            <v xml:space="preserve">        </v>
          </cell>
          <cell r="AY680">
            <v>0</v>
          </cell>
          <cell r="AZ680">
            <v>0</v>
          </cell>
          <cell r="BA680">
            <v>0</v>
          </cell>
          <cell r="BB680">
            <v>7891100000000</v>
          </cell>
          <cell r="BC680" t="str">
            <v>S</v>
          </cell>
          <cell r="BD680">
            <v>0.12</v>
          </cell>
          <cell r="BE680">
            <v>0.05</v>
          </cell>
          <cell r="BF680">
            <v>0.05</v>
          </cell>
          <cell r="BG680">
            <v>290</v>
          </cell>
          <cell r="BH680">
            <v>360</v>
          </cell>
          <cell r="BI680" t="str">
            <v xml:space="preserve">TEMP DRY RUB CARNE KITANO CHURR.12X115GR                    </v>
          </cell>
          <cell r="BJ680">
            <v>1421</v>
          </cell>
          <cell r="BK680">
            <v>14210099</v>
          </cell>
          <cell r="BL680">
            <v>13143800000000</v>
          </cell>
          <cell r="BM680">
            <v>0.115</v>
          </cell>
          <cell r="BN680">
            <v>0.14099999999999999</v>
          </cell>
          <cell r="BO680">
            <v>1</v>
          </cell>
          <cell r="BP680">
            <v>1</v>
          </cell>
          <cell r="BQ680">
            <v>12</v>
          </cell>
          <cell r="BR680" t="str">
            <v>M</v>
          </cell>
          <cell r="BS680">
            <v>3</v>
          </cell>
          <cell r="BT680">
            <v>1</v>
          </cell>
          <cell r="BU680">
            <v>1</v>
          </cell>
          <cell r="BV680">
            <v>0</v>
          </cell>
          <cell r="BW680">
            <v>0</v>
          </cell>
        </row>
        <row r="681">
          <cell r="S681">
            <v>21039021</v>
          </cell>
          <cell r="T681" t="str">
            <v xml:space="preserve">'21039021  </v>
          </cell>
          <cell r="U681">
            <v>1703500</v>
          </cell>
          <cell r="V681">
            <v>0</v>
          </cell>
          <cell r="W681" t="str">
            <v>MG</v>
          </cell>
          <cell r="X681">
            <v>0</v>
          </cell>
          <cell r="Y681">
            <v>0</v>
          </cell>
          <cell r="Z681">
            <v>0</v>
          </cell>
          <cell r="AA681">
            <v>22</v>
          </cell>
          <cell r="AB681">
            <v>0</v>
          </cell>
          <cell r="AC681">
            <v>0</v>
          </cell>
          <cell r="AD681">
            <v>0</v>
          </cell>
          <cell r="AE681">
            <v>26.21</v>
          </cell>
          <cell r="AF681">
            <v>7</v>
          </cell>
          <cell r="AG681">
            <v>17</v>
          </cell>
          <cell r="AH681">
            <v>1.65</v>
          </cell>
          <cell r="AI681">
            <v>1.65</v>
          </cell>
          <cell r="AJ681">
            <v>7.6</v>
          </cell>
          <cell r="AK681">
            <v>7.6</v>
          </cell>
          <cell r="AL681">
            <v>50</v>
          </cell>
          <cell r="AM681">
            <v>1</v>
          </cell>
          <cell r="AN681">
            <v>50</v>
          </cell>
          <cell r="AO681">
            <v>1</v>
          </cell>
          <cell r="AP681">
            <v>0</v>
          </cell>
          <cell r="AQ681">
            <v>0</v>
          </cell>
          <cell r="AR681">
            <v>0</v>
          </cell>
          <cell r="AS681">
            <v>0</v>
          </cell>
          <cell r="AT681">
            <v>0</v>
          </cell>
          <cell r="AU681">
            <v>0</v>
          </cell>
          <cell r="AV681">
            <v>0</v>
          </cell>
          <cell r="AW681">
            <v>0</v>
          </cell>
          <cell r="AX681" t="str">
            <v xml:space="preserve">        </v>
          </cell>
          <cell r="AY681">
            <v>0</v>
          </cell>
          <cell r="AZ681">
            <v>0</v>
          </cell>
          <cell r="BA681">
            <v>0</v>
          </cell>
          <cell r="BB681">
            <v>7891100000000</v>
          </cell>
          <cell r="BC681" t="str">
            <v>S</v>
          </cell>
          <cell r="BD681">
            <v>0.12</v>
          </cell>
          <cell r="BE681">
            <v>0.05</v>
          </cell>
          <cell r="BF681">
            <v>0.05</v>
          </cell>
          <cell r="BG681">
            <v>290</v>
          </cell>
          <cell r="BH681">
            <v>360</v>
          </cell>
          <cell r="BI681" t="str">
            <v xml:space="preserve">TEMP DRY RUB SUINA KITANO CHURR.12X115GR                    </v>
          </cell>
          <cell r="BJ681">
            <v>1421</v>
          </cell>
          <cell r="BK681">
            <v>14210099</v>
          </cell>
          <cell r="BL681">
            <v>13143800000000</v>
          </cell>
          <cell r="BM681">
            <v>0.115</v>
          </cell>
          <cell r="BN681">
            <v>0.14099999999999999</v>
          </cell>
          <cell r="BO681">
            <v>1</v>
          </cell>
          <cell r="BP681">
            <v>1</v>
          </cell>
          <cell r="BQ681">
            <v>12</v>
          </cell>
          <cell r="BR681" t="str">
            <v>M</v>
          </cell>
          <cell r="BS681">
            <v>3</v>
          </cell>
          <cell r="BT681">
            <v>1</v>
          </cell>
          <cell r="BU681">
            <v>1</v>
          </cell>
          <cell r="BV681">
            <v>0</v>
          </cell>
          <cell r="BW681">
            <v>0</v>
          </cell>
        </row>
        <row r="682">
          <cell r="S682">
            <v>21039021</v>
          </cell>
          <cell r="T682" t="str">
            <v xml:space="preserve">'21039021  </v>
          </cell>
          <cell r="U682">
            <v>1703500</v>
          </cell>
          <cell r="V682">
            <v>0</v>
          </cell>
          <cell r="W682" t="str">
            <v>MG</v>
          </cell>
          <cell r="X682">
            <v>0</v>
          </cell>
          <cell r="Y682">
            <v>0</v>
          </cell>
          <cell r="Z682">
            <v>0</v>
          </cell>
          <cell r="AA682">
            <v>22</v>
          </cell>
          <cell r="AB682">
            <v>0</v>
          </cell>
          <cell r="AC682">
            <v>0</v>
          </cell>
          <cell r="AD682">
            <v>0</v>
          </cell>
          <cell r="AE682">
            <v>26.21</v>
          </cell>
          <cell r="AF682">
            <v>7</v>
          </cell>
          <cell r="AG682">
            <v>17</v>
          </cell>
          <cell r="AH682">
            <v>1.65</v>
          </cell>
          <cell r="AI682">
            <v>1.65</v>
          </cell>
          <cell r="AJ682">
            <v>7.6</v>
          </cell>
          <cell r="AK682">
            <v>7.6</v>
          </cell>
          <cell r="AL682">
            <v>50</v>
          </cell>
          <cell r="AM682">
            <v>1</v>
          </cell>
          <cell r="AN682">
            <v>50</v>
          </cell>
          <cell r="AO682">
            <v>1</v>
          </cell>
          <cell r="AP682">
            <v>0</v>
          </cell>
          <cell r="AQ682">
            <v>0</v>
          </cell>
          <cell r="AR682">
            <v>0</v>
          </cell>
          <cell r="AS682">
            <v>0</v>
          </cell>
          <cell r="AT682">
            <v>0</v>
          </cell>
          <cell r="AU682">
            <v>0</v>
          </cell>
          <cell r="AV682">
            <v>0</v>
          </cell>
          <cell r="AW682">
            <v>0</v>
          </cell>
          <cell r="AX682" t="str">
            <v xml:space="preserve">        </v>
          </cell>
          <cell r="AY682">
            <v>0</v>
          </cell>
          <cell r="AZ682">
            <v>0</v>
          </cell>
          <cell r="BA682">
            <v>0</v>
          </cell>
          <cell r="BB682">
            <v>7891100000000</v>
          </cell>
          <cell r="BC682" t="str">
            <v>S</v>
          </cell>
          <cell r="BD682">
            <v>0.12</v>
          </cell>
          <cell r="BE682">
            <v>0.09</v>
          </cell>
          <cell r="BF682">
            <v>0.02</v>
          </cell>
          <cell r="BG682">
            <v>207</v>
          </cell>
          <cell r="BH682">
            <v>360</v>
          </cell>
          <cell r="BI682" t="str">
            <v xml:space="preserve">TEMP M SABOR ARROZ BRANCO.......24X 60GR                    </v>
          </cell>
          <cell r="BJ682">
            <v>1421</v>
          </cell>
          <cell r="BK682">
            <v>14210009</v>
          </cell>
          <cell r="BL682">
            <v>13143800000000</v>
          </cell>
          <cell r="BM682">
            <v>0.06</v>
          </cell>
          <cell r="BN682">
            <v>6.8000000000000005E-2</v>
          </cell>
          <cell r="BO682">
            <v>1</v>
          </cell>
          <cell r="BP682">
            <v>1</v>
          </cell>
          <cell r="BQ682">
            <v>24</v>
          </cell>
          <cell r="BR682" t="str">
            <v>M</v>
          </cell>
          <cell r="BS682">
            <v>4</v>
          </cell>
          <cell r="BT682">
            <v>1</v>
          </cell>
          <cell r="BU682">
            <v>1</v>
          </cell>
          <cell r="BV682">
            <v>0</v>
          </cell>
          <cell r="BW682">
            <v>0</v>
          </cell>
        </row>
        <row r="683">
          <cell r="S683">
            <v>21039021</v>
          </cell>
          <cell r="T683" t="str">
            <v xml:space="preserve">'21039021  </v>
          </cell>
          <cell r="U683">
            <v>1703500</v>
          </cell>
          <cell r="V683">
            <v>0</v>
          </cell>
          <cell r="W683" t="str">
            <v>MG</v>
          </cell>
          <cell r="X683">
            <v>0</v>
          </cell>
          <cell r="Y683">
            <v>0</v>
          </cell>
          <cell r="Z683">
            <v>0</v>
          </cell>
          <cell r="AA683">
            <v>22</v>
          </cell>
          <cell r="AB683">
            <v>0</v>
          </cell>
          <cell r="AC683">
            <v>0</v>
          </cell>
          <cell r="AD683">
            <v>0</v>
          </cell>
          <cell r="AE683">
            <v>26.21</v>
          </cell>
          <cell r="AF683">
            <v>7</v>
          </cell>
          <cell r="AG683">
            <v>17</v>
          </cell>
          <cell r="AH683">
            <v>1.65</v>
          </cell>
          <cell r="AI683">
            <v>1.65</v>
          </cell>
          <cell r="AJ683">
            <v>7.6</v>
          </cell>
          <cell r="AK683">
            <v>7.6</v>
          </cell>
          <cell r="AL683">
            <v>50</v>
          </cell>
          <cell r="AM683">
            <v>1</v>
          </cell>
          <cell r="AN683">
            <v>50</v>
          </cell>
          <cell r="AO683">
            <v>1</v>
          </cell>
          <cell r="AP683">
            <v>0</v>
          </cell>
          <cell r="AQ683">
            <v>0</v>
          </cell>
          <cell r="AR683">
            <v>0</v>
          </cell>
          <cell r="AS683">
            <v>0</v>
          </cell>
          <cell r="AT683">
            <v>0</v>
          </cell>
          <cell r="AU683">
            <v>0</v>
          </cell>
          <cell r="AV683">
            <v>0</v>
          </cell>
          <cell r="AW683">
            <v>0</v>
          </cell>
          <cell r="AX683" t="str">
            <v xml:space="preserve">        </v>
          </cell>
          <cell r="AY683">
            <v>0</v>
          </cell>
          <cell r="AZ683">
            <v>0</v>
          </cell>
          <cell r="BA683">
            <v>0</v>
          </cell>
          <cell r="BB683">
            <v>7891100000000</v>
          </cell>
          <cell r="BC683" t="str">
            <v>S</v>
          </cell>
          <cell r="BD683">
            <v>0.12</v>
          </cell>
          <cell r="BE683">
            <v>0.09</v>
          </cell>
          <cell r="BF683">
            <v>0.02</v>
          </cell>
          <cell r="BG683">
            <v>207</v>
          </cell>
          <cell r="BH683">
            <v>360</v>
          </cell>
          <cell r="BI683" t="str">
            <v xml:space="preserve">TEMP M SABOR NORDESTINO.........24X 60GR                    </v>
          </cell>
          <cell r="BJ683">
            <v>1421</v>
          </cell>
          <cell r="BK683">
            <v>14210009</v>
          </cell>
          <cell r="BL683">
            <v>13143800000000</v>
          </cell>
          <cell r="BM683">
            <v>0.06</v>
          </cell>
          <cell r="BN683">
            <v>7.1999999999999995E-2</v>
          </cell>
          <cell r="BO683">
            <v>1</v>
          </cell>
          <cell r="BP683">
            <v>1</v>
          </cell>
          <cell r="BQ683">
            <v>24</v>
          </cell>
          <cell r="BR683" t="str">
            <v>M</v>
          </cell>
          <cell r="BS683">
            <v>4</v>
          </cell>
          <cell r="BT683">
            <v>1</v>
          </cell>
          <cell r="BU683">
            <v>1</v>
          </cell>
          <cell r="BV683">
            <v>0</v>
          </cell>
          <cell r="BW683">
            <v>0</v>
          </cell>
        </row>
        <row r="684">
          <cell r="S684">
            <v>21039021</v>
          </cell>
          <cell r="T684" t="str">
            <v xml:space="preserve">'21039021  </v>
          </cell>
          <cell r="U684">
            <v>1703500</v>
          </cell>
          <cell r="V684">
            <v>0</v>
          </cell>
          <cell r="W684" t="str">
            <v>MG</v>
          </cell>
          <cell r="X684">
            <v>0</v>
          </cell>
          <cell r="Y684">
            <v>0</v>
          </cell>
          <cell r="Z684">
            <v>0</v>
          </cell>
          <cell r="AA684">
            <v>22</v>
          </cell>
          <cell r="AB684">
            <v>0</v>
          </cell>
          <cell r="AC684">
            <v>0</v>
          </cell>
          <cell r="AD684">
            <v>0</v>
          </cell>
          <cell r="AE684">
            <v>26.21</v>
          </cell>
          <cell r="AF684">
            <v>7</v>
          </cell>
          <cell r="AG684">
            <v>17</v>
          </cell>
          <cell r="AH684">
            <v>1.65</v>
          </cell>
          <cell r="AI684">
            <v>1.65</v>
          </cell>
          <cell r="AJ684">
            <v>7.6</v>
          </cell>
          <cell r="AK684">
            <v>7.6</v>
          </cell>
          <cell r="AL684">
            <v>50</v>
          </cell>
          <cell r="AM684">
            <v>1</v>
          </cell>
          <cell r="AN684">
            <v>50</v>
          </cell>
          <cell r="AO684">
            <v>1</v>
          </cell>
          <cell r="AP684">
            <v>0</v>
          </cell>
          <cell r="AQ684">
            <v>0</v>
          </cell>
          <cell r="AR684">
            <v>0</v>
          </cell>
          <cell r="AS684">
            <v>0</v>
          </cell>
          <cell r="AT684">
            <v>0</v>
          </cell>
          <cell r="AU684">
            <v>0</v>
          </cell>
          <cell r="AV684">
            <v>0</v>
          </cell>
          <cell r="AW684">
            <v>0</v>
          </cell>
          <cell r="AX684" t="str">
            <v xml:space="preserve">        </v>
          </cell>
          <cell r="AY684">
            <v>0</v>
          </cell>
          <cell r="AZ684">
            <v>0</v>
          </cell>
          <cell r="BA684">
            <v>0</v>
          </cell>
          <cell r="BB684">
            <v>7891100000000</v>
          </cell>
          <cell r="BC684" t="str">
            <v>S</v>
          </cell>
          <cell r="BD684">
            <v>0.12</v>
          </cell>
          <cell r="BE684">
            <v>0.09</v>
          </cell>
          <cell r="BF684">
            <v>0.02</v>
          </cell>
          <cell r="BG684">
            <v>80</v>
          </cell>
          <cell r="BH684">
            <v>360</v>
          </cell>
          <cell r="BI684" t="str">
            <v xml:space="preserve">TEMP M SABOR SALADA KITANO......48X 60GR                    </v>
          </cell>
          <cell r="BJ684">
            <v>1421</v>
          </cell>
          <cell r="BK684">
            <v>14210009</v>
          </cell>
          <cell r="BL684">
            <v>13143800000000</v>
          </cell>
          <cell r="BM684">
            <v>0.06</v>
          </cell>
          <cell r="BN684">
            <v>7.1999999999999995E-2</v>
          </cell>
          <cell r="BO684">
            <v>1</v>
          </cell>
          <cell r="BP684">
            <v>1</v>
          </cell>
          <cell r="BQ684">
            <v>48</v>
          </cell>
          <cell r="BR684" t="str">
            <v>M</v>
          </cell>
          <cell r="BS684">
            <v>4</v>
          </cell>
          <cell r="BT684">
            <v>1</v>
          </cell>
          <cell r="BU684">
            <v>1</v>
          </cell>
          <cell r="BV684">
            <v>0</v>
          </cell>
          <cell r="BW684">
            <v>0</v>
          </cell>
        </row>
        <row r="685">
          <cell r="S685">
            <v>9041100</v>
          </cell>
          <cell r="T685" t="str">
            <v xml:space="preserve">'09041100  </v>
          </cell>
          <cell r="U685">
            <v>0</v>
          </cell>
          <cell r="V685">
            <v>0</v>
          </cell>
          <cell r="W685" t="str">
            <v>MG</v>
          </cell>
          <cell r="X685">
            <v>0</v>
          </cell>
          <cell r="Y685">
            <v>0</v>
          </cell>
          <cell r="Z685">
            <v>0</v>
          </cell>
          <cell r="AA685">
            <v>22</v>
          </cell>
          <cell r="AB685">
            <v>0</v>
          </cell>
          <cell r="AC685">
            <v>0</v>
          </cell>
          <cell r="AD685">
            <v>0</v>
          </cell>
          <cell r="AE685">
            <v>0</v>
          </cell>
          <cell r="AF685">
            <v>7</v>
          </cell>
          <cell r="AG685">
            <v>17</v>
          </cell>
          <cell r="AH685">
            <v>1.65</v>
          </cell>
          <cell r="AI685">
            <v>1.65</v>
          </cell>
          <cell r="AJ685">
            <v>7.6</v>
          </cell>
          <cell r="AK685">
            <v>7.6</v>
          </cell>
          <cell r="AL685">
            <v>50</v>
          </cell>
          <cell r="AM685">
            <v>1</v>
          </cell>
          <cell r="AN685">
            <v>50</v>
          </cell>
          <cell r="AO685">
            <v>1</v>
          </cell>
          <cell r="AP685">
            <v>0</v>
          </cell>
          <cell r="AQ685">
            <v>0</v>
          </cell>
          <cell r="AR685">
            <v>0</v>
          </cell>
          <cell r="AS685">
            <v>0</v>
          </cell>
          <cell r="AT685">
            <v>0</v>
          </cell>
          <cell r="AU685">
            <v>0</v>
          </cell>
          <cell r="AV685">
            <v>0</v>
          </cell>
          <cell r="AW685">
            <v>0</v>
          </cell>
          <cell r="AX685" t="str">
            <v xml:space="preserve">        </v>
          </cell>
          <cell r="AY685">
            <v>0</v>
          </cell>
          <cell r="AZ685">
            <v>0</v>
          </cell>
          <cell r="BA685">
            <v>0</v>
          </cell>
          <cell r="BB685">
            <v>7891100000000</v>
          </cell>
          <cell r="BC685" t="str">
            <v>S</v>
          </cell>
          <cell r="BD685">
            <v>0.13</v>
          </cell>
          <cell r="BE685">
            <v>0.05</v>
          </cell>
          <cell r="BF685">
            <v>0.05</v>
          </cell>
          <cell r="BG685">
            <v>200</v>
          </cell>
          <cell r="BH685">
            <v>365</v>
          </cell>
          <cell r="BI685" t="str">
            <v xml:space="preserve">TEMP MIX DE PIMENTAS............12X 45GR                    </v>
          </cell>
          <cell r="BJ685">
            <v>1421</v>
          </cell>
          <cell r="BK685">
            <v>14210099</v>
          </cell>
          <cell r="BL685">
            <v>13143800000000</v>
          </cell>
          <cell r="BM685">
            <v>4.4999999999999998E-2</v>
          </cell>
          <cell r="BN685">
            <v>0.189</v>
          </cell>
          <cell r="BO685">
            <v>1</v>
          </cell>
          <cell r="BP685">
            <v>1</v>
          </cell>
          <cell r="BQ685">
            <v>12</v>
          </cell>
          <cell r="BR685" t="str">
            <v>M</v>
          </cell>
          <cell r="BS685">
            <v>3</v>
          </cell>
          <cell r="BT685">
            <v>1</v>
          </cell>
          <cell r="BU685">
            <v>1</v>
          </cell>
          <cell r="BV685">
            <v>0</v>
          </cell>
          <cell r="BW685">
            <v>0</v>
          </cell>
        </row>
        <row r="686">
          <cell r="S686">
            <v>21039021</v>
          </cell>
          <cell r="T686" t="str">
            <v xml:space="preserve">'21039021  </v>
          </cell>
          <cell r="U686">
            <v>1703500</v>
          </cell>
          <cell r="V686">
            <v>0</v>
          </cell>
          <cell r="W686" t="str">
            <v>MG</v>
          </cell>
          <cell r="X686">
            <v>0</v>
          </cell>
          <cell r="Y686">
            <v>0</v>
          </cell>
          <cell r="Z686">
            <v>0</v>
          </cell>
          <cell r="AA686">
            <v>22</v>
          </cell>
          <cell r="AB686">
            <v>0</v>
          </cell>
          <cell r="AC686">
            <v>0</v>
          </cell>
          <cell r="AD686">
            <v>0</v>
          </cell>
          <cell r="AE686">
            <v>26.21</v>
          </cell>
          <cell r="AF686">
            <v>7</v>
          </cell>
          <cell r="AG686">
            <v>17</v>
          </cell>
          <cell r="AH686">
            <v>1.65</v>
          </cell>
          <cell r="AI686">
            <v>1.65</v>
          </cell>
          <cell r="AJ686">
            <v>7.6</v>
          </cell>
          <cell r="AK686">
            <v>7.6</v>
          </cell>
          <cell r="AL686">
            <v>50</v>
          </cell>
          <cell r="AM686">
            <v>1</v>
          </cell>
          <cell r="AN686">
            <v>50</v>
          </cell>
          <cell r="AO686">
            <v>1</v>
          </cell>
          <cell r="AP686">
            <v>0</v>
          </cell>
          <cell r="AQ686">
            <v>0</v>
          </cell>
          <cell r="AR686">
            <v>0</v>
          </cell>
          <cell r="AS686">
            <v>0</v>
          </cell>
          <cell r="AT686">
            <v>0</v>
          </cell>
          <cell r="AU686">
            <v>0</v>
          </cell>
          <cell r="AV686">
            <v>0</v>
          </cell>
          <cell r="AW686">
            <v>0</v>
          </cell>
          <cell r="AX686" t="str">
            <v xml:space="preserve">        </v>
          </cell>
          <cell r="AY686">
            <v>0</v>
          </cell>
          <cell r="AZ686">
            <v>0</v>
          </cell>
          <cell r="BA686">
            <v>0</v>
          </cell>
          <cell r="BB686">
            <v>7891100000000</v>
          </cell>
          <cell r="BC686" t="str">
            <v>S</v>
          </cell>
          <cell r="BD686">
            <v>0.12</v>
          </cell>
          <cell r="BE686">
            <v>0.05</v>
          </cell>
          <cell r="BF686">
            <v>0.05</v>
          </cell>
          <cell r="BG686">
            <v>180</v>
          </cell>
          <cell r="BH686">
            <v>540</v>
          </cell>
          <cell r="BI686" t="str">
            <v xml:space="preserve">TEMP TOQ CHEF AVES PEIXE LEGUM..24x120GR                    </v>
          </cell>
          <cell r="BJ686">
            <v>1421</v>
          </cell>
          <cell r="BK686">
            <v>14210099</v>
          </cell>
          <cell r="BL686">
            <v>13143800000000</v>
          </cell>
          <cell r="BM686">
            <v>0.12</v>
          </cell>
          <cell r="BN686">
            <v>0.14799999999999999</v>
          </cell>
          <cell r="BO686">
            <v>1</v>
          </cell>
          <cell r="BP686">
            <v>1</v>
          </cell>
          <cell r="BQ686">
            <v>24</v>
          </cell>
          <cell r="BR686" t="str">
            <v>M</v>
          </cell>
          <cell r="BS686">
            <v>4</v>
          </cell>
          <cell r="BT686">
            <v>1</v>
          </cell>
          <cell r="BU686">
            <v>1</v>
          </cell>
          <cell r="BV686">
            <v>0</v>
          </cell>
          <cell r="BW686">
            <v>0</v>
          </cell>
        </row>
        <row r="687">
          <cell r="S687">
            <v>21039021</v>
          </cell>
          <cell r="T687" t="str">
            <v xml:space="preserve">'21039021  </v>
          </cell>
          <cell r="U687">
            <v>1703500</v>
          </cell>
          <cell r="V687">
            <v>0</v>
          </cell>
          <cell r="W687" t="str">
            <v>MG</v>
          </cell>
          <cell r="X687">
            <v>0</v>
          </cell>
          <cell r="Y687">
            <v>0</v>
          </cell>
          <cell r="Z687">
            <v>0</v>
          </cell>
          <cell r="AA687">
            <v>22</v>
          </cell>
          <cell r="AB687">
            <v>0</v>
          </cell>
          <cell r="AC687">
            <v>0</v>
          </cell>
          <cell r="AD687">
            <v>0</v>
          </cell>
          <cell r="AE687">
            <v>26.21</v>
          </cell>
          <cell r="AF687">
            <v>7</v>
          </cell>
          <cell r="AG687">
            <v>17</v>
          </cell>
          <cell r="AH687">
            <v>1.65</v>
          </cell>
          <cell r="AI687">
            <v>1.65</v>
          </cell>
          <cell r="AJ687">
            <v>7.6</v>
          </cell>
          <cell r="AK687">
            <v>7.6</v>
          </cell>
          <cell r="AL687">
            <v>50</v>
          </cell>
          <cell r="AM687">
            <v>1</v>
          </cell>
          <cell r="AN687">
            <v>50</v>
          </cell>
          <cell r="AO687">
            <v>1</v>
          </cell>
          <cell r="AP687">
            <v>0</v>
          </cell>
          <cell r="AQ687">
            <v>0</v>
          </cell>
          <cell r="AR687">
            <v>0</v>
          </cell>
          <cell r="AS687">
            <v>0</v>
          </cell>
          <cell r="AT687">
            <v>0</v>
          </cell>
          <cell r="AU687">
            <v>0</v>
          </cell>
          <cell r="AV687">
            <v>0</v>
          </cell>
          <cell r="AW687">
            <v>0</v>
          </cell>
          <cell r="AX687" t="str">
            <v xml:space="preserve">        </v>
          </cell>
          <cell r="AY687">
            <v>0</v>
          </cell>
          <cell r="AZ687">
            <v>0</v>
          </cell>
          <cell r="BA687">
            <v>0</v>
          </cell>
          <cell r="BB687">
            <v>7891100000000</v>
          </cell>
          <cell r="BC687" t="str">
            <v>S</v>
          </cell>
          <cell r="BD687">
            <v>0.12</v>
          </cell>
          <cell r="BE687">
            <v>0.05</v>
          </cell>
          <cell r="BF687">
            <v>0.05</v>
          </cell>
          <cell r="BG687">
            <v>180</v>
          </cell>
          <cell r="BH687">
            <v>540</v>
          </cell>
          <cell r="BI687" t="str">
            <v xml:space="preserve">TEMP TOQUE CHEF P GRELHADOS.....24X120GR                    </v>
          </cell>
          <cell r="BJ687">
            <v>1421</v>
          </cell>
          <cell r="BK687">
            <v>14210099</v>
          </cell>
          <cell r="BL687">
            <v>13143800000000</v>
          </cell>
          <cell r="BM687">
            <v>0.12</v>
          </cell>
          <cell r="BN687">
            <v>0.14699999999999999</v>
          </cell>
          <cell r="BO687">
            <v>1</v>
          </cell>
          <cell r="BP687">
            <v>1</v>
          </cell>
          <cell r="BQ687">
            <v>24</v>
          </cell>
          <cell r="BR687" t="str">
            <v>M</v>
          </cell>
          <cell r="BS687">
            <v>4</v>
          </cell>
          <cell r="BT687">
            <v>1</v>
          </cell>
          <cell r="BU687">
            <v>1</v>
          </cell>
          <cell r="BV687">
            <v>0</v>
          </cell>
          <cell r="BW687">
            <v>0</v>
          </cell>
        </row>
        <row r="688">
          <cell r="S688">
            <v>9109900</v>
          </cell>
          <cell r="T688" t="str">
            <v xml:space="preserve">'09109900  </v>
          </cell>
          <cell r="U688">
            <v>0</v>
          </cell>
          <cell r="V688">
            <v>0</v>
          </cell>
          <cell r="W688" t="str">
            <v>MG</v>
          </cell>
          <cell r="X688">
            <v>0</v>
          </cell>
          <cell r="Y688">
            <v>0</v>
          </cell>
          <cell r="Z688">
            <v>0</v>
          </cell>
          <cell r="AA688">
            <v>22</v>
          </cell>
          <cell r="AB688">
            <v>0</v>
          </cell>
          <cell r="AC688">
            <v>0</v>
          </cell>
          <cell r="AD688">
            <v>0</v>
          </cell>
          <cell r="AE688">
            <v>0</v>
          </cell>
          <cell r="AF688">
            <v>7</v>
          </cell>
          <cell r="AG688">
            <v>17</v>
          </cell>
          <cell r="AH688">
            <v>1.65</v>
          </cell>
          <cell r="AI688">
            <v>1.65</v>
          </cell>
          <cell r="AJ688">
            <v>7.6</v>
          </cell>
          <cell r="AK688">
            <v>7.6</v>
          </cell>
          <cell r="AL688">
            <v>50</v>
          </cell>
          <cell r="AM688">
            <v>1</v>
          </cell>
          <cell r="AN688">
            <v>50</v>
          </cell>
          <cell r="AO688">
            <v>1</v>
          </cell>
          <cell r="AP688">
            <v>0</v>
          </cell>
          <cell r="AQ688">
            <v>0</v>
          </cell>
          <cell r="AR688">
            <v>0</v>
          </cell>
          <cell r="AS688">
            <v>0</v>
          </cell>
          <cell r="AT688">
            <v>0</v>
          </cell>
          <cell r="AU688">
            <v>0</v>
          </cell>
          <cell r="AV688">
            <v>0</v>
          </cell>
          <cell r="AW688">
            <v>0</v>
          </cell>
          <cell r="AX688" t="str">
            <v xml:space="preserve">        </v>
          </cell>
          <cell r="AY688">
            <v>0</v>
          </cell>
          <cell r="AZ688">
            <v>0</v>
          </cell>
          <cell r="BA688">
            <v>0</v>
          </cell>
          <cell r="BB688">
            <v>7891100000000</v>
          </cell>
          <cell r="BC688" t="str">
            <v>S</v>
          </cell>
          <cell r="BD688">
            <v>0.13</v>
          </cell>
          <cell r="BE688">
            <v>0.1</v>
          </cell>
          <cell r="BF688">
            <v>0.01</v>
          </cell>
          <cell r="BG688">
            <v>1080</v>
          </cell>
          <cell r="BH688">
            <v>360</v>
          </cell>
          <cell r="BI688" t="str">
            <v xml:space="preserve">TOMILHO.........................24X 10GR                    </v>
          </cell>
          <cell r="BJ688">
            <v>1421</v>
          </cell>
          <cell r="BK688">
            <v>14210007</v>
          </cell>
          <cell r="BL688">
            <v>13143800000000</v>
          </cell>
          <cell r="BM688">
            <v>0.01</v>
          </cell>
          <cell r="BN688">
            <v>1.4E-2</v>
          </cell>
          <cell r="BO688">
            <v>1</v>
          </cell>
          <cell r="BP688">
            <v>1</v>
          </cell>
          <cell r="BQ688">
            <v>24</v>
          </cell>
          <cell r="BR688" t="str">
            <v>M</v>
          </cell>
          <cell r="BS688">
            <v>6</v>
          </cell>
          <cell r="BT688">
            <v>1</v>
          </cell>
          <cell r="BU688">
            <v>1</v>
          </cell>
          <cell r="BV688">
            <v>0</v>
          </cell>
          <cell r="BW688">
            <v>0</v>
          </cell>
        </row>
        <row r="689">
          <cell r="S689">
            <v>21039021</v>
          </cell>
          <cell r="T689" t="str">
            <v xml:space="preserve">'21039021  </v>
          </cell>
          <cell r="U689">
            <v>1703500</v>
          </cell>
          <cell r="V689">
            <v>0</v>
          </cell>
          <cell r="W689" t="str">
            <v>MG</v>
          </cell>
          <cell r="X689">
            <v>0</v>
          </cell>
          <cell r="Y689">
            <v>0</v>
          </cell>
          <cell r="Z689">
            <v>0</v>
          </cell>
          <cell r="AA689">
            <v>22</v>
          </cell>
          <cell r="AB689">
            <v>0</v>
          </cell>
          <cell r="AC689">
            <v>0</v>
          </cell>
          <cell r="AD689">
            <v>0</v>
          </cell>
          <cell r="AE689">
            <v>26.21</v>
          </cell>
          <cell r="AF689">
            <v>7</v>
          </cell>
          <cell r="AG689">
            <v>17</v>
          </cell>
          <cell r="AH689">
            <v>1.65</v>
          </cell>
          <cell r="AI689">
            <v>1.65</v>
          </cell>
          <cell r="AJ689">
            <v>7.6</v>
          </cell>
          <cell r="AK689">
            <v>7.6</v>
          </cell>
          <cell r="AL689">
            <v>50</v>
          </cell>
          <cell r="AM689">
            <v>1</v>
          </cell>
          <cell r="AN689">
            <v>50</v>
          </cell>
          <cell r="AO689">
            <v>1</v>
          </cell>
          <cell r="AP689">
            <v>0</v>
          </cell>
          <cell r="AQ689">
            <v>0</v>
          </cell>
          <cell r="AR689">
            <v>0</v>
          </cell>
          <cell r="AS689">
            <v>0</v>
          </cell>
          <cell r="AT689">
            <v>0</v>
          </cell>
          <cell r="AU689">
            <v>0</v>
          </cell>
          <cell r="AV689">
            <v>0</v>
          </cell>
          <cell r="AW689">
            <v>0</v>
          </cell>
          <cell r="AX689" t="str">
            <v xml:space="preserve">        </v>
          </cell>
          <cell r="AY689">
            <v>0</v>
          </cell>
          <cell r="AZ689">
            <v>0</v>
          </cell>
          <cell r="BA689">
            <v>0</v>
          </cell>
          <cell r="BB689">
            <v>7891100000000</v>
          </cell>
          <cell r="BC689" t="str">
            <v>S</v>
          </cell>
          <cell r="BD689">
            <v>0.12</v>
          </cell>
          <cell r="BE689">
            <v>0.05</v>
          </cell>
          <cell r="BF689">
            <v>0.05</v>
          </cell>
          <cell r="BG689">
            <v>290</v>
          </cell>
          <cell r="BH689">
            <v>360</v>
          </cell>
          <cell r="BI689" t="str">
            <v xml:space="preserve">VINAGRETE KITANO................12X 40GR                    </v>
          </cell>
          <cell r="BJ689">
            <v>1421</v>
          </cell>
          <cell r="BK689">
            <v>14210007</v>
          </cell>
          <cell r="BL689">
            <v>13143800000000</v>
          </cell>
          <cell r="BM689">
            <v>0.04</v>
          </cell>
          <cell r="BN689">
            <v>6.6000000000000003E-2</v>
          </cell>
          <cell r="BO689">
            <v>1</v>
          </cell>
          <cell r="BP689">
            <v>1</v>
          </cell>
          <cell r="BQ689">
            <v>12</v>
          </cell>
          <cell r="BR689" t="str">
            <v>M</v>
          </cell>
          <cell r="BS689">
            <v>3</v>
          </cell>
          <cell r="BT689">
            <v>1</v>
          </cell>
          <cell r="BU689">
            <v>1</v>
          </cell>
          <cell r="BV689">
            <v>0</v>
          </cell>
          <cell r="BW689">
            <v>0</v>
          </cell>
        </row>
        <row r="690">
          <cell r="S690">
            <v>19041000</v>
          </cell>
          <cell r="T690" t="str">
            <v xml:space="preserve">'19041000  </v>
          </cell>
          <cell r="U690">
            <v>1703000</v>
          </cell>
          <cell r="V690">
            <v>0</v>
          </cell>
          <cell r="W690" t="str">
            <v>MG</v>
          </cell>
          <cell r="X690">
            <v>0</v>
          </cell>
          <cell r="Y690">
            <v>0</v>
          </cell>
          <cell r="Z690">
            <v>0</v>
          </cell>
          <cell r="AA690">
            <v>22</v>
          </cell>
          <cell r="AB690">
            <v>0</v>
          </cell>
          <cell r="AC690">
            <v>0</v>
          </cell>
          <cell r="AD690">
            <v>0</v>
          </cell>
          <cell r="AE690">
            <v>29.36</v>
          </cell>
          <cell r="AF690">
            <v>7</v>
          </cell>
          <cell r="AG690">
            <v>17</v>
          </cell>
          <cell r="AH690">
            <v>1.65</v>
          </cell>
          <cell r="AI690">
            <v>1.65</v>
          </cell>
          <cell r="AJ690">
            <v>7.6</v>
          </cell>
          <cell r="AK690">
            <v>7.6</v>
          </cell>
          <cell r="AL690">
            <v>50</v>
          </cell>
          <cell r="AM690">
            <v>1</v>
          </cell>
          <cell r="AN690">
            <v>50</v>
          </cell>
          <cell r="AO690">
            <v>1</v>
          </cell>
          <cell r="AP690">
            <v>0</v>
          </cell>
          <cell r="AQ690">
            <v>0</v>
          </cell>
          <cell r="AR690">
            <v>0</v>
          </cell>
          <cell r="AS690">
            <v>0</v>
          </cell>
          <cell r="AT690">
            <v>0</v>
          </cell>
          <cell r="AU690">
            <v>0</v>
          </cell>
          <cell r="AV690">
            <v>0</v>
          </cell>
          <cell r="AW690">
            <v>0</v>
          </cell>
          <cell r="AX690" t="str">
            <v xml:space="preserve">        </v>
          </cell>
          <cell r="AY690">
            <v>0</v>
          </cell>
          <cell r="AZ690">
            <v>0</v>
          </cell>
          <cell r="BA690">
            <v>0</v>
          </cell>
          <cell r="BB690">
            <v>7891100000000</v>
          </cell>
          <cell r="BC690" t="str">
            <v>S</v>
          </cell>
          <cell r="BD690">
            <v>0.21</v>
          </cell>
          <cell r="BE690">
            <v>0.16</v>
          </cell>
          <cell r="BF690">
            <v>0.04</v>
          </cell>
          <cell r="BG690">
            <v>30</v>
          </cell>
          <cell r="BH690">
            <v>180</v>
          </cell>
          <cell r="BI690" t="str">
            <v xml:space="preserve">YOKITOS TUBINHO QUEIJO..........36x 45GR                    </v>
          </cell>
          <cell r="BJ690">
            <v>1422</v>
          </cell>
          <cell r="BK690">
            <v>14220003</v>
          </cell>
          <cell r="BL690">
            <v>13143800000000</v>
          </cell>
          <cell r="BM690">
            <v>4.4999999999999998E-2</v>
          </cell>
          <cell r="BN690">
            <v>0.05</v>
          </cell>
          <cell r="BO690">
            <v>1</v>
          </cell>
          <cell r="BP690">
            <v>1</v>
          </cell>
          <cell r="BQ690">
            <v>36</v>
          </cell>
          <cell r="BR690" t="str">
            <v>M</v>
          </cell>
          <cell r="BS690">
            <v>4</v>
          </cell>
          <cell r="BT690">
            <v>1</v>
          </cell>
          <cell r="BU690">
            <v>1</v>
          </cell>
          <cell r="BV690">
            <v>0</v>
          </cell>
          <cell r="BW690">
            <v>0</v>
          </cell>
        </row>
        <row r="691">
          <cell r="S691">
            <v>20052000</v>
          </cell>
          <cell r="T691" t="str">
            <v xml:space="preserve">'20052000  </v>
          </cell>
          <cell r="U691">
            <v>1703200</v>
          </cell>
          <cell r="V691">
            <v>0</v>
          </cell>
          <cell r="W691" t="str">
            <v>MG</v>
          </cell>
          <cell r="X691">
            <v>0</v>
          </cell>
          <cell r="Y691">
            <v>0</v>
          </cell>
          <cell r="Z691">
            <v>0</v>
          </cell>
          <cell r="AA691">
            <v>22</v>
          </cell>
          <cell r="AB691">
            <v>0</v>
          </cell>
          <cell r="AC691">
            <v>0</v>
          </cell>
          <cell r="AD691">
            <v>0</v>
          </cell>
          <cell r="AE691">
            <v>29.36</v>
          </cell>
          <cell r="AF691">
            <v>7</v>
          </cell>
          <cell r="AG691">
            <v>17</v>
          </cell>
          <cell r="AH691">
            <v>1.65</v>
          </cell>
          <cell r="AI691">
            <v>1.65</v>
          </cell>
          <cell r="AJ691">
            <v>7.6</v>
          </cell>
          <cell r="AK691">
            <v>7.6</v>
          </cell>
          <cell r="AL691">
            <v>50</v>
          </cell>
          <cell r="AM691">
            <v>1</v>
          </cell>
          <cell r="AN691">
            <v>50</v>
          </cell>
          <cell r="AO691">
            <v>1</v>
          </cell>
          <cell r="AP691">
            <v>0</v>
          </cell>
          <cell r="AQ691">
            <v>0</v>
          </cell>
          <cell r="AR691">
            <v>0</v>
          </cell>
          <cell r="AS691">
            <v>0</v>
          </cell>
          <cell r="AT691">
            <v>0</v>
          </cell>
          <cell r="AU691">
            <v>0</v>
          </cell>
          <cell r="AV691">
            <v>0</v>
          </cell>
          <cell r="AW691">
            <v>0</v>
          </cell>
          <cell r="AX691" t="str">
            <v xml:space="preserve">        </v>
          </cell>
          <cell r="AY691">
            <v>0</v>
          </cell>
          <cell r="AZ691">
            <v>0</v>
          </cell>
          <cell r="BA691">
            <v>0</v>
          </cell>
          <cell r="BB691">
            <v>7891100000000</v>
          </cell>
          <cell r="BC691" t="str">
            <v>S</v>
          </cell>
          <cell r="BD691">
            <v>0.32</v>
          </cell>
          <cell r="BE691">
            <v>0.23</v>
          </cell>
          <cell r="BF691">
            <v>0.05</v>
          </cell>
          <cell r="BG691">
            <v>60</v>
          </cell>
          <cell r="BH691">
            <v>120</v>
          </cell>
          <cell r="BI691" t="str">
            <v xml:space="preserve">BATATA ONDUL NATURAL YOKITOS (01801)...06X380GR             </v>
          </cell>
          <cell r="BJ691">
            <v>1422</v>
          </cell>
          <cell r="BK691">
            <v>14220001</v>
          </cell>
          <cell r="BL691">
            <v>13143800000000</v>
          </cell>
          <cell r="BM691">
            <v>0.38</v>
          </cell>
          <cell r="BN691">
            <v>0.41799999999999998</v>
          </cell>
          <cell r="BO691">
            <v>1</v>
          </cell>
          <cell r="BP691">
            <v>1</v>
          </cell>
          <cell r="BQ691">
            <v>6</v>
          </cell>
          <cell r="BR691" t="str">
            <v>M</v>
          </cell>
          <cell r="BS691">
            <v>6</v>
          </cell>
          <cell r="BT691">
            <v>1</v>
          </cell>
          <cell r="BU691">
            <v>1</v>
          </cell>
          <cell r="BV691">
            <v>0</v>
          </cell>
          <cell r="BW691">
            <v>0</v>
          </cell>
        </row>
        <row r="692">
          <cell r="S692">
            <v>19019090</v>
          </cell>
          <cell r="T692" t="str">
            <v xml:space="preserve">'19019090  </v>
          </cell>
          <cell r="U692">
            <v>0</v>
          </cell>
          <cell r="V692">
            <v>0</v>
          </cell>
          <cell r="W692" t="str">
            <v>MG</v>
          </cell>
          <cell r="X692">
            <v>0</v>
          </cell>
          <cell r="Y692">
            <v>0</v>
          </cell>
          <cell r="Z692">
            <v>0</v>
          </cell>
          <cell r="AA692">
            <v>22</v>
          </cell>
          <cell r="AB692">
            <v>0</v>
          </cell>
          <cell r="AC692">
            <v>0</v>
          </cell>
          <cell r="AD692">
            <v>0</v>
          </cell>
          <cell r="AE692">
            <v>0</v>
          </cell>
          <cell r="AF692">
            <v>7</v>
          </cell>
          <cell r="AG692">
            <v>17</v>
          </cell>
          <cell r="AH692">
            <v>1.65</v>
          </cell>
          <cell r="AI692">
            <v>1.65</v>
          </cell>
          <cell r="AJ692">
            <v>7.6</v>
          </cell>
          <cell r="AK692">
            <v>7.6</v>
          </cell>
          <cell r="AL692">
            <v>50</v>
          </cell>
          <cell r="AM692">
            <v>1</v>
          </cell>
          <cell r="AN692">
            <v>50</v>
          </cell>
          <cell r="AO692">
            <v>1</v>
          </cell>
          <cell r="AP692">
            <v>0</v>
          </cell>
          <cell r="AQ692">
            <v>0</v>
          </cell>
          <cell r="AR692">
            <v>0</v>
          </cell>
          <cell r="AS692">
            <v>0</v>
          </cell>
          <cell r="AT692">
            <v>0</v>
          </cell>
          <cell r="AU692">
            <v>0</v>
          </cell>
          <cell r="AV692">
            <v>0</v>
          </cell>
          <cell r="AW692">
            <v>0</v>
          </cell>
          <cell r="AX692" t="str">
            <v xml:space="preserve">        </v>
          </cell>
          <cell r="AY692">
            <v>0</v>
          </cell>
          <cell r="AZ692">
            <v>0</v>
          </cell>
          <cell r="BA692">
            <v>0</v>
          </cell>
          <cell r="BB692">
            <v>7891100000000</v>
          </cell>
          <cell r="BC692" t="str">
            <v>S</v>
          </cell>
          <cell r="BD692">
            <v>0.14000000000000001</v>
          </cell>
          <cell r="BE692">
            <v>0.13</v>
          </cell>
          <cell r="BF692">
            <v>0.02</v>
          </cell>
          <cell r="BG692">
            <v>60</v>
          </cell>
          <cell r="BH692">
            <v>322</v>
          </cell>
          <cell r="BI692" t="str">
            <v xml:space="preserve">CURAU DE MILHO (02803)..........12X200GR                    </v>
          </cell>
          <cell r="BJ692">
            <v>1420</v>
          </cell>
          <cell r="BK692">
            <v>14200027</v>
          </cell>
          <cell r="BL692">
            <v>13143800000000</v>
          </cell>
          <cell r="BM692">
            <v>0.2</v>
          </cell>
          <cell r="BN692">
            <v>0.22</v>
          </cell>
          <cell r="BO692">
            <v>1</v>
          </cell>
          <cell r="BP692">
            <v>1</v>
          </cell>
          <cell r="BQ692">
            <v>12</v>
          </cell>
          <cell r="BR692" t="str">
            <v>M</v>
          </cell>
          <cell r="BS692">
            <v>3</v>
          </cell>
          <cell r="BT692">
            <v>1</v>
          </cell>
          <cell r="BU692">
            <v>1</v>
          </cell>
          <cell r="BV692">
            <v>0</v>
          </cell>
          <cell r="BW692">
            <v>0</v>
          </cell>
        </row>
        <row r="693">
          <cell r="S693">
            <v>7132090</v>
          </cell>
          <cell r="T693" t="str">
            <v xml:space="preserve">'07132090  </v>
          </cell>
          <cell r="U693">
            <v>0</v>
          </cell>
          <cell r="V693">
            <v>0</v>
          </cell>
          <cell r="W693" t="str">
            <v>MG</v>
          </cell>
          <cell r="X693">
            <v>0</v>
          </cell>
          <cell r="Y693">
            <v>0</v>
          </cell>
          <cell r="Z693">
            <v>0</v>
          </cell>
          <cell r="AA693">
            <v>22</v>
          </cell>
          <cell r="AB693">
            <v>0</v>
          </cell>
          <cell r="AC693">
            <v>0</v>
          </cell>
          <cell r="AD693">
            <v>0</v>
          </cell>
          <cell r="AE693">
            <v>0</v>
          </cell>
          <cell r="AF693">
            <v>7</v>
          </cell>
          <cell r="AG693">
            <v>17</v>
          </cell>
          <cell r="AH693">
            <v>0</v>
          </cell>
          <cell r="AI693">
            <v>0</v>
          </cell>
          <cell r="AJ693">
            <v>0</v>
          </cell>
          <cell r="AK693">
            <v>0</v>
          </cell>
          <cell r="AL693">
            <v>70</v>
          </cell>
          <cell r="AM693">
            <v>6</v>
          </cell>
          <cell r="AN693">
            <v>70</v>
          </cell>
          <cell r="AO693">
            <v>6</v>
          </cell>
          <cell r="AP693">
            <v>0</v>
          </cell>
          <cell r="AQ693">
            <v>0</v>
          </cell>
          <cell r="AR693">
            <v>0</v>
          </cell>
          <cell r="AS693">
            <v>0</v>
          </cell>
          <cell r="AT693">
            <v>0</v>
          </cell>
          <cell r="AU693">
            <v>0</v>
          </cell>
          <cell r="AV693">
            <v>0</v>
          </cell>
          <cell r="AW693">
            <v>0</v>
          </cell>
          <cell r="AX693" t="str">
            <v xml:space="preserve">        </v>
          </cell>
          <cell r="AY693">
            <v>0</v>
          </cell>
          <cell r="AZ693">
            <v>0</v>
          </cell>
          <cell r="BA693">
            <v>0</v>
          </cell>
          <cell r="BB693">
            <v>7891100000000</v>
          </cell>
          <cell r="BC693" t="str">
            <v>S</v>
          </cell>
          <cell r="BD693">
            <v>0.14000000000000001</v>
          </cell>
          <cell r="BE693">
            <v>0.13</v>
          </cell>
          <cell r="BF693">
            <v>0.02</v>
          </cell>
          <cell r="BG693">
            <v>60</v>
          </cell>
          <cell r="BH693">
            <v>200</v>
          </cell>
          <cell r="BI693" t="str">
            <v xml:space="preserve">GRAO DE BICO (03212)............16X400GR                    </v>
          </cell>
          <cell r="BJ693">
            <v>1420</v>
          </cell>
          <cell r="BK693">
            <v>14200099</v>
          </cell>
          <cell r="BL693">
            <v>13143800000000</v>
          </cell>
          <cell r="BM693">
            <v>0.4</v>
          </cell>
          <cell r="BN693">
            <v>0.44</v>
          </cell>
          <cell r="BO693">
            <v>1</v>
          </cell>
          <cell r="BP693">
            <v>1</v>
          </cell>
          <cell r="BQ693">
            <v>16</v>
          </cell>
          <cell r="BR693" t="str">
            <v>M</v>
          </cell>
          <cell r="BS693">
            <v>4</v>
          </cell>
          <cell r="BT693">
            <v>1</v>
          </cell>
          <cell r="BU693">
            <v>1</v>
          </cell>
          <cell r="BV693">
            <v>0</v>
          </cell>
          <cell r="BW693">
            <v>0</v>
          </cell>
        </row>
        <row r="694">
          <cell r="S694">
            <v>7134090</v>
          </cell>
          <cell r="T694" t="str">
            <v xml:space="preserve">'07134090  </v>
          </cell>
          <cell r="U694">
            <v>0</v>
          </cell>
          <cell r="V694">
            <v>0</v>
          </cell>
          <cell r="W694" t="str">
            <v>MG</v>
          </cell>
          <cell r="X694">
            <v>0</v>
          </cell>
          <cell r="Y694">
            <v>0</v>
          </cell>
          <cell r="Z694">
            <v>0</v>
          </cell>
          <cell r="AA694">
            <v>22</v>
          </cell>
          <cell r="AB694">
            <v>0</v>
          </cell>
          <cell r="AC694">
            <v>0</v>
          </cell>
          <cell r="AD694">
            <v>0</v>
          </cell>
          <cell r="AE694">
            <v>0</v>
          </cell>
          <cell r="AF694">
            <v>7</v>
          </cell>
          <cell r="AG694">
            <v>17</v>
          </cell>
          <cell r="AH694">
            <v>0</v>
          </cell>
          <cell r="AI694">
            <v>0</v>
          </cell>
          <cell r="AJ694">
            <v>0</v>
          </cell>
          <cell r="AK694">
            <v>0</v>
          </cell>
          <cell r="AL694">
            <v>70</v>
          </cell>
          <cell r="AM694">
            <v>6</v>
          </cell>
          <cell r="AN694">
            <v>70</v>
          </cell>
          <cell r="AO694">
            <v>6</v>
          </cell>
          <cell r="AP694">
            <v>0</v>
          </cell>
          <cell r="AQ694">
            <v>0</v>
          </cell>
          <cell r="AR694">
            <v>0</v>
          </cell>
          <cell r="AS694">
            <v>0</v>
          </cell>
          <cell r="AT694">
            <v>0</v>
          </cell>
          <cell r="AU694">
            <v>0</v>
          </cell>
          <cell r="AV694">
            <v>0</v>
          </cell>
          <cell r="AW694">
            <v>0</v>
          </cell>
          <cell r="AX694" t="str">
            <v xml:space="preserve">        </v>
          </cell>
          <cell r="AY694">
            <v>0</v>
          </cell>
          <cell r="AZ694">
            <v>0</v>
          </cell>
          <cell r="BA694">
            <v>0</v>
          </cell>
          <cell r="BB694">
            <v>7891100000000</v>
          </cell>
          <cell r="BC694" t="str">
            <v>S</v>
          </cell>
          <cell r="BD694">
            <v>0.14000000000000001</v>
          </cell>
          <cell r="BE694">
            <v>0.13</v>
          </cell>
          <cell r="BF694">
            <v>0.02</v>
          </cell>
          <cell r="BG694">
            <v>60</v>
          </cell>
          <cell r="BH694">
            <v>344</v>
          </cell>
          <cell r="BI694" t="str">
            <v xml:space="preserve">LENTILHA YOKI TIPO 2 (03214)....16X400GR                    </v>
          </cell>
          <cell r="BJ694">
            <v>1420</v>
          </cell>
          <cell r="BK694">
            <v>14200099</v>
          </cell>
          <cell r="BL694">
            <v>13143800000000</v>
          </cell>
          <cell r="BM694">
            <v>0.4</v>
          </cell>
          <cell r="BN694">
            <v>0.44</v>
          </cell>
          <cell r="BO694">
            <v>1</v>
          </cell>
          <cell r="BP694">
            <v>1</v>
          </cell>
          <cell r="BQ694">
            <v>16</v>
          </cell>
          <cell r="BR694" t="str">
            <v>M</v>
          </cell>
          <cell r="BS694">
            <v>4</v>
          </cell>
          <cell r="BT694">
            <v>1</v>
          </cell>
          <cell r="BU694">
            <v>1</v>
          </cell>
          <cell r="BV694">
            <v>0</v>
          </cell>
          <cell r="BW694">
            <v>0</v>
          </cell>
        </row>
        <row r="695">
          <cell r="S695">
            <v>20052000</v>
          </cell>
          <cell r="T695" t="str">
            <v xml:space="preserve">'20052000  </v>
          </cell>
          <cell r="U695">
            <v>1703200</v>
          </cell>
          <cell r="V695">
            <v>0</v>
          </cell>
          <cell r="W695" t="str">
            <v>MG</v>
          </cell>
          <cell r="X695">
            <v>0</v>
          </cell>
          <cell r="Y695">
            <v>0</v>
          </cell>
          <cell r="Z695">
            <v>0</v>
          </cell>
          <cell r="AA695">
            <v>22</v>
          </cell>
          <cell r="AB695">
            <v>0</v>
          </cell>
          <cell r="AC695">
            <v>0</v>
          </cell>
          <cell r="AD695">
            <v>0</v>
          </cell>
          <cell r="AE695">
            <v>29.36</v>
          </cell>
          <cell r="AF695">
            <v>7</v>
          </cell>
          <cell r="AG695">
            <v>17</v>
          </cell>
          <cell r="AH695">
            <v>1.65</v>
          </cell>
          <cell r="AI695">
            <v>1.65</v>
          </cell>
          <cell r="AJ695">
            <v>7.6</v>
          </cell>
          <cell r="AK695">
            <v>7.6</v>
          </cell>
          <cell r="AL695">
            <v>50</v>
          </cell>
          <cell r="AM695">
            <v>1</v>
          </cell>
          <cell r="AN695">
            <v>50</v>
          </cell>
          <cell r="AO695">
            <v>1</v>
          </cell>
          <cell r="AP695">
            <v>0</v>
          </cell>
          <cell r="AQ695">
            <v>0</v>
          </cell>
          <cell r="AR695">
            <v>0</v>
          </cell>
          <cell r="AS695">
            <v>0</v>
          </cell>
          <cell r="AT695">
            <v>0</v>
          </cell>
          <cell r="AU695">
            <v>0</v>
          </cell>
          <cell r="AV695">
            <v>0</v>
          </cell>
          <cell r="AW695">
            <v>0</v>
          </cell>
          <cell r="AX695" t="str">
            <v xml:space="preserve">        </v>
          </cell>
          <cell r="AY695">
            <v>0</v>
          </cell>
          <cell r="AZ695">
            <v>0</v>
          </cell>
          <cell r="BA695">
            <v>0</v>
          </cell>
          <cell r="BB695">
            <v>7891100000000</v>
          </cell>
          <cell r="BC695" t="str">
            <v>S</v>
          </cell>
          <cell r="BD695">
            <v>0.2</v>
          </cell>
          <cell r="BE695">
            <v>0.14000000000000001</v>
          </cell>
          <cell r="BF695">
            <v>0.04</v>
          </cell>
          <cell r="BG695">
            <v>65</v>
          </cell>
          <cell r="BH695">
            <v>180</v>
          </cell>
          <cell r="BI695" t="str">
            <v xml:space="preserve">BATATA PALHA EXTRA FINA (03247)...09X190GR                  </v>
          </cell>
          <cell r="BJ695">
            <v>1420</v>
          </cell>
          <cell r="BK695">
            <v>14200005</v>
          </cell>
          <cell r="BL695">
            <v>13143800000000</v>
          </cell>
          <cell r="BM695">
            <v>0.19</v>
          </cell>
          <cell r="BN695">
            <v>0.20899999999999999</v>
          </cell>
          <cell r="BO695">
            <v>1</v>
          </cell>
          <cell r="BP695">
            <v>1</v>
          </cell>
          <cell r="BQ695">
            <v>9</v>
          </cell>
          <cell r="BR695" t="str">
            <v>M</v>
          </cell>
          <cell r="BS695">
            <v>3</v>
          </cell>
          <cell r="BT695">
            <v>1</v>
          </cell>
          <cell r="BU695">
            <v>1</v>
          </cell>
          <cell r="BV695">
            <v>0</v>
          </cell>
          <cell r="BW695">
            <v>0</v>
          </cell>
        </row>
        <row r="696">
          <cell r="S696">
            <v>19019090</v>
          </cell>
          <cell r="T696" t="str">
            <v xml:space="preserve">'19019090  </v>
          </cell>
          <cell r="U696">
            <v>0</v>
          </cell>
          <cell r="V696">
            <v>0</v>
          </cell>
          <cell r="W696" t="str">
            <v>MG</v>
          </cell>
          <cell r="X696">
            <v>0</v>
          </cell>
          <cell r="Y696">
            <v>0</v>
          </cell>
          <cell r="Z696">
            <v>0</v>
          </cell>
          <cell r="AA696">
            <v>22</v>
          </cell>
          <cell r="AB696">
            <v>0</v>
          </cell>
          <cell r="AC696">
            <v>0</v>
          </cell>
          <cell r="AD696">
            <v>0</v>
          </cell>
          <cell r="AE696">
            <v>0</v>
          </cell>
          <cell r="AF696">
            <v>7</v>
          </cell>
          <cell r="AG696">
            <v>17</v>
          </cell>
          <cell r="AH696">
            <v>1.65</v>
          </cell>
          <cell r="AI696">
            <v>1.65</v>
          </cell>
          <cell r="AJ696">
            <v>7.6</v>
          </cell>
          <cell r="AK696">
            <v>7.6</v>
          </cell>
          <cell r="AL696">
            <v>50</v>
          </cell>
          <cell r="AM696">
            <v>1</v>
          </cell>
          <cell r="AN696">
            <v>50</v>
          </cell>
          <cell r="AO696">
            <v>1</v>
          </cell>
          <cell r="AP696">
            <v>0</v>
          </cell>
          <cell r="AQ696">
            <v>0</v>
          </cell>
          <cell r="AR696">
            <v>0</v>
          </cell>
          <cell r="AS696">
            <v>0</v>
          </cell>
          <cell r="AT696">
            <v>0</v>
          </cell>
          <cell r="AU696">
            <v>0</v>
          </cell>
          <cell r="AV696">
            <v>0</v>
          </cell>
          <cell r="AW696">
            <v>0</v>
          </cell>
          <cell r="AX696" t="str">
            <v xml:space="preserve">        </v>
          </cell>
          <cell r="AY696">
            <v>0</v>
          </cell>
          <cell r="AZ696">
            <v>0</v>
          </cell>
          <cell r="BA696">
            <v>0</v>
          </cell>
          <cell r="BB696">
            <v>7891100000000</v>
          </cell>
          <cell r="BC696" t="str">
            <v>S</v>
          </cell>
          <cell r="BD696">
            <v>0.2</v>
          </cell>
          <cell r="BE696">
            <v>0.14000000000000001</v>
          </cell>
          <cell r="BF696">
            <v>0.04</v>
          </cell>
          <cell r="BG696">
            <v>65</v>
          </cell>
          <cell r="BH696">
            <v>180</v>
          </cell>
          <cell r="BI696" t="str">
            <v xml:space="preserve">FAROFA C PEDACOS DE BANANA (03254)...12X200GR               </v>
          </cell>
          <cell r="BJ696">
            <v>1420</v>
          </cell>
          <cell r="BK696">
            <v>14200013</v>
          </cell>
          <cell r="BL696">
            <v>13143800000000</v>
          </cell>
          <cell r="BM696">
            <v>0.2</v>
          </cell>
          <cell r="BN696">
            <v>0.22</v>
          </cell>
          <cell r="BO696">
            <v>1</v>
          </cell>
          <cell r="BP696">
            <v>1</v>
          </cell>
          <cell r="BQ696">
            <v>12</v>
          </cell>
          <cell r="BR696" t="str">
            <v>M</v>
          </cell>
          <cell r="BS696">
            <v>4</v>
          </cell>
          <cell r="BT696">
            <v>1</v>
          </cell>
          <cell r="BU696">
            <v>1</v>
          </cell>
          <cell r="BV696">
            <v>0</v>
          </cell>
          <cell r="BW696">
            <v>0</v>
          </cell>
        </row>
        <row r="697">
          <cell r="S697">
            <v>19019090</v>
          </cell>
          <cell r="T697" t="str">
            <v xml:space="preserve">'19019090  </v>
          </cell>
          <cell r="U697">
            <v>0</v>
          </cell>
          <cell r="V697">
            <v>0</v>
          </cell>
          <cell r="W697" t="str">
            <v>MG</v>
          </cell>
          <cell r="X697">
            <v>0</v>
          </cell>
          <cell r="Y697">
            <v>0</v>
          </cell>
          <cell r="Z697">
            <v>0</v>
          </cell>
          <cell r="AA697">
            <v>22</v>
          </cell>
          <cell r="AB697">
            <v>0</v>
          </cell>
          <cell r="AC697">
            <v>0</v>
          </cell>
          <cell r="AD697">
            <v>0</v>
          </cell>
          <cell r="AE697">
            <v>0</v>
          </cell>
          <cell r="AF697">
            <v>7</v>
          </cell>
          <cell r="AG697">
            <v>17</v>
          </cell>
          <cell r="AH697">
            <v>1.65</v>
          </cell>
          <cell r="AI697">
            <v>1.65</v>
          </cell>
          <cell r="AJ697">
            <v>7.6</v>
          </cell>
          <cell r="AK697">
            <v>7.6</v>
          </cell>
          <cell r="AL697">
            <v>50</v>
          </cell>
          <cell r="AM697">
            <v>1</v>
          </cell>
          <cell r="AN697">
            <v>50</v>
          </cell>
          <cell r="AO697">
            <v>1</v>
          </cell>
          <cell r="AP697">
            <v>0</v>
          </cell>
          <cell r="AQ697">
            <v>0</v>
          </cell>
          <cell r="AR697">
            <v>0</v>
          </cell>
          <cell r="AS697">
            <v>0</v>
          </cell>
          <cell r="AT697">
            <v>0</v>
          </cell>
          <cell r="AU697">
            <v>0</v>
          </cell>
          <cell r="AV697">
            <v>0</v>
          </cell>
          <cell r="AW697">
            <v>0</v>
          </cell>
          <cell r="AX697" t="str">
            <v xml:space="preserve">        </v>
          </cell>
          <cell r="AY697">
            <v>0</v>
          </cell>
          <cell r="AZ697">
            <v>0</v>
          </cell>
          <cell r="BA697">
            <v>0</v>
          </cell>
          <cell r="BB697">
            <v>7891100000000</v>
          </cell>
          <cell r="BC697" t="str">
            <v>S</v>
          </cell>
          <cell r="BD697">
            <v>0.2</v>
          </cell>
          <cell r="BE697">
            <v>0.14000000000000001</v>
          </cell>
          <cell r="BF697">
            <v>0.04</v>
          </cell>
          <cell r="BG697">
            <v>65</v>
          </cell>
          <cell r="BH697">
            <v>180</v>
          </cell>
          <cell r="BI697" t="str">
            <v xml:space="preserve">FAROFA C PEDACOS DE CEBOLA (03255)...12X200GR               </v>
          </cell>
          <cell r="BJ697">
            <v>1420</v>
          </cell>
          <cell r="BK697">
            <v>14200013</v>
          </cell>
          <cell r="BL697">
            <v>13143800000000</v>
          </cell>
          <cell r="BM697">
            <v>0.2</v>
          </cell>
          <cell r="BN697">
            <v>0.22</v>
          </cell>
          <cell r="BO697">
            <v>1</v>
          </cell>
          <cell r="BP697">
            <v>1</v>
          </cell>
          <cell r="BQ697">
            <v>12</v>
          </cell>
          <cell r="BR697" t="str">
            <v>M</v>
          </cell>
          <cell r="BS697">
            <v>4</v>
          </cell>
          <cell r="BT697">
            <v>1</v>
          </cell>
          <cell r="BU697">
            <v>1</v>
          </cell>
          <cell r="BV697">
            <v>0</v>
          </cell>
          <cell r="BW697">
            <v>0</v>
          </cell>
        </row>
        <row r="698">
          <cell r="S698">
            <v>19019090</v>
          </cell>
          <cell r="T698" t="str">
            <v xml:space="preserve">'19019090  </v>
          </cell>
          <cell r="U698">
            <v>0</v>
          </cell>
          <cell r="V698">
            <v>0</v>
          </cell>
          <cell r="W698" t="str">
            <v>MG</v>
          </cell>
          <cell r="X698">
            <v>0</v>
          </cell>
          <cell r="Y698">
            <v>0</v>
          </cell>
          <cell r="Z698">
            <v>0</v>
          </cell>
          <cell r="AA698">
            <v>22</v>
          </cell>
          <cell r="AB698">
            <v>0</v>
          </cell>
          <cell r="AC698">
            <v>0</v>
          </cell>
          <cell r="AD698">
            <v>0</v>
          </cell>
          <cell r="AE698">
            <v>0</v>
          </cell>
          <cell r="AF698">
            <v>7</v>
          </cell>
          <cell r="AG698">
            <v>17</v>
          </cell>
          <cell r="AH698">
            <v>1.65</v>
          </cell>
          <cell r="AI698">
            <v>1.65</v>
          </cell>
          <cell r="AJ698">
            <v>7.6</v>
          </cell>
          <cell r="AK698">
            <v>7.6</v>
          </cell>
          <cell r="AL698">
            <v>50</v>
          </cell>
          <cell r="AM698">
            <v>1</v>
          </cell>
          <cell r="AN698">
            <v>50</v>
          </cell>
          <cell r="AO698">
            <v>1</v>
          </cell>
          <cell r="AP698">
            <v>0</v>
          </cell>
          <cell r="AQ698">
            <v>0</v>
          </cell>
          <cell r="AR698">
            <v>0</v>
          </cell>
          <cell r="AS698">
            <v>0</v>
          </cell>
          <cell r="AT698">
            <v>0</v>
          </cell>
          <cell r="AU698">
            <v>0</v>
          </cell>
          <cell r="AV698">
            <v>0</v>
          </cell>
          <cell r="AW698">
            <v>0</v>
          </cell>
          <cell r="AX698" t="str">
            <v xml:space="preserve">        </v>
          </cell>
          <cell r="AY698">
            <v>0</v>
          </cell>
          <cell r="AZ698">
            <v>0</v>
          </cell>
          <cell r="BA698">
            <v>0</v>
          </cell>
          <cell r="BB698">
            <v>7891100000000</v>
          </cell>
          <cell r="BC698" t="str">
            <v>S</v>
          </cell>
          <cell r="BD698">
            <v>0.2</v>
          </cell>
          <cell r="BE698">
            <v>0.14000000000000001</v>
          </cell>
          <cell r="BF698">
            <v>0.04</v>
          </cell>
          <cell r="BG698">
            <v>65</v>
          </cell>
          <cell r="BH698">
            <v>180</v>
          </cell>
          <cell r="BI698" t="str">
            <v xml:space="preserve">FAROFA SABOR BACON (03252)...14X200GR                       </v>
          </cell>
          <cell r="BJ698">
            <v>1420</v>
          </cell>
          <cell r="BK698">
            <v>14200013</v>
          </cell>
          <cell r="BL698">
            <v>13143800000000</v>
          </cell>
          <cell r="BM698">
            <v>0.2</v>
          </cell>
          <cell r="BN698">
            <v>0.22</v>
          </cell>
          <cell r="BO698">
            <v>1</v>
          </cell>
          <cell r="BP698">
            <v>1</v>
          </cell>
          <cell r="BQ698">
            <v>14</v>
          </cell>
          <cell r="BR698" t="str">
            <v>M</v>
          </cell>
          <cell r="BS698">
            <v>2</v>
          </cell>
          <cell r="BT698">
            <v>1</v>
          </cell>
          <cell r="BU698">
            <v>1</v>
          </cell>
          <cell r="BV698">
            <v>0</v>
          </cell>
          <cell r="BW698">
            <v>0</v>
          </cell>
        </row>
        <row r="699">
          <cell r="S699">
            <v>19019090</v>
          </cell>
          <cell r="T699" t="str">
            <v xml:space="preserve">'19019090  </v>
          </cell>
          <cell r="U699">
            <v>0</v>
          </cell>
          <cell r="V699">
            <v>0</v>
          </cell>
          <cell r="W699" t="str">
            <v>MG</v>
          </cell>
          <cell r="X699">
            <v>0</v>
          </cell>
          <cell r="Y699">
            <v>0</v>
          </cell>
          <cell r="Z699">
            <v>0</v>
          </cell>
          <cell r="AA699">
            <v>22</v>
          </cell>
          <cell r="AB699">
            <v>0</v>
          </cell>
          <cell r="AC699">
            <v>0</v>
          </cell>
          <cell r="AD699">
            <v>0</v>
          </cell>
          <cell r="AE699">
            <v>0</v>
          </cell>
          <cell r="AF699">
            <v>7</v>
          </cell>
          <cell r="AG699">
            <v>17</v>
          </cell>
          <cell r="AH699">
            <v>1.65</v>
          </cell>
          <cell r="AI699">
            <v>1.65</v>
          </cell>
          <cell r="AJ699">
            <v>7.6</v>
          </cell>
          <cell r="AK699">
            <v>7.6</v>
          </cell>
          <cell r="AL699">
            <v>50</v>
          </cell>
          <cell r="AM699">
            <v>1</v>
          </cell>
          <cell r="AN699">
            <v>50</v>
          </cell>
          <cell r="AO699">
            <v>1</v>
          </cell>
          <cell r="AP699">
            <v>0</v>
          </cell>
          <cell r="AQ699">
            <v>0</v>
          </cell>
          <cell r="AR699">
            <v>0</v>
          </cell>
          <cell r="AS699">
            <v>0</v>
          </cell>
          <cell r="AT699">
            <v>0</v>
          </cell>
          <cell r="AU699">
            <v>0</v>
          </cell>
          <cell r="AV699">
            <v>0</v>
          </cell>
          <cell r="AW699">
            <v>0</v>
          </cell>
          <cell r="AX699" t="str">
            <v xml:space="preserve">        </v>
          </cell>
          <cell r="AY699">
            <v>0</v>
          </cell>
          <cell r="AZ699">
            <v>0</v>
          </cell>
          <cell r="BA699">
            <v>0</v>
          </cell>
          <cell r="BB699">
            <v>7891100000000</v>
          </cell>
          <cell r="BC699" t="str">
            <v>S</v>
          </cell>
          <cell r="BD699">
            <v>0.2</v>
          </cell>
          <cell r="BE699">
            <v>0.14000000000000001</v>
          </cell>
          <cell r="BF699">
            <v>0.04</v>
          </cell>
          <cell r="BG699">
            <v>65</v>
          </cell>
          <cell r="BH699">
            <v>180</v>
          </cell>
          <cell r="BI699" t="str">
            <v xml:space="preserve">FAROFA SABOR COSTELINHA (03256)...12X200GR                  </v>
          </cell>
          <cell r="BJ699">
            <v>1420</v>
          </cell>
          <cell r="BK699">
            <v>14200013</v>
          </cell>
          <cell r="BL699">
            <v>13143800000000</v>
          </cell>
          <cell r="BM699">
            <v>0.2</v>
          </cell>
          <cell r="BN699">
            <v>0.22</v>
          </cell>
          <cell r="BO699">
            <v>1</v>
          </cell>
          <cell r="BP699">
            <v>1</v>
          </cell>
          <cell r="BQ699">
            <v>12</v>
          </cell>
          <cell r="BR699" t="str">
            <v>M</v>
          </cell>
          <cell r="BS699">
            <v>4</v>
          </cell>
          <cell r="BT699">
            <v>1</v>
          </cell>
          <cell r="BU699">
            <v>1</v>
          </cell>
          <cell r="BV699">
            <v>0</v>
          </cell>
          <cell r="BW699">
            <v>0</v>
          </cell>
        </row>
        <row r="700">
          <cell r="S700">
            <v>19019090</v>
          </cell>
          <cell r="T700" t="str">
            <v xml:space="preserve">'19019090  </v>
          </cell>
          <cell r="U700">
            <v>0</v>
          </cell>
          <cell r="V700">
            <v>0</v>
          </cell>
          <cell r="W700" t="str">
            <v>MG</v>
          </cell>
          <cell r="X700">
            <v>0</v>
          </cell>
          <cell r="Y700">
            <v>0</v>
          </cell>
          <cell r="Z700">
            <v>0</v>
          </cell>
          <cell r="AA700">
            <v>22</v>
          </cell>
          <cell r="AB700">
            <v>0</v>
          </cell>
          <cell r="AC700">
            <v>0</v>
          </cell>
          <cell r="AD700">
            <v>0</v>
          </cell>
          <cell r="AE700">
            <v>0</v>
          </cell>
          <cell r="AF700">
            <v>7</v>
          </cell>
          <cell r="AG700">
            <v>17</v>
          </cell>
          <cell r="AH700">
            <v>1.65</v>
          </cell>
          <cell r="AI700">
            <v>1.65</v>
          </cell>
          <cell r="AJ700">
            <v>7.6</v>
          </cell>
          <cell r="AK700">
            <v>7.6</v>
          </cell>
          <cell r="AL700">
            <v>50</v>
          </cell>
          <cell r="AM700">
            <v>1</v>
          </cell>
          <cell r="AN700">
            <v>50</v>
          </cell>
          <cell r="AO700">
            <v>1</v>
          </cell>
          <cell r="AP700">
            <v>0</v>
          </cell>
          <cell r="AQ700">
            <v>0</v>
          </cell>
          <cell r="AR700">
            <v>0</v>
          </cell>
          <cell r="AS700">
            <v>0</v>
          </cell>
          <cell r="AT700">
            <v>0</v>
          </cell>
          <cell r="AU700">
            <v>0</v>
          </cell>
          <cell r="AV700">
            <v>0</v>
          </cell>
          <cell r="AW700">
            <v>0</v>
          </cell>
          <cell r="AX700" t="str">
            <v xml:space="preserve">        </v>
          </cell>
          <cell r="AY700">
            <v>0</v>
          </cell>
          <cell r="AZ700">
            <v>0</v>
          </cell>
          <cell r="BA700">
            <v>0</v>
          </cell>
          <cell r="BB700">
            <v>7891100000000</v>
          </cell>
          <cell r="BC700" t="str">
            <v>S</v>
          </cell>
          <cell r="BD700">
            <v>0.2</v>
          </cell>
          <cell r="BE700">
            <v>0.14000000000000001</v>
          </cell>
          <cell r="BF700">
            <v>0.04</v>
          </cell>
          <cell r="BG700">
            <v>65</v>
          </cell>
          <cell r="BH700">
            <v>180</v>
          </cell>
          <cell r="BI700" t="str">
            <v xml:space="preserve">FAROFA SABOR FRANGO (03253)...14X200GR                      </v>
          </cell>
          <cell r="BJ700">
            <v>1420</v>
          </cell>
          <cell r="BK700">
            <v>14200013</v>
          </cell>
          <cell r="BL700">
            <v>13143800000000</v>
          </cell>
          <cell r="BM700">
            <v>0.2</v>
          </cell>
          <cell r="BN700">
            <v>0.22</v>
          </cell>
          <cell r="BO700">
            <v>1</v>
          </cell>
          <cell r="BP700">
            <v>1</v>
          </cell>
          <cell r="BQ700">
            <v>14</v>
          </cell>
          <cell r="BR700" t="str">
            <v>M</v>
          </cell>
          <cell r="BS700">
            <v>2</v>
          </cell>
          <cell r="BT700">
            <v>1</v>
          </cell>
          <cell r="BU700">
            <v>1</v>
          </cell>
          <cell r="BV700">
            <v>0</v>
          </cell>
          <cell r="BW700">
            <v>0</v>
          </cell>
        </row>
        <row r="701">
          <cell r="S701">
            <v>19043000</v>
          </cell>
          <cell r="T701" t="str">
            <v xml:space="preserve">'19043000  </v>
          </cell>
          <cell r="U701">
            <v>0</v>
          </cell>
          <cell r="V701">
            <v>0</v>
          </cell>
          <cell r="W701" t="str">
            <v>MG</v>
          </cell>
          <cell r="X701">
            <v>0</v>
          </cell>
          <cell r="Y701">
            <v>0</v>
          </cell>
          <cell r="Z701">
            <v>0</v>
          </cell>
          <cell r="AA701">
            <v>0</v>
          </cell>
          <cell r="AB701">
            <v>0</v>
          </cell>
          <cell r="AC701">
            <v>0</v>
          </cell>
          <cell r="AD701">
            <v>0</v>
          </cell>
          <cell r="AE701">
            <v>0</v>
          </cell>
          <cell r="AF701">
            <v>7</v>
          </cell>
          <cell r="AG701">
            <v>17</v>
          </cell>
          <cell r="AH701">
            <v>1.65</v>
          </cell>
          <cell r="AI701">
            <v>1.65</v>
          </cell>
          <cell r="AJ701">
            <v>7.6</v>
          </cell>
          <cell r="AK701">
            <v>7.6</v>
          </cell>
          <cell r="AL701">
            <v>50</v>
          </cell>
          <cell r="AM701">
            <v>1</v>
          </cell>
          <cell r="AN701">
            <v>50</v>
          </cell>
          <cell r="AO701">
            <v>1</v>
          </cell>
          <cell r="AP701">
            <v>0</v>
          </cell>
          <cell r="AQ701">
            <v>0</v>
          </cell>
          <cell r="AR701">
            <v>0</v>
          </cell>
          <cell r="AS701">
            <v>0</v>
          </cell>
          <cell r="AT701">
            <v>0</v>
          </cell>
          <cell r="AU701">
            <v>0</v>
          </cell>
          <cell r="AV701">
            <v>0</v>
          </cell>
          <cell r="AW701">
            <v>0</v>
          </cell>
          <cell r="AX701" t="str">
            <v xml:space="preserve">        </v>
          </cell>
          <cell r="AY701">
            <v>0</v>
          </cell>
          <cell r="AZ701">
            <v>0</v>
          </cell>
          <cell r="BA701">
            <v>0</v>
          </cell>
          <cell r="BB701">
            <v>7891100000000</v>
          </cell>
          <cell r="BC701" t="str">
            <v>S</v>
          </cell>
          <cell r="BD701">
            <v>0.45</v>
          </cell>
          <cell r="BE701">
            <v>0.32</v>
          </cell>
          <cell r="BF701">
            <v>0.03</v>
          </cell>
          <cell r="BG701">
            <v>65</v>
          </cell>
          <cell r="BH701">
            <v>270</v>
          </cell>
          <cell r="BI701" t="str">
            <v xml:space="preserve">TRIGO PARA KIBE (03199)...06X 04KG                          </v>
          </cell>
          <cell r="BJ701">
            <v>1420</v>
          </cell>
          <cell r="BK701">
            <v>14200009</v>
          </cell>
          <cell r="BL701">
            <v>13143800000000</v>
          </cell>
          <cell r="BM701">
            <v>4</v>
          </cell>
          <cell r="BN701">
            <v>4.4000000000000004</v>
          </cell>
          <cell r="BO701">
            <v>1</v>
          </cell>
          <cell r="BP701">
            <v>1</v>
          </cell>
          <cell r="BQ701">
            <v>6</v>
          </cell>
          <cell r="BR701" t="str">
            <v>M</v>
          </cell>
          <cell r="BS701">
            <v>1</v>
          </cell>
          <cell r="BT701">
            <v>1</v>
          </cell>
          <cell r="BU701">
            <v>1</v>
          </cell>
          <cell r="BV701">
            <v>0</v>
          </cell>
          <cell r="BW701">
            <v>0</v>
          </cell>
        </row>
        <row r="702">
          <cell r="S702">
            <v>20052000</v>
          </cell>
          <cell r="T702" t="str">
            <v xml:space="preserve">'20052000  </v>
          </cell>
          <cell r="U702">
            <v>1703200</v>
          </cell>
          <cell r="V702">
            <v>0</v>
          </cell>
          <cell r="W702" t="str">
            <v>MG</v>
          </cell>
          <cell r="X702">
            <v>0</v>
          </cell>
          <cell r="Y702">
            <v>0</v>
          </cell>
          <cell r="Z702">
            <v>0</v>
          </cell>
          <cell r="AA702">
            <v>22</v>
          </cell>
          <cell r="AB702">
            <v>0</v>
          </cell>
          <cell r="AC702">
            <v>0</v>
          </cell>
          <cell r="AD702">
            <v>0</v>
          </cell>
          <cell r="AE702">
            <v>29.36</v>
          </cell>
          <cell r="AF702">
            <v>7</v>
          </cell>
          <cell r="AG702">
            <v>17</v>
          </cell>
          <cell r="AH702">
            <v>1.65</v>
          </cell>
          <cell r="AI702">
            <v>1.65</v>
          </cell>
          <cell r="AJ702">
            <v>7.6</v>
          </cell>
          <cell r="AK702">
            <v>7.6</v>
          </cell>
          <cell r="AL702">
            <v>50</v>
          </cell>
          <cell r="AM702">
            <v>1</v>
          </cell>
          <cell r="AN702">
            <v>50</v>
          </cell>
          <cell r="AO702">
            <v>1</v>
          </cell>
          <cell r="AP702">
            <v>0</v>
          </cell>
          <cell r="AQ702">
            <v>0</v>
          </cell>
          <cell r="AR702">
            <v>0</v>
          </cell>
          <cell r="AS702">
            <v>0</v>
          </cell>
          <cell r="AT702">
            <v>0</v>
          </cell>
          <cell r="AU702">
            <v>0</v>
          </cell>
          <cell r="AV702">
            <v>0</v>
          </cell>
          <cell r="AW702">
            <v>0</v>
          </cell>
          <cell r="AX702" t="str">
            <v xml:space="preserve">        </v>
          </cell>
          <cell r="AY702">
            <v>0</v>
          </cell>
          <cell r="AZ702">
            <v>0</v>
          </cell>
          <cell r="BA702">
            <v>0</v>
          </cell>
          <cell r="BB702">
            <v>7891100000000</v>
          </cell>
          <cell r="BC702" t="str">
            <v>S</v>
          </cell>
          <cell r="BD702">
            <v>0.3</v>
          </cell>
          <cell r="BE702">
            <v>0.17</v>
          </cell>
          <cell r="BF702">
            <v>0.04</v>
          </cell>
          <cell r="BG702">
            <v>60</v>
          </cell>
          <cell r="BH702">
            <v>160</v>
          </cell>
          <cell r="BI702" t="str">
            <v xml:space="preserve">BATATA PALHA EXTRAFINA..........12X375GR                    </v>
          </cell>
          <cell r="BJ702">
            <v>1420</v>
          </cell>
          <cell r="BK702">
            <v>14200005</v>
          </cell>
          <cell r="BL702">
            <v>13143800000000</v>
          </cell>
          <cell r="BM702">
            <v>0.375</v>
          </cell>
          <cell r="BN702">
            <v>0.41199999999999998</v>
          </cell>
          <cell r="BO702">
            <v>1</v>
          </cell>
          <cell r="BP702">
            <v>1</v>
          </cell>
          <cell r="BQ702">
            <v>12</v>
          </cell>
          <cell r="BR702" t="str">
            <v>M</v>
          </cell>
          <cell r="BS702">
            <v>3</v>
          </cell>
          <cell r="BT702">
            <v>1</v>
          </cell>
          <cell r="BU702">
            <v>1</v>
          </cell>
          <cell r="BV702">
            <v>0</v>
          </cell>
          <cell r="BW702">
            <v>0</v>
          </cell>
        </row>
        <row r="703">
          <cell r="S703">
            <v>20052000</v>
          </cell>
          <cell r="T703" t="str">
            <v xml:space="preserve">'20052000  </v>
          </cell>
          <cell r="U703">
            <v>1703200</v>
          </cell>
          <cell r="V703">
            <v>0</v>
          </cell>
          <cell r="W703" t="str">
            <v>MG</v>
          </cell>
          <cell r="X703">
            <v>0</v>
          </cell>
          <cell r="Y703">
            <v>0</v>
          </cell>
          <cell r="Z703">
            <v>0</v>
          </cell>
          <cell r="AA703">
            <v>22</v>
          </cell>
          <cell r="AB703">
            <v>0</v>
          </cell>
          <cell r="AC703">
            <v>0</v>
          </cell>
          <cell r="AD703">
            <v>0</v>
          </cell>
          <cell r="AE703">
            <v>29.36</v>
          </cell>
          <cell r="AF703">
            <v>7</v>
          </cell>
          <cell r="AG703">
            <v>17</v>
          </cell>
          <cell r="AH703">
            <v>1.65</v>
          </cell>
          <cell r="AI703">
            <v>1.65</v>
          </cell>
          <cell r="AJ703">
            <v>7.6</v>
          </cell>
          <cell r="AK703">
            <v>7.6</v>
          </cell>
          <cell r="AL703">
            <v>50</v>
          </cell>
          <cell r="AM703">
            <v>1</v>
          </cell>
          <cell r="AN703">
            <v>50</v>
          </cell>
          <cell r="AO703">
            <v>1</v>
          </cell>
          <cell r="AP703">
            <v>0</v>
          </cell>
          <cell r="AQ703">
            <v>0</v>
          </cell>
          <cell r="AR703">
            <v>0</v>
          </cell>
          <cell r="AS703">
            <v>0</v>
          </cell>
          <cell r="AT703">
            <v>0</v>
          </cell>
          <cell r="AU703">
            <v>0</v>
          </cell>
          <cell r="AV703">
            <v>0</v>
          </cell>
          <cell r="AW703">
            <v>0</v>
          </cell>
          <cell r="AX703" t="str">
            <v xml:space="preserve">        </v>
          </cell>
          <cell r="AY703">
            <v>0</v>
          </cell>
          <cell r="AZ703">
            <v>0</v>
          </cell>
          <cell r="BA703">
            <v>0</v>
          </cell>
          <cell r="BB703">
            <v>7891100000000</v>
          </cell>
          <cell r="BC703" t="str">
            <v>S</v>
          </cell>
          <cell r="BD703">
            <v>0.23</v>
          </cell>
          <cell r="BE703">
            <v>0.17</v>
          </cell>
          <cell r="BF703">
            <v>0.04</v>
          </cell>
          <cell r="BG703">
            <v>50</v>
          </cell>
          <cell r="BH703">
            <v>160</v>
          </cell>
          <cell r="BI703" t="str">
            <v xml:space="preserve">BATATA PALHA TRADICIONAL........09X195GR                    </v>
          </cell>
          <cell r="BJ703">
            <v>1420</v>
          </cell>
          <cell r="BK703">
            <v>14200005</v>
          </cell>
          <cell r="BL703">
            <v>13143800000000</v>
          </cell>
          <cell r="BM703">
            <v>0.19500000000000001</v>
          </cell>
          <cell r="BN703">
            <v>0.214</v>
          </cell>
          <cell r="BO703">
            <v>1</v>
          </cell>
          <cell r="BP703">
            <v>1</v>
          </cell>
          <cell r="BQ703">
            <v>9</v>
          </cell>
          <cell r="BR703" t="str">
            <v>M</v>
          </cell>
          <cell r="BS703">
            <v>3</v>
          </cell>
          <cell r="BT703">
            <v>1</v>
          </cell>
          <cell r="BU703">
            <v>1</v>
          </cell>
          <cell r="BV703">
            <v>0</v>
          </cell>
          <cell r="BW703">
            <v>0</v>
          </cell>
        </row>
        <row r="704">
          <cell r="S704">
            <v>20052000</v>
          </cell>
          <cell r="T704" t="str">
            <v xml:space="preserve">'20052000  </v>
          </cell>
          <cell r="U704">
            <v>1703200</v>
          </cell>
          <cell r="V704">
            <v>0</v>
          </cell>
          <cell r="W704" t="str">
            <v>MG</v>
          </cell>
          <cell r="X704">
            <v>0</v>
          </cell>
          <cell r="Y704">
            <v>0</v>
          </cell>
          <cell r="Z704">
            <v>0</v>
          </cell>
          <cell r="AA704">
            <v>22</v>
          </cell>
          <cell r="AB704">
            <v>0</v>
          </cell>
          <cell r="AC704">
            <v>0</v>
          </cell>
          <cell r="AD704">
            <v>0</v>
          </cell>
          <cell r="AE704">
            <v>29.36</v>
          </cell>
          <cell r="AF704">
            <v>7</v>
          </cell>
          <cell r="AG704">
            <v>17</v>
          </cell>
          <cell r="AH704">
            <v>1.65</v>
          </cell>
          <cell r="AI704">
            <v>1.65</v>
          </cell>
          <cell r="AJ704">
            <v>7.6</v>
          </cell>
          <cell r="AK704">
            <v>7.6</v>
          </cell>
          <cell r="AL704">
            <v>50</v>
          </cell>
          <cell r="AM704">
            <v>1</v>
          </cell>
          <cell r="AN704">
            <v>50</v>
          </cell>
          <cell r="AO704">
            <v>1</v>
          </cell>
          <cell r="AP704">
            <v>0</v>
          </cell>
          <cell r="AQ704">
            <v>0</v>
          </cell>
          <cell r="AR704">
            <v>0</v>
          </cell>
          <cell r="AS704">
            <v>0</v>
          </cell>
          <cell r="AT704">
            <v>0</v>
          </cell>
          <cell r="AU704">
            <v>0</v>
          </cell>
          <cell r="AV704">
            <v>0</v>
          </cell>
          <cell r="AW704">
            <v>0</v>
          </cell>
          <cell r="AX704" t="str">
            <v xml:space="preserve">        </v>
          </cell>
          <cell r="AY704">
            <v>0</v>
          </cell>
          <cell r="AZ704">
            <v>0</v>
          </cell>
          <cell r="BA704">
            <v>0</v>
          </cell>
          <cell r="BB704">
            <v>7891100000000</v>
          </cell>
          <cell r="BC704" t="str">
            <v>S</v>
          </cell>
          <cell r="BD704">
            <v>0.3</v>
          </cell>
          <cell r="BE704">
            <v>0.17</v>
          </cell>
          <cell r="BF704">
            <v>0.04</v>
          </cell>
          <cell r="BG704">
            <v>56</v>
          </cell>
          <cell r="BH704">
            <v>160</v>
          </cell>
          <cell r="BI704" t="str">
            <v xml:space="preserve">BATATA PALHA TRADICIONAL........12X380GR                    </v>
          </cell>
          <cell r="BJ704">
            <v>1420</v>
          </cell>
          <cell r="BK704">
            <v>14200005</v>
          </cell>
          <cell r="BL704">
            <v>13143800000000</v>
          </cell>
          <cell r="BM704">
            <v>0.38</v>
          </cell>
          <cell r="BN704">
            <v>0.41799999999999998</v>
          </cell>
          <cell r="BO704">
            <v>1</v>
          </cell>
          <cell r="BP704">
            <v>1</v>
          </cell>
          <cell r="BQ704">
            <v>12</v>
          </cell>
          <cell r="BR704" t="str">
            <v>M</v>
          </cell>
          <cell r="BS704">
            <v>3</v>
          </cell>
          <cell r="BT704">
            <v>1</v>
          </cell>
          <cell r="BU704">
            <v>1</v>
          </cell>
          <cell r="BV704">
            <v>0</v>
          </cell>
          <cell r="BW704">
            <v>0</v>
          </cell>
        </row>
        <row r="705">
          <cell r="S705">
            <v>16042010</v>
          </cell>
          <cell r="T705" t="str">
            <v xml:space="preserve">'16042010  </v>
          </cell>
          <cell r="U705">
            <v>1708001</v>
          </cell>
          <cell r="V705">
            <v>0</v>
          </cell>
          <cell r="W705" t="str">
            <v>SC</v>
          </cell>
          <cell r="X705">
            <v>0</v>
          </cell>
          <cell r="Y705">
            <v>0</v>
          </cell>
          <cell r="Z705">
            <v>0</v>
          </cell>
          <cell r="AA705">
            <v>22</v>
          </cell>
          <cell r="AB705">
            <v>0</v>
          </cell>
          <cell r="AC705">
            <v>0</v>
          </cell>
          <cell r="AD705">
            <v>0</v>
          </cell>
          <cell r="AE705">
            <v>39</v>
          </cell>
          <cell r="AF705">
            <v>7</v>
          </cell>
          <cell r="AG705">
            <v>17</v>
          </cell>
          <cell r="AH705">
            <v>1.65</v>
          </cell>
          <cell r="AI705">
            <v>1.65</v>
          </cell>
          <cell r="AJ705">
            <v>7.6</v>
          </cell>
          <cell r="AK705">
            <v>7.6</v>
          </cell>
          <cell r="AL705">
            <v>50</v>
          </cell>
          <cell r="AM705">
            <v>1</v>
          </cell>
          <cell r="AN705">
            <v>50</v>
          </cell>
          <cell r="AO705">
            <v>1</v>
          </cell>
          <cell r="AP705">
            <v>0</v>
          </cell>
          <cell r="AQ705">
            <v>0</v>
          </cell>
          <cell r="AR705">
            <v>0</v>
          </cell>
          <cell r="AS705">
            <v>0</v>
          </cell>
          <cell r="AT705">
            <v>0</v>
          </cell>
          <cell r="AU705">
            <v>0</v>
          </cell>
          <cell r="AV705">
            <v>0</v>
          </cell>
          <cell r="AW705">
            <v>0</v>
          </cell>
          <cell r="AX705" t="str">
            <v xml:space="preserve">        </v>
          </cell>
          <cell r="AY705">
            <v>0</v>
          </cell>
          <cell r="AZ705">
            <v>0</v>
          </cell>
          <cell r="BA705">
            <v>0</v>
          </cell>
          <cell r="BB705">
            <v>7891170000000</v>
          </cell>
          <cell r="BC705" t="str">
            <v>S</v>
          </cell>
          <cell r="BD705">
            <v>0.08</v>
          </cell>
          <cell r="BE705">
            <v>0.08</v>
          </cell>
          <cell r="BF705">
            <v>0.03</v>
          </cell>
          <cell r="BG705">
            <v>500</v>
          </cell>
          <cell r="BH705">
            <v>1460</v>
          </cell>
          <cell r="BI705" t="str">
            <v xml:space="preserve">ATUM 88 RALADO MOLHO DE TOMATE...24X140G                    </v>
          </cell>
          <cell r="BJ705">
            <v>1442</v>
          </cell>
          <cell r="BK705">
            <v>14420001</v>
          </cell>
          <cell r="BL705">
            <v>2279320000000</v>
          </cell>
          <cell r="BM705">
            <v>0.14000000000000001</v>
          </cell>
          <cell r="BN705">
            <v>0.154</v>
          </cell>
          <cell r="BO705">
            <v>1</v>
          </cell>
          <cell r="BP705">
            <v>1</v>
          </cell>
          <cell r="BQ705">
            <v>24</v>
          </cell>
          <cell r="BR705" t="str">
            <v>M</v>
          </cell>
          <cell r="BS705">
            <v>3</v>
          </cell>
          <cell r="BT705">
            <v>1</v>
          </cell>
          <cell r="BU705">
            <v>1</v>
          </cell>
          <cell r="BV705">
            <v>0</v>
          </cell>
          <cell r="BW705">
            <v>0</v>
          </cell>
        </row>
        <row r="706">
          <cell r="S706">
            <v>16042010</v>
          </cell>
          <cell r="T706" t="str">
            <v xml:space="preserve">'16042010  </v>
          </cell>
          <cell r="U706">
            <v>1708001</v>
          </cell>
          <cell r="V706">
            <v>0</v>
          </cell>
          <cell r="W706" t="str">
            <v>SC</v>
          </cell>
          <cell r="X706">
            <v>0</v>
          </cell>
          <cell r="Y706">
            <v>0</v>
          </cell>
          <cell r="Z706">
            <v>0</v>
          </cell>
          <cell r="AA706">
            <v>22</v>
          </cell>
          <cell r="AB706">
            <v>0</v>
          </cell>
          <cell r="AC706">
            <v>0</v>
          </cell>
          <cell r="AD706">
            <v>0</v>
          </cell>
          <cell r="AE706">
            <v>39</v>
          </cell>
          <cell r="AF706">
            <v>7</v>
          </cell>
          <cell r="AG706">
            <v>17</v>
          </cell>
          <cell r="AH706">
            <v>1.65</v>
          </cell>
          <cell r="AI706">
            <v>1.65</v>
          </cell>
          <cell r="AJ706">
            <v>7.6</v>
          </cell>
          <cell r="AK706">
            <v>7.6</v>
          </cell>
          <cell r="AL706">
            <v>50</v>
          </cell>
          <cell r="AM706">
            <v>1</v>
          </cell>
          <cell r="AN706">
            <v>50</v>
          </cell>
          <cell r="AO706">
            <v>1</v>
          </cell>
          <cell r="AP706">
            <v>0</v>
          </cell>
          <cell r="AQ706">
            <v>0</v>
          </cell>
          <cell r="AR706">
            <v>0</v>
          </cell>
          <cell r="AS706">
            <v>0</v>
          </cell>
          <cell r="AT706">
            <v>0</v>
          </cell>
          <cell r="AU706">
            <v>0</v>
          </cell>
          <cell r="AV706">
            <v>0</v>
          </cell>
          <cell r="AW706">
            <v>0</v>
          </cell>
          <cell r="AX706" t="str">
            <v xml:space="preserve">        </v>
          </cell>
          <cell r="AY706">
            <v>0</v>
          </cell>
          <cell r="AZ706">
            <v>0</v>
          </cell>
          <cell r="BA706">
            <v>0</v>
          </cell>
          <cell r="BB706">
            <v>7891170000000</v>
          </cell>
          <cell r="BC706" t="str">
            <v>S</v>
          </cell>
          <cell r="BD706">
            <v>0.08</v>
          </cell>
          <cell r="BE706">
            <v>0.08</v>
          </cell>
          <cell r="BF706">
            <v>0.03</v>
          </cell>
          <cell r="BG706">
            <v>500</v>
          </cell>
          <cell r="BH706">
            <v>1460</v>
          </cell>
          <cell r="BI706" t="str">
            <v xml:space="preserve">ATUM 88 RALADO NATURAL...........24X140G                    </v>
          </cell>
          <cell r="BJ706">
            <v>1442</v>
          </cell>
          <cell r="BK706">
            <v>14420001</v>
          </cell>
          <cell r="BL706">
            <v>2279320000000</v>
          </cell>
          <cell r="BM706">
            <v>0.14000000000000001</v>
          </cell>
          <cell r="BN706">
            <v>0.154</v>
          </cell>
          <cell r="BO706">
            <v>1</v>
          </cell>
          <cell r="BP706">
            <v>1</v>
          </cell>
          <cell r="BQ706">
            <v>24</v>
          </cell>
          <cell r="BR706" t="str">
            <v>M</v>
          </cell>
          <cell r="BS706">
            <v>3</v>
          </cell>
          <cell r="BT706">
            <v>1</v>
          </cell>
          <cell r="BU706">
            <v>1</v>
          </cell>
          <cell r="BV706">
            <v>0</v>
          </cell>
          <cell r="BW706">
            <v>0</v>
          </cell>
        </row>
        <row r="707">
          <cell r="S707">
            <v>16042010</v>
          </cell>
          <cell r="T707" t="str">
            <v xml:space="preserve">'16042010  </v>
          </cell>
          <cell r="U707">
            <v>1708001</v>
          </cell>
          <cell r="V707">
            <v>0</v>
          </cell>
          <cell r="W707" t="str">
            <v>SC</v>
          </cell>
          <cell r="X707">
            <v>0</v>
          </cell>
          <cell r="Y707">
            <v>0</v>
          </cell>
          <cell r="Z707">
            <v>0</v>
          </cell>
          <cell r="AA707">
            <v>22</v>
          </cell>
          <cell r="AB707">
            <v>0</v>
          </cell>
          <cell r="AC707">
            <v>0</v>
          </cell>
          <cell r="AD707">
            <v>0</v>
          </cell>
          <cell r="AE707">
            <v>39</v>
          </cell>
          <cell r="AF707">
            <v>7</v>
          </cell>
          <cell r="AG707">
            <v>17</v>
          </cell>
          <cell r="AH707">
            <v>1.65</v>
          </cell>
          <cell r="AI707">
            <v>1.65</v>
          </cell>
          <cell r="AJ707">
            <v>7.6</v>
          </cell>
          <cell r="AK707">
            <v>7.6</v>
          </cell>
          <cell r="AL707">
            <v>50</v>
          </cell>
          <cell r="AM707">
            <v>1</v>
          </cell>
          <cell r="AN707">
            <v>50</v>
          </cell>
          <cell r="AO707">
            <v>1</v>
          </cell>
          <cell r="AP707">
            <v>0</v>
          </cell>
          <cell r="AQ707">
            <v>0</v>
          </cell>
          <cell r="AR707">
            <v>0</v>
          </cell>
          <cell r="AS707">
            <v>0</v>
          </cell>
          <cell r="AT707">
            <v>0</v>
          </cell>
          <cell r="AU707">
            <v>0</v>
          </cell>
          <cell r="AV707">
            <v>0</v>
          </cell>
          <cell r="AW707">
            <v>0</v>
          </cell>
          <cell r="AX707" t="str">
            <v xml:space="preserve">        </v>
          </cell>
          <cell r="AY707">
            <v>0</v>
          </cell>
          <cell r="AZ707">
            <v>0</v>
          </cell>
          <cell r="BA707">
            <v>0</v>
          </cell>
          <cell r="BB707">
            <v>7891170000000</v>
          </cell>
          <cell r="BC707" t="str">
            <v>S</v>
          </cell>
          <cell r="BD707">
            <v>0.08</v>
          </cell>
          <cell r="BE707">
            <v>0.08</v>
          </cell>
          <cell r="BF707">
            <v>0.03</v>
          </cell>
          <cell r="BG707">
            <v>500</v>
          </cell>
          <cell r="BH707">
            <v>1460</v>
          </cell>
          <cell r="BI707" t="str">
            <v xml:space="preserve">ATUM 88 RALADO OLEO..............24X140G                    </v>
          </cell>
          <cell r="BJ707">
            <v>1442</v>
          </cell>
          <cell r="BK707">
            <v>14420001</v>
          </cell>
          <cell r="BL707">
            <v>2279320000000</v>
          </cell>
          <cell r="BM707">
            <v>0.14000000000000001</v>
          </cell>
          <cell r="BN707">
            <v>0.154</v>
          </cell>
          <cell r="BO707">
            <v>1</v>
          </cell>
          <cell r="BP707">
            <v>1</v>
          </cell>
          <cell r="BQ707">
            <v>24</v>
          </cell>
          <cell r="BR707" t="str">
            <v>M</v>
          </cell>
          <cell r="BS707">
            <v>3</v>
          </cell>
          <cell r="BT707">
            <v>1</v>
          </cell>
          <cell r="BU707">
            <v>1</v>
          </cell>
          <cell r="BV707">
            <v>0</v>
          </cell>
          <cell r="BW707">
            <v>0</v>
          </cell>
        </row>
        <row r="708">
          <cell r="S708">
            <v>16041410</v>
          </cell>
          <cell r="T708" t="str">
            <v xml:space="preserve">'16041410  </v>
          </cell>
          <cell r="U708">
            <v>1708000</v>
          </cell>
          <cell r="V708">
            <v>0</v>
          </cell>
          <cell r="W708" t="str">
            <v>SC</v>
          </cell>
          <cell r="X708">
            <v>0</v>
          </cell>
          <cell r="Y708">
            <v>0</v>
          </cell>
          <cell r="Z708">
            <v>0</v>
          </cell>
          <cell r="AA708">
            <v>22</v>
          </cell>
          <cell r="AB708">
            <v>0</v>
          </cell>
          <cell r="AC708">
            <v>0</v>
          </cell>
          <cell r="AD708">
            <v>0</v>
          </cell>
          <cell r="AE708">
            <v>39</v>
          </cell>
          <cell r="AF708">
            <v>7</v>
          </cell>
          <cell r="AG708">
            <v>17</v>
          </cell>
          <cell r="AH708">
            <v>1.65</v>
          </cell>
          <cell r="AI708">
            <v>1.65</v>
          </cell>
          <cell r="AJ708">
            <v>7.6</v>
          </cell>
          <cell r="AK708">
            <v>7.6</v>
          </cell>
          <cell r="AL708">
            <v>50</v>
          </cell>
          <cell r="AM708">
            <v>1</v>
          </cell>
          <cell r="AN708">
            <v>50</v>
          </cell>
          <cell r="AO708">
            <v>1</v>
          </cell>
          <cell r="AP708">
            <v>0</v>
          </cell>
          <cell r="AQ708">
            <v>0</v>
          </cell>
          <cell r="AR708">
            <v>0</v>
          </cell>
          <cell r="AS708">
            <v>0</v>
          </cell>
          <cell r="AT708">
            <v>0</v>
          </cell>
          <cell r="AU708">
            <v>0</v>
          </cell>
          <cell r="AV708">
            <v>0</v>
          </cell>
          <cell r="AW708">
            <v>0</v>
          </cell>
          <cell r="AX708" t="str">
            <v xml:space="preserve">        </v>
          </cell>
          <cell r="AY708">
            <v>0</v>
          </cell>
          <cell r="AZ708">
            <v>0</v>
          </cell>
          <cell r="BA708">
            <v>0</v>
          </cell>
          <cell r="BB708">
            <v>7891170000000</v>
          </cell>
          <cell r="BC708" t="str">
            <v>S</v>
          </cell>
          <cell r="BD708">
            <v>0.08</v>
          </cell>
          <cell r="BE708">
            <v>0.08</v>
          </cell>
          <cell r="BF708">
            <v>0.03</v>
          </cell>
          <cell r="BG708">
            <v>500</v>
          </cell>
          <cell r="BH708">
            <v>730</v>
          </cell>
          <cell r="BI708" t="str">
            <v xml:space="preserve">ATUM 88 SOLIDO NATURAL...........24X140G                    </v>
          </cell>
          <cell r="BJ708">
            <v>1442</v>
          </cell>
          <cell r="BK708">
            <v>14420001</v>
          </cell>
          <cell r="BL708">
            <v>2279320000000</v>
          </cell>
          <cell r="BM708">
            <v>0.14000000000000001</v>
          </cell>
          <cell r="BN708">
            <v>0.154</v>
          </cell>
          <cell r="BO708">
            <v>1</v>
          </cell>
          <cell r="BP708">
            <v>1</v>
          </cell>
          <cell r="BQ708">
            <v>24</v>
          </cell>
          <cell r="BR708" t="str">
            <v>M</v>
          </cell>
          <cell r="BS708">
            <v>3</v>
          </cell>
          <cell r="BT708">
            <v>1</v>
          </cell>
          <cell r="BU708">
            <v>1</v>
          </cell>
          <cell r="BV708">
            <v>0</v>
          </cell>
          <cell r="BW708">
            <v>0</v>
          </cell>
        </row>
        <row r="709">
          <cell r="S709">
            <v>16041410</v>
          </cell>
          <cell r="T709" t="str">
            <v xml:space="preserve">'16041410  </v>
          </cell>
          <cell r="U709">
            <v>1708000</v>
          </cell>
          <cell r="V709">
            <v>0</v>
          </cell>
          <cell r="W709" t="str">
            <v>SC</v>
          </cell>
          <cell r="X709">
            <v>0</v>
          </cell>
          <cell r="Y709">
            <v>0</v>
          </cell>
          <cell r="Z709">
            <v>0</v>
          </cell>
          <cell r="AA709">
            <v>22</v>
          </cell>
          <cell r="AB709">
            <v>0</v>
          </cell>
          <cell r="AC709">
            <v>0</v>
          </cell>
          <cell r="AD709">
            <v>0</v>
          </cell>
          <cell r="AE709">
            <v>39</v>
          </cell>
          <cell r="AF709">
            <v>7</v>
          </cell>
          <cell r="AG709">
            <v>17</v>
          </cell>
          <cell r="AH709">
            <v>1.65</v>
          </cell>
          <cell r="AI709">
            <v>1.65</v>
          </cell>
          <cell r="AJ709">
            <v>7.6</v>
          </cell>
          <cell r="AK709">
            <v>7.6</v>
          </cell>
          <cell r="AL709">
            <v>50</v>
          </cell>
          <cell r="AM709">
            <v>1</v>
          </cell>
          <cell r="AN709">
            <v>50</v>
          </cell>
          <cell r="AO709">
            <v>1</v>
          </cell>
          <cell r="AP709">
            <v>0</v>
          </cell>
          <cell r="AQ709">
            <v>0</v>
          </cell>
          <cell r="AR709">
            <v>0</v>
          </cell>
          <cell r="AS709">
            <v>0</v>
          </cell>
          <cell r="AT709">
            <v>0</v>
          </cell>
          <cell r="AU709">
            <v>0</v>
          </cell>
          <cell r="AV709">
            <v>0</v>
          </cell>
          <cell r="AW709">
            <v>0</v>
          </cell>
          <cell r="AX709" t="str">
            <v xml:space="preserve">        </v>
          </cell>
          <cell r="AY709">
            <v>0</v>
          </cell>
          <cell r="AZ709">
            <v>0</v>
          </cell>
          <cell r="BA709">
            <v>0</v>
          </cell>
          <cell r="BB709">
            <v>7891170000000</v>
          </cell>
          <cell r="BC709" t="str">
            <v>S</v>
          </cell>
          <cell r="BD709">
            <v>0.08</v>
          </cell>
          <cell r="BE709">
            <v>0.08</v>
          </cell>
          <cell r="BF709">
            <v>0.03</v>
          </cell>
          <cell r="BG709">
            <v>500</v>
          </cell>
          <cell r="BH709">
            <v>1460</v>
          </cell>
          <cell r="BI709" t="str">
            <v xml:space="preserve">ATUM 88 SOLIDO OLEO..............24X140G                    </v>
          </cell>
          <cell r="BJ709">
            <v>1442</v>
          </cell>
          <cell r="BK709">
            <v>14420001</v>
          </cell>
          <cell r="BL709">
            <v>2279320000000</v>
          </cell>
          <cell r="BM709">
            <v>0.14000000000000001</v>
          </cell>
          <cell r="BN709">
            <v>0.154</v>
          </cell>
          <cell r="BO709">
            <v>1</v>
          </cell>
          <cell r="BP709">
            <v>1</v>
          </cell>
          <cell r="BQ709">
            <v>24</v>
          </cell>
          <cell r="BR709" t="str">
            <v>M</v>
          </cell>
          <cell r="BS709">
            <v>3</v>
          </cell>
          <cell r="BT709">
            <v>1</v>
          </cell>
          <cell r="BU709">
            <v>1</v>
          </cell>
          <cell r="BV709">
            <v>0</v>
          </cell>
          <cell r="BW709">
            <v>0</v>
          </cell>
        </row>
        <row r="710">
          <cell r="S710">
            <v>16041410</v>
          </cell>
          <cell r="T710" t="str">
            <v xml:space="preserve">'16041410  </v>
          </cell>
          <cell r="U710">
            <v>1708000</v>
          </cell>
          <cell r="V710">
            <v>0</v>
          </cell>
          <cell r="W710" t="str">
            <v>SC</v>
          </cell>
          <cell r="X710">
            <v>0</v>
          </cell>
          <cell r="Y710">
            <v>0</v>
          </cell>
          <cell r="Z710">
            <v>0</v>
          </cell>
          <cell r="AA710">
            <v>22</v>
          </cell>
          <cell r="AB710">
            <v>0</v>
          </cell>
          <cell r="AC710">
            <v>0</v>
          </cell>
          <cell r="AD710">
            <v>0</v>
          </cell>
          <cell r="AE710">
            <v>39</v>
          </cell>
          <cell r="AF710">
            <v>7</v>
          </cell>
          <cell r="AG710">
            <v>17</v>
          </cell>
          <cell r="AH710">
            <v>1.65</v>
          </cell>
          <cell r="AI710">
            <v>1.65</v>
          </cell>
          <cell r="AJ710">
            <v>7.6</v>
          </cell>
          <cell r="AK710">
            <v>7.6</v>
          </cell>
          <cell r="AL710">
            <v>50</v>
          </cell>
          <cell r="AM710">
            <v>1</v>
          </cell>
          <cell r="AN710">
            <v>50</v>
          </cell>
          <cell r="AO710">
            <v>1</v>
          </cell>
          <cell r="AP710">
            <v>0</v>
          </cell>
          <cell r="AQ710">
            <v>0</v>
          </cell>
          <cell r="AR710">
            <v>0</v>
          </cell>
          <cell r="AS710">
            <v>0</v>
          </cell>
          <cell r="AT710">
            <v>0</v>
          </cell>
          <cell r="AU710">
            <v>0</v>
          </cell>
          <cell r="AV710">
            <v>0</v>
          </cell>
          <cell r="AW710">
            <v>0</v>
          </cell>
          <cell r="AX710" t="str">
            <v xml:space="preserve">        </v>
          </cell>
          <cell r="AY710">
            <v>0</v>
          </cell>
          <cell r="AZ710">
            <v>0</v>
          </cell>
          <cell r="BA710">
            <v>0</v>
          </cell>
          <cell r="BB710">
            <v>7891170000000</v>
          </cell>
          <cell r="BC710" t="str">
            <v>S</v>
          </cell>
          <cell r="BD710">
            <v>0.08</v>
          </cell>
          <cell r="BE710">
            <v>0.08</v>
          </cell>
          <cell r="BF710">
            <v>0.03</v>
          </cell>
          <cell r="BG710">
            <v>500</v>
          </cell>
          <cell r="BH710">
            <v>730</v>
          </cell>
          <cell r="BI710" t="str">
            <v xml:space="preserve">ATUM EM PEDACOS AO NATURAL.......24X170G                    </v>
          </cell>
          <cell r="BJ710">
            <v>1440</v>
          </cell>
          <cell r="BK710">
            <v>14400005</v>
          </cell>
          <cell r="BL710">
            <v>2279320000000</v>
          </cell>
          <cell r="BM710">
            <v>0.17</v>
          </cell>
          <cell r="BN710">
            <v>0.187</v>
          </cell>
          <cell r="BO710">
            <v>1</v>
          </cell>
          <cell r="BP710">
            <v>1</v>
          </cell>
          <cell r="BQ710">
            <v>24</v>
          </cell>
          <cell r="BR710" t="str">
            <v>M</v>
          </cell>
          <cell r="BS710">
            <v>3</v>
          </cell>
          <cell r="BT710">
            <v>1</v>
          </cell>
          <cell r="BU710">
            <v>1</v>
          </cell>
          <cell r="BV710">
            <v>0</v>
          </cell>
          <cell r="BW710">
            <v>0</v>
          </cell>
        </row>
        <row r="711">
          <cell r="S711">
            <v>16041410</v>
          </cell>
          <cell r="T711" t="str">
            <v xml:space="preserve">'16041410  </v>
          </cell>
          <cell r="U711">
            <v>1708000</v>
          </cell>
          <cell r="V711">
            <v>0</v>
          </cell>
          <cell r="W711" t="str">
            <v>SC</v>
          </cell>
          <cell r="X711">
            <v>0</v>
          </cell>
          <cell r="Y711">
            <v>0</v>
          </cell>
          <cell r="Z711">
            <v>0</v>
          </cell>
          <cell r="AA711">
            <v>22</v>
          </cell>
          <cell r="AB711">
            <v>0</v>
          </cell>
          <cell r="AC711">
            <v>0</v>
          </cell>
          <cell r="AD711">
            <v>0</v>
          </cell>
          <cell r="AE711">
            <v>39</v>
          </cell>
          <cell r="AF711">
            <v>7</v>
          </cell>
          <cell r="AG711">
            <v>17</v>
          </cell>
          <cell r="AH711">
            <v>1.65</v>
          </cell>
          <cell r="AI711">
            <v>1.65</v>
          </cell>
          <cell r="AJ711">
            <v>7.6</v>
          </cell>
          <cell r="AK711">
            <v>7.6</v>
          </cell>
          <cell r="AL711">
            <v>50</v>
          </cell>
          <cell r="AM711">
            <v>1</v>
          </cell>
          <cell r="AN711">
            <v>50</v>
          </cell>
          <cell r="AO711">
            <v>1</v>
          </cell>
          <cell r="AP711">
            <v>0</v>
          </cell>
          <cell r="AQ711">
            <v>0</v>
          </cell>
          <cell r="AR711">
            <v>0</v>
          </cell>
          <cell r="AS711">
            <v>0</v>
          </cell>
          <cell r="AT711">
            <v>0</v>
          </cell>
          <cell r="AU711">
            <v>0</v>
          </cell>
          <cell r="AV711">
            <v>0</v>
          </cell>
          <cell r="AW711">
            <v>0</v>
          </cell>
          <cell r="AX711" t="str">
            <v xml:space="preserve">        </v>
          </cell>
          <cell r="AY711">
            <v>0</v>
          </cell>
          <cell r="AZ711">
            <v>0</v>
          </cell>
          <cell r="BA711">
            <v>0</v>
          </cell>
          <cell r="BB711">
            <v>7891170000000</v>
          </cell>
          <cell r="BC711" t="str">
            <v>S</v>
          </cell>
          <cell r="BD711">
            <v>0.08</v>
          </cell>
          <cell r="BE711">
            <v>0.08</v>
          </cell>
          <cell r="BF711">
            <v>0.03</v>
          </cell>
          <cell r="BG711">
            <v>500</v>
          </cell>
          <cell r="BH711">
            <v>1460</v>
          </cell>
          <cell r="BI711" t="str">
            <v xml:space="preserve">ATUM EM PEDACO COM OLEO..........24X170G                    </v>
          </cell>
          <cell r="BJ711">
            <v>1440</v>
          </cell>
          <cell r="BK711">
            <v>14400005</v>
          </cell>
          <cell r="BL711">
            <v>2279320000000</v>
          </cell>
          <cell r="BM711">
            <v>0.17</v>
          </cell>
          <cell r="BN711">
            <v>0.187</v>
          </cell>
          <cell r="BO711">
            <v>1</v>
          </cell>
          <cell r="BP711">
            <v>1</v>
          </cell>
          <cell r="BQ711">
            <v>24</v>
          </cell>
          <cell r="BR711" t="str">
            <v>M</v>
          </cell>
          <cell r="BS711">
            <v>3</v>
          </cell>
          <cell r="BT711">
            <v>1</v>
          </cell>
          <cell r="BU711">
            <v>1</v>
          </cell>
          <cell r="BV711">
            <v>0</v>
          </cell>
          <cell r="BW711">
            <v>0</v>
          </cell>
        </row>
        <row r="712">
          <cell r="S712">
            <v>16041410</v>
          </cell>
          <cell r="T712" t="str">
            <v xml:space="preserve">'16041410  </v>
          </cell>
          <cell r="U712">
            <v>1708000</v>
          </cell>
          <cell r="V712">
            <v>0</v>
          </cell>
          <cell r="W712" t="str">
            <v>SC</v>
          </cell>
          <cell r="X712">
            <v>0</v>
          </cell>
          <cell r="Y712">
            <v>0</v>
          </cell>
          <cell r="Z712">
            <v>0</v>
          </cell>
          <cell r="AA712">
            <v>22</v>
          </cell>
          <cell r="AB712">
            <v>0</v>
          </cell>
          <cell r="AC712">
            <v>0</v>
          </cell>
          <cell r="AD712">
            <v>0</v>
          </cell>
          <cell r="AE712">
            <v>39</v>
          </cell>
          <cell r="AF712">
            <v>7</v>
          </cell>
          <cell r="AG712">
            <v>17</v>
          </cell>
          <cell r="AH712">
            <v>1.65</v>
          </cell>
          <cell r="AI712">
            <v>1.65</v>
          </cell>
          <cell r="AJ712">
            <v>7.6</v>
          </cell>
          <cell r="AK712">
            <v>7.6</v>
          </cell>
          <cell r="AL712">
            <v>50</v>
          </cell>
          <cell r="AM712">
            <v>1</v>
          </cell>
          <cell r="AN712">
            <v>50</v>
          </cell>
          <cell r="AO712">
            <v>1</v>
          </cell>
          <cell r="AP712">
            <v>0</v>
          </cell>
          <cell r="AQ712">
            <v>0</v>
          </cell>
          <cell r="AR712">
            <v>0</v>
          </cell>
          <cell r="AS712">
            <v>0</v>
          </cell>
          <cell r="AT712">
            <v>0</v>
          </cell>
          <cell r="AU712">
            <v>0</v>
          </cell>
          <cell r="AV712">
            <v>0</v>
          </cell>
          <cell r="AW712">
            <v>0</v>
          </cell>
          <cell r="AX712" t="str">
            <v xml:space="preserve">        </v>
          </cell>
          <cell r="AY712">
            <v>0</v>
          </cell>
          <cell r="AZ712">
            <v>0</v>
          </cell>
          <cell r="BA712">
            <v>0</v>
          </cell>
          <cell r="BB712">
            <v>7891170000000</v>
          </cell>
          <cell r="BC712" t="str">
            <v>S</v>
          </cell>
          <cell r="BD712">
            <v>0.06</v>
          </cell>
          <cell r="BE712">
            <v>0.1</v>
          </cell>
          <cell r="BF712">
            <v>0.03</v>
          </cell>
          <cell r="BG712">
            <v>500</v>
          </cell>
          <cell r="BH712">
            <v>1460</v>
          </cell>
          <cell r="BI712" t="str">
            <v xml:space="preserve">ATUM EM PEDACOS COM OLEO POUCH...12X500G                    </v>
          </cell>
          <cell r="BJ712">
            <v>1440</v>
          </cell>
          <cell r="BK712">
            <v>14400005</v>
          </cell>
          <cell r="BL712">
            <v>2279320000000</v>
          </cell>
          <cell r="BM712">
            <v>0.5</v>
          </cell>
          <cell r="BN712">
            <v>0.55000000000000004</v>
          </cell>
          <cell r="BO712">
            <v>1</v>
          </cell>
          <cell r="BP712">
            <v>1</v>
          </cell>
          <cell r="BQ712">
            <v>12</v>
          </cell>
          <cell r="BR712" t="str">
            <v>M</v>
          </cell>
          <cell r="BS712">
            <v>3</v>
          </cell>
          <cell r="BT712">
            <v>1</v>
          </cell>
          <cell r="BU712">
            <v>1</v>
          </cell>
          <cell r="BV712">
            <v>0</v>
          </cell>
          <cell r="BW712">
            <v>0</v>
          </cell>
        </row>
        <row r="713">
          <cell r="S713">
            <v>16042010</v>
          </cell>
          <cell r="T713" t="str">
            <v xml:space="preserve">'16042010  </v>
          </cell>
          <cell r="U713">
            <v>1708001</v>
          </cell>
          <cell r="V713">
            <v>0</v>
          </cell>
          <cell r="W713" t="str">
            <v>SC</v>
          </cell>
          <cell r="X713">
            <v>0</v>
          </cell>
          <cell r="Y713">
            <v>0</v>
          </cell>
          <cell r="Z713">
            <v>0</v>
          </cell>
          <cell r="AA713">
            <v>22</v>
          </cell>
          <cell r="AB713">
            <v>0</v>
          </cell>
          <cell r="AC713">
            <v>0</v>
          </cell>
          <cell r="AD713">
            <v>0</v>
          </cell>
          <cell r="AE713">
            <v>39</v>
          </cell>
          <cell r="AF713">
            <v>7</v>
          </cell>
          <cell r="AG713">
            <v>17</v>
          </cell>
          <cell r="AH713">
            <v>1.65</v>
          </cell>
          <cell r="AI713">
            <v>1.65</v>
          </cell>
          <cell r="AJ713">
            <v>7.6</v>
          </cell>
          <cell r="AK713">
            <v>7.6</v>
          </cell>
          <cell r="AL713">
            <v>50</v>
          </cell>
          <cell r="AM713">
            <v>1</v>
          </cell>
          <cell r="AN713">
            <v>50</v>
          </cell>
          <cell r="AO713">
            <v>1</v>
          </cell>
          <cell r="AP713">
            <v>0</v>
          </cell>
          <cell r="AQ713">
            <v>0</v>
          </cell>
          <cell r="AR713">
            <v>0</v>
          </cell>
          <cell r="AS713">
            <v>0</v>
          </cell>
          <cell r="AT713">
            <v>0</v>
          </cell>
          <cell r="AU713">
            <v>0</v>
          </cell>
          <cell r="AV713">
            <v>0</v>
          </cell>
          <cell r="AW713">
            <v>0</v>
          </cell>
          <cell r="AX713" t="str">
            <v xml:space="preserve">        </v>
          </cell>
          <cell r="AY713">
            <v>0</v>
          </cell>
          <cell r="AZ713">
            <v>0</v>
          </cell>
          <cell r="BA713">
            <v>0</v>
          </cell>
          <cell r="BB713">
            <v>7891170000000</v>
          </cell>
          <cell r="BC713" t="str">
            <v>S</v>
          </cell>
          <cell r="BD713">
            <v>0.08</v>
          </cell>
          <cell r="BE713">
            <v>0.08</v>
          </cell>
          <cell r="BF713">
            <v>0.03</v>
          </cell>
          <cell r="BG713">
            <v>500</v>
          </cell>
          <cell r="BH713">
            <v>1460</v>
          </cell>
          <cell r="BI713" t="str">
            <v xml:space="preserve">ATUM RALADO MOLHO TOMATE PICANTE.24X170G                    </v>
          </cell>
          <cell r="BJ713">
            <v>1440</v>
          </cell>
          <cell r="BK713">
            <v>14400007</v>
          </cell>
          <cell r="BL713">
            <v>2279320000000</v>
          </cell>
          <cell r="BM713">
            <v>0.17</v>
          </cell>
          <cell r="BN713">
            <v>0.187</v>
          </cell>
          <cell r="BO713">
            <v>1</v>
          </cell>
          <cell r="BP713">
            <v>1</v>
          </cell>
          <cell r="BQ713">
            <v>24</v>
          </cell>
          <cell r="BR713" t="str">
            <v>M</v>
          </cell>
          <cell r="BS713">
            <v>3</v>
          </cell>
          <cell r="BT713">
            <v>1</v>
          </cell>
          <cell r="BU713">
            <v>1</v>
          </cell>
          <cell r="BV713">
            <v>0</v>
          </cell>
          <cell r="BW713">
            <v>0</v>
          </cell>
        </row>
        <row r="714">
          <cell r="S714">
            <v>16042010</v>
          </cell>
          <cell r="T714" t="str">
            <v xml:space="preserve">'16042010  </v>
          </cell>
          <cell r="U714">
            <v>1708001</v>
          </cell>
          <cell r="V714">
            <v>0</v>
          </cell>
          <cell r="W714" t="str">
            <v>SC</v>
          </cell>
          <cell r="X714">
            <v>0</v>
          </cell>
          <cell r="Y714">
            <v>0</v>
          </cell>
          <cell r="Z714">
            <v>0</v>
          </cell>
          <cell r="AA714">
            <v>22</v>
          </cell>
          <cell r="AB714">
            <v>0</v>
          </cell>
          <cell r="AC714">
            <v>0</v>
          </cell>
          <cell r="AD714">
            <v>0</v>
          </cell>
          <cell r="AE714">
            <v>39</v>
          </cell>
          <cell r="AF714">
            <v>7</v>
          </cell>
          <cell r="AG714">
            <v>17</v>
          </cell>
          <cell r="AH714">
            <v>1.65</v>
          </cell>
          <cell r="AI714">
            <v>1.65</v>
          </cell>
          <cell r="AJ714">
            <v>7.6</v>
          </cell>
          <cell r="AK714">
            <v>7.6</v>
          </cell>
          <cell r="AL714">
            <v>50</v>
          </cell>
          <cell r="AM714">
            <v>1</v>
          </cell>
          <cell r="AN714">
            <v>50</v>
          </cell>
          <cell r="AO714">
            <v>1</v>
          </cell>
          <cell r="AP714">
            <v>0</v>
          </cell>
          <cell r="AQ714">
            <v>0</v>
          </cell>
          <cell r="AR714">
            <v>0</v>
          </cell>
          <cell r="AS714">
            <v>0</v>
          </cell>
          <cell r="AT714">
            <v>0</v>
          </cell>
          <cell r="AU714">
            <v>0</v>
          </cell>
          <cell r="AV714">
            <v>0</v>
          </cell>
          <cell r="AW714">
            <v>0</v>
          </cell>
          <cell r="AX714" t="str">
            <v xml:space="preserve">        </v>
          </cell>
          <cell r="AY714">
            <v>0</v>
          </cell>
          <cell r="AZ714">
            <v>0</v>
          </cell>
          <cell r="BA714">
            <v>0</v>
          </cell>
          <cell r="BB714">
            <v>7891170000000</v>
          </cell>
          <cell r="BC714" t="str">
            <v>S</v>
          </cell>
          <cell r="BD714">
            <v>0.08</v>
          </cell>
          <cell r="BE714">
            <v>0.08</v>
          </cell>
          <cell r="BF714">
            <v>0.03</v>
          </cell>
          <cell r="BG714">
            <v>500</v>
          </cell>
          <cell r="BH714">
            <v>1460</v>
          </cell>
          <cell r="BI714" t="str">
            <v xml:space="preserve">ATUM RALADO EM MOLHO DE TOMATE...24X170G                    </v>
          </cell>
          <cell r="BJ714">
            <v>1440</v>
          </cell>
          <cell r="BK714">
            <v>14400007</v>
          </cell>
          <cell r="BL714">
            <v>2279320000000</v>
          </cell>
          <cell r="BM714">
            <v>0.17</v>
          </cell>
          <cell r="BN714">
            <v>0.187</v>
          </cell>
          <cell r="BO714">
            <v>1</v>
          </cell>
          <cell r="BP714">
            <v>1</v>
          </cell>
          <cell r="BQ714">
            <v>24</v>
          </cell>
          <cell r="BR714" t="str">
            <v>M</v>
          </cell>
          <cell r="BS714">
            <v>3</v>
          </cell>
          <cell r="BT714">
            <v>1</v>
          </cell>
          <cell r="BU714">
            <v>1</v>
          </cell>
          <cell r="BV714">
            <v>0</v>
          </cell>
          <cell r="BW714">
            <v>0</v>
          </cell>
        </row>
        <row r="715">
          <cell r="S715">
            <v>16042010</v>
          </cell>
          <cell r="T715" t="str">
            <v xml:space="preserve">'16042010  </v>
          </cell>
          <cell r="U715">
            <v>1708001</v>
          </cell>
          <cell r="V715">
            <v>0</v>
          </cell>
          <cell r="W715" t="str">
            <v>SC</v>
          </cell>
          <cell r="X715">
            <v>0</v>
          </cell>
          <cell r="Y715">
            <v>0</v>
          </cell>
          <cell r="Z715">
            <v>0</v>
          </cell>
          <cell r="AA715">
            <v>22</v>
          </cell>
          <cell r="AB715">
            <v>0</v>
          </cell>
          <cell r="AC715">
            <v>0</v>
          </cell>
          <cell r="AD715">
            <v>0</v>
          </cell>
          <cell r="AE715">
            <v>39</v>
          </cell>
          <cell r="AF715">
            <v>7</v>
          </cell>
          <cell r="AG715">
            <v>17</v>
          </cell>
          <cell r="AH715">
            <v>1.65</v>
          </cell>
          <cell r="AI715">
            <v>1.65</v>
          </cell>
          <cell r="AJ715">
            <v>7.6</v>
          </cell>
          <cell r="AK715">
            <v>7.6</v>
          </cell>
          <cell r="AL715">
            <v>50</v>
          </cell>
          <cell r="AM715">
            <v>1</v>
          </cell>
          <cell r="AN715">
            <v>50</v>
          </cell>
          <cell r="AO715">
            <v>1</v>
          </cell>
          <cell r="AP715">
            <v>0</v>
          </cell>
          <cell r="AQ715">
            <v>0</v>
          </cell>
          <cell r="AR715">
            <v>0</v>
          </cell>
          <cell r="AS715">
            <v>0</v>
          </cell>
          <cell r="AT715">
            <v>0</v>
          </cell>
          <cell r="AU715">
            <v>0</v>
          </cell>
          <cell r="AV715">
            <v>0</v>
          </cell>
          <cell r="AW715">
            <v>0</v>
          </cell>
          <cell r="AX715" t="str">
            <v xml:space="preserve">        </v>
          </cell>
          <cell r="AY715">
            <v>0</v>
          </cell>
          <cell r="AZ715">
            <v>0</v>
          </cell>
          <cell r="BA715">
            <v>0</v>
          </cell>
          <cell r="BB715">
            <v>7891170000000</v>
          </cell>
          <cell r="BC715" t="str">
            <v>S</v>
          </cell>
          <cell r="BD715">
            <v>0.08</v>
          </cell>
          <cell r="BE715">
            <v>0.08</v>
          </cell>
          <cell r="BF715">
            <v>0.03</v>
          </cell>
          <cell r="BG715">
            <v>50</v>
          </cell>
          <cell r="BH715">
            <v>730</v>
          </cell>
          <cell r="BI715" t="str">
            <v xml:space="preserve">ATUM RALADO AO NATURAL...........24X170G                    </v>
          </cell>
          <cell r="BJ715">
            <v>1440</v>
          </cell>
          <cell r="BK715">
            <v>14400007</v>
          </cell>
          <cell r="BL715">
            <v>2279320000000</v>
          </cell>
          <cell r="BM715">
            <v>0.17</v>
          </cell>
          <cell r="BN715">
            <v>0.187</v>
          </cell>
          <cell r="BO715">
            <v>1</v>
          </cell>
          <cell r="BP715">
            <v>1</v>
          </cell>
          <cell r="BQ715">
            <v>24</v>
          </cell>
          <cell r="BR715" t="str">
            <v>M</v>
          </cell>
          <cell r="BS715">
            <v>3</v>
          </cell>
          <cell r="BT715">
            <v>1</v>
          </cell>
          <cell r="BU715">
            <v>1</v>
          </cell>
          <cell r="BV715">
            <v>0</v>
          </cell>
          <cell r="BW715">
            <v>0</v>
          </cell>
        </row>
        <row r="716">
          <cell r="S716">
            <v>16042010</v>
          </cell>
          <cell r="T716" t="str">
            <v xml:space="preserve">'16042010  </v>
          </cell>
          <cell r="U716">
            <v>1708001</v>
          </cell>
          <cell r="V716">
            <v>0</v>
          </cell>
          <cell r="W716" t="str">
            <v>SC</v>
          </cell>
          <cell r="X716">
            <v>0</v>
          </cell>
          <cell r="Y716">
            <v>0</v>
          </cell>
          <cell r="Z716">
            <v>0</v>
          </cell>
          <cell r="AA716">
            <v>22</v>
          </cell>
          <cell r="AB716">
            <v>0</v>
          </cell>
          <cell r="AC716">
            <v>0</v>
          </cell>
          <cell r="AD716">
            <v>0</v>
          </cell>
          <cell r="AE716">
            <v>39</v>
          </cell>
          <cell r="AF716">
            <v>7</v>
          </cell>
          <cell r="AG716">
            <v>17</v>
          </cell>
          <cell r="AH716">
            <v>1.65</v>
          </cell>
          <cell r="AI716">
            <v>1.65</v>
          </cell>
          <cell r="AJ716">
            <v>7.6</v>
          </cell>
          <cell r="AK716">
            <v>7.6</v>
          </cell>
          <cell r="AL716">
            <v>50</v>
          </cell>
          <cell r="AM716">
            <v>1</v>
          </cell>
          <cell r="AN716">
            <v>50</v>
          </cell>
          <cell r="AO716">
            <v>1</v>
          </cell>
          <cell r="AP716">
            <v>0</v>
          </cell>
          <cell r="AQ716">
            <v>0</v>
          </cell>
          <cell r="AR716">
            <v>0</v>
          </cell>
          <cell r="AS716">
            <v>0</v>
          </cell>
          <cell r="AT716">
            <v>0</v>
          </cell>
          <cell r="AU716">
            <v>0</v>
          </cell>
          <cell r="AV716">
            <v>0</v>
          </cell>
          <cell r="AW716">
            <v>0</v>
          </cell>
          <cell r="AX716" t="str">
            <v xml:space="preserve">        </v>
          </cell>
          <cell r="AY716">
            <v>0</v>
          </cell>
          <cell r="AZ716">
            <v>0</v>
          </cell>
          <cell r="BA716">
            <v>0</v>
          </cell>
          <cell r="BB716">
            <v>7891170000000</v>
          </cell>
          <cell r="BC716" t="str">
            <v>S</v>
          </cell>
          <cell r="BD716">
            <v>0.2</v>
          </cell>
          <cell r="BE716">
            <v>0.1</v>
          </cell>
          <cell r="BF716">
            <v>0.03</v>
          </cell>
          <cell r="BG716">
            <v>60</v>
          </cell>
          <cell r="BH716">
            <v>1460</v>
          </cell>
          <cell r="BI716" t="str">
            <v xml:space="preserve">ATUM RALADO AO NATURAL POUCH.....12X500G                    </v>
          </cell>
          <cell r="BJ716">
            <v>1440</v>
          </cell>
          <cell r="BK716">
            <v>14400007</v>
          </cell>
          <cell r="BL716">
            <v>2279320000000</v>
          </cell>
          <cell r="BM716">
            <v>0.5</v>
          </cell>
          <cell r="BN716">
            <v>0.55000000000000004</v>
          </cell>
          <cell r="BO716">
            <v>1</v>
          </cell>
          <cell r="BP716">
            <v>1</v>
          </cell>
          <cell r="BQ716">
            <v>12</v>
          </cell>
          <cell r="BR716" t="str">
            <v>M</v>
          </cell>
          <cell r="BS716">
            <v>3</v>
          </cell>
          <cell r="BT716">
            <v>1</v>
          </cell>
          <cell r="BU716">
            <v>1</v>
          </cell>
          <cell r="BV716">
            <v>0</v>
          </cell>
          <cell r="BW716">
            <v>0</v>
          </cell>
        </row>
        <row r="717">
          <cell r="S717">
            <v>16042010</v>
          </cell>
          <cell r="T717" t="str">
            <v xml:space="preserve">'16042010  </v>
          </cell>
          <cell r="U717">
            <v>1708001</v>
          </cell>
          <cell r="V717">
            <v>0</v>
          </cell>
          <cell r="W717" t="str">
            <v>SC</v>
          </cell>
          <cell r="X717">
            <v>0</v>
          </cell>
          <cell r="Y717">
            <v>0</v>
          </cell>
          <cell r="Z717">
            <v>0</v>
          </cell>
          <cell r="AA717">
            <v>22</v>
          </cell>
          <cell r="AB717">
            <v>0</v>
          </cell>
          <cell r="AC717">
            <v>0</v>
          </cell>
          <cell r="AD717">
            <v>0</v>
          </cell>
          <cell r="AE717">
            <v>39</v>
          </cell>
          <cell r="AF717">
            <v>7</v>
          </cell>
          <cell r="AG717">
            <v>17</v>
          </cell>
          <cell r="AH717">
            <v>1.65</v>
          </cell>
          <cell r="AI717">
            <v>1.65</v>
          </cell>
          <cell r="AJ717">
            <v>7.6</v>
          </cell>
          <cell r="AK717">
            <v>7.6</v>
          </cell>
          <cell r="AL717">
            <v>50</v>
          </cell>
          <cell r="AM717">
            <v>1</v>
          </cell>
          <cell r="AN717">
            <v>50</v>
          </cell>
          <cell r="AO717">
            <v>1</v>
          </cell>
          <cell r="AP717">
            <v>0</v>
          </cell>
          <cell r="AQ717">
            <v>0</v>
          </cell>
          <cell r="AR717">
            <v>0</v>
          </cell>
          <cell r="AS717">
            <v>0</v>
          </cell>
          <cell r="AT717">
            <v>0</v>
          </cell>
          <cell r="AU717">
            <v>0</v>
          </cell>
          <cell r="AV717">
            <v>0</v>
          </cell>
          <cell r="AW717">
            <v>0</v>
          </cell>
          <cell r="AX717" t="str">
            <v xml:space="preserve">        </v>
          </cell>
          <cell r="AY717">
            <v>0</v>
          </cell>
          <cell r="AZ717">
            <v>0</v>
          </cell>
          <cell r="BA717">
            <v>0</v>
          </cell>
          <cell r="BB717">
            <v>7891170000000</v>
          </cell>
          <cell r="BC717" t="str">
            <v>S</v>
          </cell>
          <cell r="BD717">
            <v>0.08</v>
          </cell>
          <cell r="BE717">
            <v>0.08</v>
          </cell>
          <cell r="BF717">
            <v>0.03</v>
          </cell>
          <cell r="BG717">
            <v>500</v>
          </cell>
          <cell r="BH717">
            <v>1460</v>
          </cell>
          <cell r="BI717" t="str">
            <v xml:space="preserve">ATUM RALADO EM OLEO..............24X170G                    </v>
          </cell>
          <cell r="BJ717">
            <v>1440</v>
          </cell>
          <cell r="BK717">
            <v>14400007</v>
          </cell>
          <cell r="BL717">
            <v>2279320000000</v>
          </cell>
          <cell r="BM717">
            <v>0.17</v>
          </cell>
          <cell r="BN717">
            <v>0.187</v>
          </cell>
          <cell r="BO717">
            <v>1</v>
          </cell>
          <cell r="BP717">
            <v>1</v>
          </cell>
          <cell r="BQ717">
            <v>24</v>
          </cell>
          <cell r="BR717" t="str">
            <v>M</v>
          </cell>
          <cell r="BS717">
            <v>3</v>
          </cell>
          <cell r="BT717">
            <v>1</v>
          </cell>
          <cell r="BU717">
            <v>1</v>
          </cell>
          <cell r="BV717">
            <v>0</v>
          </cell>
          <cell r="BW717">
            <v>0</v>
          </cell>
        </row>
        <row r="718">
          <cell r="S718">
            <v>16042010</v>
          </cell>
          <cell r="T718" t="str">
            <v xml:space="preserve">'16042010  </v>
          </cell>
          <cell r="U718">
            <v>1708001</v>
          </cell>
          <cell r="V718">
            <v>0</v>
          </cell>
          <cell r="W718" t="str">
            <v>SC</v>
          </cell>
          <cell r="X718">
            <v>0</v>
          </cell>
          <cell r="Y718">
            <v>0</v>
          </cell>
          <cell r="Z718">
            <v>0</v>
          </cell>
          <cell r="AA718">
            <v>22</v>
          </cell>
          <cell r="AB718">
            <v>0</v>
          </cell>
          <cell r="AC718">
            <v>0</v>
          </cell>
          <cell r="AD718">
            <v>0</v>
          </cell>
          <cell r="AE718">
            <v>39</v>
          </cell>
          <cell r="AF718">
            <v>7</v>
          </cell>
          <cell r="AG718">
            <v>17</v>
          </cell>
          <cell r="AH718">
            <v>1.65</v>
          </cell>
          <cell r="AI718">
            <v>1.65</v>
          </cell>
          <cell r="AJ718">
            <v>7.6</v>
          </cell>
          <cell r="AK718">
            <v>7.6</v>
          </cell>
          <cell r="AL718">
            <v>50</v>
          </cell>
          <cell r="AM718">
            <v>1</v>
          </cell>
          <cell r="AN718">
            <v>50</v>
          </cell>
          <cell r="AO718">
            <v>1</v>
          </cell>
          <cell r="AP718">
            <v>0</v>
          </cell>
          <cell r="AQ718">
            <v>0</v>
          </cell>
          <cell r="AR718">
            <v>0</v>
          </cell>
          <cell r="AS718">
            <v>0</v>
          </cell>
          <cell r="AT718">
            <v>0</v>
          </cell>
          <cell r="AU718">
            <v>0</v>
          </cell>
          <cell r="AV718">
            <v>0</v>
          </cell>
          <cell r="AW718">
            <v>0</v>
          </cell>
          <cell r="AX718" t="str">
            <v xml:space="preserve">        </v>
          </cell>
          <cell r="AY718">
            <v>0</v>
          </cell>
          <cell r="AZ718">
            <v>0</v>
          </cell>
          <cell r="BA718">
            <v>0</v>
          </cell>
          <cell r="BB718">
            <v>7891170000000</v>
          </cell>
          <cell r="BC718" t="str">
            <v>S</v>
          </cell>
          <cell r="BD718">
            <v>0.08</v>
          </cell>
          <cell r="BE718">
            <v>0.08</v>
          </cell>
          <cell r="BF718">
            <v>0.03</v>
          </cell>
          <cell r="BG718">
            <v>500</v>
          </cell>
          <cell r="BH718">
            <v>1460</v>
          </cell>
          <cell r="BI718" t="str">
            <v xml:space="preserve">ATUM RALADO EM OLEO DEFUMADO.....24X170G                    </v>
          </cell>
          <cell r="BJ718">
            <v>1440</v>
          </cell>
          <cell r="BK718">
            <v>14400007</v>
          </cell>
          <cell r="BL718">
            <v>2279320000000</v>
          </cell>
          <cell r="BM718">
            <v>0.17</v>
          </cell>
          <cell r="BN718">
            <v>0.187</v>
          </cell>
          <cell r="BO718">
            <v>1</v>
          </cell>
          <cell r="BP718">
            <v>1</v>
          </cell>
          <cell r="BQ718">
            <v>24</v>
          </cell>
          <cell r="BR718" t="str">
            <v>M</v>
          </cell>
          <cell r="BS718">
            <v>3</v>
          </cell>
          <cell r="BT718">
            <v>1</v>
          </cell>
          <cell r="BU718">
            <v>1</v>
          </cell>
          <cell r="BV718">
            <v>0</v>
          </cell>
          <cell r="BW718">
            <v>0</v>
          </cell>
        </row>
        <row r="719">
          <cell r="S719">
            <v>16042010</v>
          </cell>
          <cell r="T719" t="str">
            <v xml:space="preserve">'16042010  </v>
          </cell>
          <cell r="U719">
            <v>1708001</v>
          </cell>
          <cell r="V719">
            <v>0</v>
          </cell>
          <cell r="W719" t="str">
            <v>SC</v>
          </cell>
          <cell r="X719">
            <v>0</v>
          </cell>
          <cell r="Y719">
            <v>0</v>
          </cell>
          <cell r="Z719">
            <v>0</v>
          </cell>
          <cell r="AA719">
            <v>22</v>
          </cell>
          <cell r="AB719">
            <v>0</v>
          </cell>
          <cell r="AC719">
            <v>0</v>
          </cell>
          <cell r="AD719">
            <v>0</v>
          </cell>
          <cell r="AE719">
            <v>39</v>
          </cell>
          <cell r="AF719">
            <v>7</v>
          </cell>
          <cell r="AG719">
            <v>17</v>
          </cell>
          <cell r="AH719">
            <v>1.65</v>
          </cell>
          <cell r="AI719">
            <v>1.65</v>
          </cell>
          <cell r="AJ719">
            <v>7.6</v>
          </cell>
          <cell r="AK719">
            <v>7.6</v>
          </cell>
          <cell r="AL719">
            <v>50</v>
          </cell>
          <cell r="AM719">
            <v>1</v>
          </cell>
          <cell r="AN719">
            <v>50</v>
          </cell>
          <cell r="AO719">
            <v>1</v>
          </cell>
          <cell r="AP719">
            <v>0</v>
          </cell>
          <cell r="AQ719">
            <v>0</v>
          </cell>
          <cell r="AR719">
            <v>0</v>
          </cell>
          <cell r="AS719">
            <v>0</v>
          </cell>
          <cell r="AT719">
            <v>0</v>
          </cell>
          <cell r="AU719">
            <v>0</v>
          </cell>
          <cell r="AV719">
            <v>0</v>
          </cell>
          <cell r="AW719">
            <v>0</v>
          </cell>
          <cell r="AX719" t="str">
            <v xml:space="preserve">        </v>
          </cell>
          <cell r="AY719">
            <v>0</v>
          </cell>
          <cell r="AZ719">
            <v>0</v>
          </cell>
          <cell r="BA719">
            <v>0</v>
          </cell>
          <cell r="BB719">
            <v>7891170000000</v>
          </cell>
          <cell r="BC719" t="str">
            <v>S</v>
          </cell>
          <cell r="BD719">
            <v>0.2</v>
          </cell>
          <cell r="BE719">
            <v>0.11</v>
          </cell>
          <cell r="BF719">
            <v>0.02</v>
          </cell>
          <cell r="BG719">
            <v>500</v>
          </cell>
          <cell r="BH719">
            <v>1460</v>
          </cell>
          <cell r="BI719" t="str">
            <v xml:space="preserve">ATUM RALADO COM OLEO POUCH.......12X500G                    </v>
          </cell>
          <cell r="BJ719">
            <v>1440</v>
          </cell>
          <cell r="BK719">
            <v>14400007</v>
          </cell>
          <cell r="BL719">
            <v>2279320000000</v>
          </cell>
          <cell r="BM719">
            <v>0.5</v>
          </cell>
          <cell r="BN719">
            <v>0.55000000000000004</v>
          </cell>
          <cell r="BO719">
            <v>1</v>
          </cell>
          <cell r="BP719">
            <v>1</v>
          </cell>
          <cell r="BQ719">
            <v>12</v>
          </cell>
          <cell r="BR719" t="str">
            <v>M</v>
          </cell>
          <cell r="BS719">
            <v>3</v>
          </cell>
          <cell r="BT719">
            <v>1</v>
          </cell>
          <cell r="BU719">
            <v>1</v>
          </cell>
          <cell r="BV719">
            <v>0</v>
          </cell>
          <cell r="BW719">
            <v>0</v>
          </cell>
        </row>
        <row r="720">
          <cell r="S720">
            <v>16041410</v>
          </cell>
          <cell r="T720" t="str">
            <v xml:space="preserve">'16041410  </v>
          </cell>
          <cell r="U720">
            <v>1708000</v>
          </cell>
          <cell r="V720">
            <v>0</v>
          </cell>
          <cell r="W720" t="str">
            <v>SC</v>
          </cell>
          <cell r="X720">
            <v>0</v>
          </cell>
          <cell r="Y720">
            <v>0</v>
          </cell>
          <cell r="Z720">
            <v>0</v>
          </cell>
          <cell r="AA720">
            <v>22</v>
          </cell>
          <cell r="AB720">
            <v>0</v>
          </cell>
          <cell r="AC720">
            <v>0</v>
          </cell>
          <cell r="AD720">
            <v>0</v>
          </cell>
          <cell r="AE720">
            <v>39</v>
          </cell>
          <cell r="AF720">
            <v>7</v>
          </cell>
          <cell r="AG720">
            <v>17</v>
          </cell>
          <cell r="AH720">
            <v>1.65</v>
          </cell>
          <cell r="AI720">
            <v>1.65</v>
          </cell>
          <cell r="AJ720">
            <v>7.6</v>
          </cell>
          <cell r="AK720">
            <v>7.6</v>
          </cell>
          <cell r="AL720">
            <v>50</v>
          </cell>
          <cell r="AM720">
            <v>1</v>
          </cell>
          <cell r="AN720">
            <v>50</v>
          </cell>
          <cell r="AO720">
            <v>1</v>
          </cell>
          <cell r="AP720">
            <v>0</v>
          </cell>
          <cell r="AQ720">
            <v>0</v>
          </cell>
          <cell r="AR720">
            <v>0</v>
          </cell>
          <cell r="AS720">
            <v>0</v>
          </cell>
          <cell r="AT720">
            <v>0</v>
          </cell>
          <cell r="AU720">
            <v>0</v>
          </cell>
          <cell r="AV720">
            <v>0</v>
          </cell>
          <cell r="AW720">
            <v>0</v>
          </cell>
          <cell r="AX720" t="str">
            <v xml:space="preserve">        </v>
          </cell>
          <cell r="AY720">
            <v>0</v>
          </cell>
          <cell r="AZ720">
            <v>0</v>
          </cell>
          <cell r="BA720">
            <v>0</v>
          </cell>
          <cell r="BB720">
            <v>7891170000000</v>
          </cell>
          <cell r="BC720" t="str">
            <v>S</v>
          </cell>
          <cell r="BD720">
            <v>0.04</v>
          </cell>
          <cell r="BE720">
            <v>0.08</v>
          </cell>
          <cell r="BF720">
            <v>0.08</v>
          </cell>
          <cell r="BG720">
            <v>500</v>
          </cell>
          <cell r="BH720">
            <v>730</v>
          </cell>
          <cell r="BI720" t="str">
            <v xml:space="preserve">ATUM SOLIDO NATURAL BAIXO SODIO..24X170G                    </v>
          </cell>
          <cell r="BJ720">
            <v>1440</v>
          </cell>
          <cell r="BK720">
            <v>14400011</v>
          </cell>
          <cell r="BL720">
            <v>2279320000000</v>
          </cell>
          <cell r="BM720">
            <v>0.17</v>
          </cell>
          <cell r="BN720">
            <v>0.187</v>
          </cell>
          <cell r="BO720">
            <v>1</v>
          </cell>
          <cell r="BP720">
            <v>1</v>
          </cell>
          <cell r="BQ720">
            <v>24</v>
          </cell>
          <cell r="BR720" t="str">
            <v>M</v>
          </cell>
          <cell r="BS720">
            <v>3</v>
          </cell>
          <cell r="BT720">
            <v>1</v>
          </cell>
          <cell r="BU720">
            <v>1</v>
          </cell>
          <cell r="BV720">
            <v>0</v>
          </cell>
          <cell r="BW720">
            <v>0</v>
          </cell>
        </row>
        <row r="721">
          <cell r="S721">
            <v>16041410</v>
          </cell>
          <cell r="T721" t="str">
            <v xml:space="preserve">'16041410  </v>
          </cell>
          <cell r="U721">
            <v>1708000</v>
          </cell>
          <cell r="V721">
            <v>0</v>
          </cell>
          <cell r="W721" t="str">
            <v>SC</v>
          </cell>
          <cell r="X721">
            <v>0</v>
          </cell>
          <cell r="Y721">
            <v>0</v>
          </cell>
          <cell r="Z721">
            <v>0</v>
          </cell>
          <cell r="AA721">
            <v>22</v>
          </cell>
          <cell r="AB721">
            <v>0</v>
          </cell>
          <cell r="AC721">
            <v>0</v>
          </cell>
          <cell r="AD721">
            <v>0</v>
          </cell>
          <cell r="AE721">
            <v>39</v>
          </cell>
          <cell r="AF721">
            <v>7</v>
          </cell>
          <cell r="AG721">
            <v>17</v>
          </cell>
          <cell r="AH721">
            <v>1.65</v>
          </cell>
          <cell r="AI721">
            <v>1.65</v>
          </cell>
          <cell r="AJ721">
            <v>7.6</v>
          </cell>
          <cell r="AK721">
            <v>7.6</v>
          </cell>
          <cell r="AL721">
            <v>50</v>
          </cell>
          <cell r="AM721">
            <v>1</v>
          </cell>
          <cell r="AN721">
            <v>50</v>
          </cell>
          <cell r="AO721">
            <v>1</v>
          </cell>
          <cell r="AP721">
            <v>0</v>
          </cell>
          <cell r="AQ721">
            <v>0</v>
          </cell>
          <cell r="AR721">
            <v>0</v>
          </cell>
          <cell r="AS721">
            <v>0</v>
          </cell>
          <cell r="AT721">
            <v>0</v>
          </cell>
          <cell r="AU721">
            <v>0</v>
          </cell>
          <cell r="AV721">
            <v>0</v>
          </cell>
          <cell r="AW721">
            <v>0</v>
          </cell>
          <cell r="AX721" t="str">
            <v xml:space="preserve">        </v>
          </cell>
          <cell r="AY721">
            <v>0</v>
          </cell>
          <cell r="AZ721">
            <v>0</v>
          </cell>
          <cell r="BA721">
            <v>0</v>
          </cell>
          <cell r="BB721">
            <v>7891170000000</v>
          </cell>
          <cell r="BC721" t="str">
            <v>S</v>
          </cell>
          <cell r="BD721">
            <v>0.08</v>
          </cell>
          <cell r="BE721">
            <v>0.08</v>
          </cell>
          <cell r="BF721">
            <v>0.03</v>
          </cell>
          <cell r="BG721">
            <v>500</v>
          </cell>
          <cell r="BH721">
            <v>730</v>
          </cell>
          <cell r="BI721" t="str">
            <v xml:space="preserve">ATUM SOLIDO AO NATURAL...........24X170G                    </v>
          </cell>
          <cell r="BJ721">
            <v>1440</v>
          </cell>
          <cell r="BK721">
            <v>14400011</v>
          </cell>
          <cell r="BL721">
            <v>2279320000000</v>
          </cell>
          <cell r="BM721">
            <v>0.17</v>
          </cell>
          <cell r="BN721">
            <v>0.187</v>
          </cell>
          <cell r="BO721">
            <v>1</v>
          </cell>
          <cell r="BP721">
            <v>1</v>
          </cell>
          <cell r="BQ721">
            <v>24</v>
          </cell>
          <cell r="BR721" t="str">
            <v>M</v>
          </cell>
          <cell r="BS721">
            <v>3</v>
          </cell>
          <cell r="BT721">
            <v>1</v>
          </cell>
          <cell r="BU721">
            <v>1</v>
          </cell>
          <cell r="BV721">
            <v>0</v>
          </cell>
          <cell r="BW721">
            <v>0</v>
          </cell>
        </row>
        <row r="722">
          <cell r="S722">
            <v>16041410</v>
          </cell>
          <cell r="T722" t="str">
            <v xml:space="preserve">'16041410  </v>
          </cell>
          <cell r="U722">
            <v>1708000</v>
          </cell>
          <cell r="V722">
            <v>0</v>
          </cell>
          <cell r="W722" t="str">
            <v>SC</v>
          </cell>
          <cell r="X722">
            <v>0</v>
          </cell>
          <cell r="Y722">
            <v>0</v>
          </cell>
          <cell r="Z722">
            <v>0</v>
          </cell>
          <cell r="AA722">
            <v>22</v>
          </cell>
          <cell r="AB722">
            <v>0</v>
          </cell>
          <cell r="AC722">
            <v>0</v>
          </cell>
          <cell r="AD722">
            <v>0</v>
          </cell>
          <cell r="AE722">
            <v>39</v>
          </cell>
          <cell r="AF722">
            <v>7</v>
          </cell>
          <cell r="AG722">
            <v>17</v>
          </cell>
          <cell r="AH722">
            <v>1.65</v>
          </cell>
          <cell r="AI722">
            <v>1.65</v>
          </cell>
          <cell r="AJ722">
            <v>7.6</v>
          </cell>
          <cell r="AK722">
            <v>7.6</v>
          </cell>
          <cell r="AL722">
            <v>50</v>
          </cell>
          <cell r="AM722">
            <v>1</v>
          </cell>
          <cell r="AN722">
            <v>50</v>
          </cell>
          <cell r="AO722">
            <v>1</v>
          </cell>
          <cell r="AP722">
            <v>0</v>
          </cell>
          <cell r="AQ722">
            <v>0</v>
          </cell>
          <cell r="AR722">
            <v>0</v>
          </cell>
          <cell r="AS722">
            <v>0</v>
          </cell>
          <cell r="AT722">
            <v>0</v>
          </cell>
          <cell r="AU722">
            <v>0</v>
          </cell>
          <cell r="AV722">
            <v>0</v>
          </cell>
          <cell r="AW722">
            <v>0</v>
          </cell>
          <cell r="AX722" t="str">
            <v xml:space="preserve">        </v>
          </cell>
          <cell r="AY722">
            <v>0</v>
          </cell>
          <cell r="AZ722">
            <v>0</v>
          </cell>
          <cell r="BA722">
            <v>0</v>
          </cell>
          <cell r="BB722">
            <v>7891170000000</v>
          </cell>
          <cell r="BC722" t="str">
            <v>S</v>
          </cell>
          <cell r="BD722">
            <v>0.08</v>
          </cell>
          <cell r="BE722">
            <v>0.08</v>
          </cell>
          <cell r="BF722">
            <v>0.03</v>
          </cell>
          <cell r="BG722">
            <v>500</v>
          </cell>
          <cell r="BH722">
            <v>1460</v>
          </cell>
          <cell r="BI722" t="str">
            <v xml:space="preserve">ATUM SOLIDO EM OLEO..............24X170G                    </v>
          </cell>
          <cell r="BJ722">
            <v>1440</v>
          </cell>
          <cell r="BK722">
            <v>14400011</v>
          </cell>
          <cell r="BL722">
            <v>2279320000000</v>
          </cell>
          <cell r="BM722">
            <v>0.17</v>
          </cell>
          <cell r="BN722">
            <v>0.187</v>
          </cell>
          <cell r="BO722">
            <v>1</v>
          </cell>
          <cell r="BP722">
            <v>1</v>
          </cell>
          <cell r="BQ722">
            <v>24</v>
          </cell>
          <cell r="BR722" t="str">
            <v>M</v>
          </cell>
          <cell r="BS722">
            <v>3</v>
          </cell>
          <cell r="BT722">
            <v>1</v>
          </cell>
          <cell r="BU722">
            <v>1</v>
          </cell>
          <cell r="BV722">
            <v>0</v>
          </cell>
          <cell r="BW722">
            <v>0</v>
          </cell>
        </row>
        <row r="723">
          <cell r="S723">
            <v>16041410</v>
          </cell>
          <cell r="T723" t="str">
            <v xml:space="preserve">'16041410  </v>
          </cell>
          <cell r="U723">
            <v>1708000</v>
          </cell>
          <cell r="V723">
            <v>0</v>
          </cell>
          <cell r="W723" t="str">
            <v>SC</v>
          </cell>
          <cell r="X723">
            <v>0</v>
          </cell>
          <cell r="Y723">
            <v>0</v>
          </cell>
          <cell r="Z723">
            <v>0</v>
          </cell>
          <cell r="AA723">
            <v>22</v>
          </cell>
          <cell r="AB723">
            <v>0</v>
          </cell>
          <cell r="AC723">
            <v>0</v>
          </cell>
          <cell r="AD723">
            <v>0</v>
          </cell>
          <cell r="AE723">
            <v>39</v>
          </cell>
          <cell r="AF723">
            <v>7</v>
          </cell>
          <cell r="AG723">
            <v>17</v>
          </cell>
          <cell r="AH723">
            <v>1.65</v>
          </cell>
          <cell r="AI723">
            <v>1.65</v>
          </cell>
          <cell r="AJ723">
            <v>7.6</v>
          </cell>
          <cell r="AK723">
            <v>7.6</v>
          </cell>
          <cell r="AL723">
            <v>50</v>
          </cell>
          <cell r="AM723">
            <v>1</v>
          </cell>
          <cell r="AN723">
            <v>50</v>
          </cell>
          <cell r="AO723">
            <v>1</v>
          </cell>
          <cell r="AP723">
            <v>0</v>
          </cell>
          <cell r="AQ723">
            <v>0</v>
          </cell>
          <cell r="AR723">
            <v>0</v>
          </cell>
          <cell r="AS723">
            <v>0</v>
          </cell>
          <cell r="AT723">
            <v>0</v>
          </cell>
          <cell r="AU723">
            <v>0</v>
          </cell>
          <cell r="AV723">
            <v>0</v>
          </cell>
          <cell r="AW723">
            <v>0</v>
          </cell>
          <cell r="AX723" t="str">
            <v xml:space="preserve">        </v>
          </cell>
          <cell r="AY723">
            <v>0</v>
          </cell>
          <cell r="AZ723">
            <v>0</v>
          </cell>
          <cell r="BA723">
            <v>0</v>
          </cell>
          <cell r="BB723">
            <v>7891170000000</v>
          </cell>
          <cell r="BC723" t="str">
            <v>S</v>
          </cell>
          <cell r="BD723">
            <v>0.08</v>
          </cell>
          <cell r="BE723">
            <v>0.08</v>
          </cell>
          <cell r="BF723">
            <v>0.03</v>
          </cell>
          <cell r="BG723">
            <v>500</v>
          </cell>
          <cell r="BH723">
            <v>1460</v>
          </cell>
          <cell r="BI723" t="str">
            <v xml:space="preserve">ATUM SOLIDO EM OLEO BAIXO SODIO..24X170G                    </v>
          </cell>
          <cell r="BJ723">
            <v>1440</v>
          </cell>
          <cell r="BK723">
            <v>14400011</v>
          </cell>
          <cell r="BL723">
            <v>2279320000000</v>
          </cell>
          <cell r="BM723">
            <v>0.17</v>
          </cell>
          <cell r="BN723">
            <v>0.187</v>
          </cell>
          <cell r="BO723">
            <v>1</v>
          </cell>
          <cell r="BP723">
            <v>1</v>
          </cell>
          <cell r="BQ723">
            <v>24</v>
          </cell>
          <cell r="BR723" t="str">
            <v>M</v>
          </cell>
          <cell r="BS723">
            <v>3</v>
          </cell>
          <cell r="BT723">
            <v>1</v>
          </cell>
          <cell r="BU723">
            <v>1</v>
          </cell>
          <cell r="BV723">
            <v>0</v>
          </cell>
          <cell r="BW723">
            <v>0</v>
          </cell>
        </row>
        <row r="724">
          <cell r="S724">
            <v>16041410</v>
          </cell>
          <cell r="T724" t="str">
            <v xml:space="preserve">'16041410  </v>
          </cell>
          <cell r="U724">
            <v>1708000</v>
          </cell>
          <cell r="V724">
            <v>0</v>
          </cell>
          <cell r="W724" t="str">
            <v>SC</v>
          </cell>
          <cell r="X724">
            <v>0</v>
          </cell>
          <cell r="Y724">
            <v>0</v>
          </cell>
          <cell r="Z724">
            <v>0</v>
          </cell>
          <cell r="AA724">
            <v>22</v>
          </cell>
          <cell r="AB724">
            <v>0</v>
          </cell>
          <cell r="AC724">
            <v>0</v>
          </cell>
          <cell r="AD724">
            <v>0</v>
          </cell>
          <cell r="AE724">
            <v>39</v>
          </cell>
          <cell r="AF724">
            <v>7</v>
          </cell>
          <cell r="AG724">
            <v>17</v>
          </cell>
          <cell r="AH724">
            <v>1.65</v>
          </cell>
          <cell r="AI724">
            <v>1.65</v>
          </cell>
          <cell r="AJ724">
            <v>7.6</v>
          </cell>
          <cell r="AK724">
            <v>7.6</v>
          </cell>
          <cell r="AL724">
            <v>50</v>
          </cell>
          <cell r="AM724">
            <v>1</v>
          </cell>
          <cell r="AN724">
            <v>50</v>
          </cell>
          <cell r="AO724">
            <v>1</v>
          </cell>
          <cell r="AP724">
            <v>0</v>
          </cell>
          <cell r="AQ724">
            <v>0</v>
          </cell>
          <cell r="AR724">
            <v>0</v>
          </cell>
          <cell r="AS724">
            <v>0</v>
          </cell>
          <cell r="AT724">
            <v>0</v>
          </cell>
          <cell r="AU724">
            <v>0</v>
          </cell>
          <cell r="AV724">
            <v>0</v>
          </cell>
          <cell r="AW724">
            <v>0</v>
          </cell>
          <cell r="AX724" t="str">
            <v xml:space="preserve">        </v>
          </cell>
          <cell r="AY724">
            <v>0</v>
          </cell>
          <cell r="AZ724">
            <v>0</v>
          </cell>
          <cell r="BA724">
            <v>0</v>
          </cell>
          <cell r="BB724">
            <v>7891170000000</v>
          </cell>
          <cell r="BC724" t="str">
            <v>S</v>
          </cell>
          <cell r="BD724">
            <v>0.08</v>
          </cell>
          <cell r="BE724">
            <v>0.08</v>
          </cell>
          <cell r="BF724">
            <v>0.03</v>
          </cell>
          <cell r="BG724">
            <v>500</v>
          </cell>
          <cell r="BH724">
            <v>1460</v>
          </cell>
          <cell r="BI724" t="str">
            <v xml:space="preserve">ATUM SOLIDO EM OLEO DEFUMADO.....24X170G                    </v>
          </cell>
          <cell r="BJ724">
            <v>1440</v>
          </cell>
          <cell r="BK724">
            <v>14400011</v>
          </cell>
          <cell r="BL724">
            <v>2279320000000</v>
          </cell>
          <cell r="BM724">
            <v>0.17</v>
          </cell>
          <cell r="BN724">
            <v>0.187</v>
          </cell>
          <cell r="BO724">
            <v>1</v>
          </cell>
          <cell r="BP724">
            <v>1</v>
          </cell>
          <cell r="BQ724">
            <v>24</v>
          </cell>
          <cell r="BR724" t="str">
            <v>M</v>
          </cell>
          <cell r="BS724">
            <v>3</v>
          </cell>
          <cell r="BT724">
            <v>1</v>
          </cell>
          <cell r="BU724">
            <v>1</v>
          </cell>
          <cell r="BV724">
            <v>0</v>
          </cell>
          <cell r="BW724">
            <v>0</v>
          </cell>
        </row>
        <row r="725">
          <cell r="S725">
            <v>16041410</v>
          </cell>
          <cell r="T725" t="str">
            <v xml:space="preserve">'16041410  </v>
          </cell>
          <cell r="U725">
            <v>1708000</v>
          </cell>
          <cell r="V725">
            <v>0</v>
          </cell>
          <cell r="W725" t="str">
            <v>SC</v>
          </cell>
          <cell r="X725">
            <v>0</v>
          </cell>
          <cell r="Y725">
            <v>0</v>
          </cell>
          <cell r="Z725">
            <v>0</v>
          </cell>
          <cell r="AA725">
            <v>22</v>
          </cell>
          <cell r="AB725">
            <v>0</v>
          </cell>
          <cell r="AC725">
            <v>0</v>
          </cell>
          <cell r="AD725">
            <v>0</v>
          </cell>
          <cell r="AE725">
            <v>39</v>
          </cell>
          <cell r="AF725">
            <v>7</v>
          </cell>
          <cell r="AG725">
            <v>17</v>
          </cell>
          <cell r="AH725">
            <v>1.65</v>
          </cell>
          <cell r="AI725">
            <v>1.65</v>
          </cell>
          <cell r="AJ725">
            <v>7.6</v>
          </cell>
          <cell r="AK725">
            <v>7.6</v>
          </cell>
          <cell r="AL725">
            <v>50</v>
          </cell>
          <cell r="AM725">
            <v>1</v>
          </cell>
          <cell r="AN725">
            <v>50</v>
          </cell>
          <cell r="AO725">
            <v>1</v>
          </cell>
          <cell r="AP725">
            <v>0</v>
          </cell>
          <cell r="AQ725">
            <v>0</v>
          </cell>
          <cell r="AR725">
            <v>0</v>
          </cell>
          <cell r="AS725">
            <v>0</v>
          </cell>
          <cell r="AT725">
            <v>0</v>
          </cell>
          <cell r="AU725">
            <v>0</v>
          </cell>
          <cell r="AV725">
            <v>0</v>
          </cell>
          <cell r="AW725">
            <v>0</v>
          </cell>
          <cell r="AX725" t="str">
            <v xml:space="preserve">        </v>
          </cell>
          <cell r="AY725">
            <v>0</v>
          </cell>
          <cell r="AZ725">
            <v>0</v>
          </cell>
          <cell r="BA725">
            <v>0</v>
          </cell>
          <cell r="BB725">
            <v>7891170000000</v>
          </cell>
          <cell r="BC725" t="str">
            <v>S</v>
          </cell>
          <cell r="BD725">
            <v>0.05</v>
          </cell>
          <cell r="BE725">
            <v>0.01</v>
          </cell>
          <cell r="BF725">
            <v>0.08</v>
          </cell>
          <cell r="BG725">
            <v>500</v>
          </cell>
          <cell r="BH725">
            <v>1460</v>
          </cell>
          <cell r="BI725" t="str">
            <v xml:space="preserve">ATUM SOLIDO YELLOWFIN AZEITE.....24X170G                    </v>
          </cell>
          <cell r="BJ725">
            <v>1440</v>
          </cell>
          <cell r="BK725">
            <v>14400011</v>
          </cell>
          <cell r="BL725">
            <v>2279320000000</v>
          </cell>
          <cell r="BM725">
            <v>0.17</v>
          </cell>
          <cell r="BN725">
            <v>0.187</v>
          </cell>
          <cell r="BO725">
            <v>1</v>
          </cell>
          <cell r="BP725">
            <v>1</v>
          </cell>
          <cell r="BQ725">
            <v>24</v>
          </cell>
          <cell r="BR725" t="str">
            <v>M</v>
          </cell>
          <cell r="BS725">
            <v>3</v>
          </cell>
          <cell r="BT725">
            <v>1</v>
          </cell>
          <cell r="BU725">
            <v>1</v>
          </cell>
          <cell r="BV725">
            <v>0</v>
          </cell>
          <cell r="BW725">
            <v>0</v>
          </cell>
        </row>
        <row r="726">
          <cell r="S726">
            <v>16041410</v>
          </cell>
          <cell r="T726" t="str">
            <v xml:space="preserve">'16041410  </v>
          </cell>
          <cell r="U726">
            <v>1708000</v>
          </cell>
          <cell r="V726">
            <v>0</v>
          </cell>
          <cell r="W726" t="str">
            <v>SC</v>
          </cell>
          <cell r="X726">
            <v>0</v>
          </cell>
          <cell r="Y726">
            <v>0</v>
          </cell>
          <cell r="Z726">
            <v>0</v>
          </cell>
          <cell r="AA726">
            <v>22</v>
          </cell>
          <cell r="AB726">
            <v>0</v>
          </cell>
          <cell r="AC726">
            <v>0</v>
          </cell>
          <cell r="AD726">
            <v>0</v>
          </cell>
          <cell r="AE726">
            <v>39</v>
          </cell>
          <cell r="AF726">
            <v>7</v>
          </cell>
          <cell r="AG726">
            <v>17</v>
          </cell>
          <cell r="AH726">
            <v>1.65</v>
          </cell>
          <cell r="AI726">
            <v>1.65</v>
          </cell>
          <cell r="AJ726">
            <v>7.6</v>
          </cell>
          <cell r="AK726">
            <v>7.6</v>
          </cell>
          <cell r="AL726">
            <v>50</v>
          </cell>
          <cell r="AM726">
            <v>1</v>
          </cell>
          <cell r="AN726">
            <v>50</v>
          </cell>
          <cell r="AO726">
            <v>1</v>
          </cell>
          <cell r="AP726">
            <v>0</v>
          </cell>
          <cell r="AQ726">
            <v>0</v>
          </cell>
          <cell r="AR726">
            <v>0</v>
          </cell>
          <cell r="AS726">
            <v>0</v>
          </cell>
          <cell r="AT726">
            <v>0</v>
          </cell>
          <cell r="AU726">
            <v>0</v>
          </cell>
          <cell r="AV726">
            <v>0</v>
          </cell>
          <cell r="AW726">
            <v>0</v>
          </cell>
          <cell r="AX726" t="str">
            <v xml:space="preserve">        </v>
          </cell>
          <cell r="AY726">
            <v>0</v>
          </cell>
          <cell r="AZ726">
            <v>0</v>
          </cell>
          <cell r="BA726">
            <v>0</v>
          </cell>
          <cell r="BB726">
            <v>7891170000000</v>
          </cell>
          <cell r="BC726" t="str">
            <v>S</v>
          </cell>
          <cell r="BD726">
            <v>0.08</v>
          </cell>
          <cell r="BE726">
            <v>0.08</v>
          </cell>
          <cell r="BF726">
            <v>0.03</v>
          </cell>
          <cell r="BG726">
            <v>500</v>
          </cell>
          <cell r="BH726">
            <v>730</v>
          </cell>
          <cell r="BI726" t="str">
            <v xml:space="preserve">ATUM SOLIDO YELLOWFIN NATURAL....24X170G                    </v>
          </cell>
          <cell r="BJ726">
            <v>1440</v>
          </cell>
          <cell r="BK726">
            <v>14400011</v>
          </cell>
          <cell r="BL726">
            <v>2279320000000</v>
          </cell>
          <cell r="BM726">
            <v>0.17</v>
          </cell>
          <cell r="BN726">
            <v>0.187</v>
          </cell>
          <cell r="BO726">
            <v>1</v>
          </cell>
          <cell r="BP726">
            <v>1</v>
          </cell>
          <cell r="BQ726">
            <v>24</v>
          </cell>
          <cell r="BR726" t="str">
            <v>M</v>
          </cell>
          <cell r="BS726">
            <v>3</v>
          </cell>
          <cell r="BT726">
            <v>1</v>
          </cell>
          <cell r="BU726">
            <v>1</v>
          </cell>
          <cell r="BV726">
            <v>0</v>
          </cell>
          <cell r="BW726">
            <v>0</v>
          </cell>
        </row>
        <row r="727">
          <cell r="S727">
            <v>15092000</v>
          </cell>
          <cell r="T727" t="str">
            <v xml:space="preserve">'15092000A </v>
          </cell>
          <cell r="U727">
            <v>1706700</v>
          </cell>
          <cell r="V727">
            <v>0</v>
          </cell>
          <cell r="W727" t="str">
            <v>SC</v>
          </cell>
          <cell r="X727">
            <v>0</v>
          </cell>
          <cell r="Y727">
            <v>0</v>
          </cell>
          <cell r="Z727">
            <v>0</v>
          </cell>
          <cell r="AA727">
            <v>22</v>
          </cell>
          <cell r="AB727">
            <v>0</v>
          </cell>
          <cell r="AC727">
            <v>0</v>
          </cell>
          <cell r="AD727">
            <v>0</v>
          </cell>
          <cell r="AE727">
            <v>10</v>
          </cell>
          <cell r="AF727">
            <v>4</v>
          </cell>
          <cell r="AG727">
            <v>17</v>
          </cell>
          <cell r="AH727">
            <v>0</v>
          </cell>
          <cell r="AI727">
            <v>0</v>
          </cell>
          <cell r="AJ727">
            <v>0</v>
          </cell>
          <cell r="AK727">
            <v>0</v>
          </cell>
          <cell r="AL727">
            <v>70</v>
          </cell>
          <cell r="AM727">
            <v>6</v>
          </cell>
          <cell r="AN727">
            <v>70</v>
          </cell>
          <cell r="AO727">
            <v>6</v>
          </cell>
          <cell r="AP727">
            <v>0</v>
          </cell>
          <cell r="AQ727">
            <v>0</v>
          </cell>
          <cell r="AR727">
            <v>0</v>
          </cell>
          <cell r="AS727">
            <v>0</v>
          </cell>
          <cell r="AT727">
            <v>0</v>
          </cell>
          <cell r="AU727">
            <v>0</v>
          </cell>
          <cell r="AV727">
            <v>0</v>
          </cell>
          <cell r="AW727">
            <v>0</v>
          </cell>
          <cell r="AX727" t="str">
            <v xml:space="preserve">        </v>
          </cell>
          <cell r="AY727">
            <v>0</v>
          </cell>
          <cell r="AZ727">
            <v>0</v>
          </cell>
          <cell r="BA727">
            <v>0</v>
          </cell>
          <cell r="BB727">
            <v>7891170000000</v>
          </cell>
          <cell r="BC727" t="str">
            <v>S</v>
          </cell>
          <cell r="BD727">
            <v>0.09</v>
          </cell>
          <cell r="BE727">
            <v>0.09</v>
          </cell>
          <cell r="BF727">
            <v>0.04</v>
          </cell>
          <cell r="BG727">
            <v>500</v>
          </cell>
          <cell r="BH727">
            <v>730</v>
          </cell>
          <cell r="BI727" t="str">
            <v xml:space="preserve">AZEITE EXTRA VIRGEM GDC.........12X500ML                    </v>
          </cell>
          <cell r="BJ727">
            <v>1440</v>
          </cell>
          <cell r="BK727">
            <v>14400013</v>
          </cell>
          <cell r="BL727">
            <v>2279320000000</v>
          </cell>
          <cell r="BM727">
            <v>0.5</v>
          </cell>
          <cell r="BN727">
            <v>0.55000000000000004</v>
          </cell>
          <cell r="BO727">
            <v>1</v>
          </cell>
          <cell r="BP727">
            <v>1</v>
          </cell>
          <cell r="BQ727">
            <v>12</v>
          </cell>
          <cell r="BR727" t="str">
            <v>M</v>
          </cell>
          <cell r="BS727">
            <v>3</v>
          </cell>
          <cell r="BT727">
            <v>1</v>
          </cell>
          <cell r="BU727">
            <v>1</v>
          </cell>
          <cell r="BV727">
            <v>100</v>
          </cell>
          <cell r="BW727">
            <v>39.65</v>
          </cell>
        </row>
        <row r="728">
          <cell r="S728">
            <v>16041410</v>
          </cell>
          <cell r="T728" t="str">
            <v xml:space="preserve">'16041410  </v>
          </cell>
          <cell r="U728">
            <v>1708000</v>
          </cell>
          <cell r="V728">
            <v>0</v>
          </cell>
          <cell r="W728" t="str">
            <v>SC</v>
          </cell>
          <cell r="X728">
            <v>0</v>
          </cell>
          <cell r="Y728">
            <v>0</v>
          </cell>
          <cell r="Z728">
            <v>0</v>
          </cell>
          <cell r="AA728">
            <v>22</v>
          </cell>
          <cell r="AB728">
            <v>0</v>
          </cell>
          <cell r="AC728">
            <v>0</v>
          </cell>
          <cell r="AD728">
            <v>0</v>
          </cell>
          <cell r="AE728">
            <v>39</v>
          </cell>
          <cell r="AF728">
            <v>7</v>
          </cell>
          <cell r="AG728">
            <v>17</v>
          </cell>
          <cell r="AH728">
            <v>1.65</v>
          </cell>
          <cell r="AI728">
            <v>1.65</v>
          </cell>
          <cell r="AJ728">
            <v>7.6</v>
          </cell>
          <cell r="AK728">
            <v>7.6</v>
          </cell>
          <cell r="AL728">
            <v>50</v>
          </cell>
          <cell r="AM728">
            <v>1</v>
          </cell>
          <cell r="AN728">
            <v>50</v>
          </cell>
          <cell r="AO728">
            <v>1</v>
          </cell>
          <cell r="AP728">
            <v>0</v>
          </cell>
          <cell r="AQ728">
            <v>0</v>
          </cell>
          <cell r="AR728">
            <v>0</v>
          </cell>
          <cell r="AS728">
            <v>0</v>
          </cell>
          <cell r="AT728">
            <v>0</v>
          </cell>
          <cell r="AU728">
            <v>0</v>
          </cell>
          <cell r="AV728">
            <v>0</v>
          </cell>
          <cell r="AW728">
            <v>0</v>
          </cell>
          <cell r="AX728" t="str">
            <v xml:space="preserve">        </v>
          </cell>
          <cell r="AY728">
            <v>0</v>
          </cell>
          <cell r="AZ728">
            <v>0</v>
          </cell>
          <cell r="BA728">
            <v>0</v>
          </cell>
          <cell r="BB728">
            <v>7891170000000</v>
          </cell>
          <cell r="BC728" t="str">
            <v>S</v>
          </cell>
          <cell r="BD728">
            <v>0.1</v>
          </cell>
          <cell r="BE728">
            <v>0.06</v>
          </cell>
          <cell r="BF728">
            <v>0.03</v>
          </cell>
          <cell r="BG728">
            <v>500</v>
          </cell>
          <cell r="BH728">
            <v>1460</v>
          </cell>
          <cell r="BI728" t="str">
            <v xml:space="preserve">FILE DE ATUM EM AZEITE COM ALHO..24X125G                    </v>
          </cell>
          <cell r="BJ728">
            <v>1440</v>
          </cell>
          <cell r="BK728">
            <v>14400001</v>
          </cell>
          <cell r="BL728">
            <v>2279320000000</v>
          </cell>
          <cell r="BM728">
            <v>0.125</v>
          </cell>
          <cell r="BN728">
            <v>0.13800000000000001</v>
          </cell>
          <cell r="BO728">
            <v>1</v>
          </cell>
          <cell r="BP728">
            <v>1</v>
          </cell>
          <cell r="BQ728">
            <v>24</v>
          </cell>
          <cell r="BR728" t="str">
            <v>M</v>
          </cell>
          <cell r="BS728">
            <v>3</v>
          </cell>
          <cell r="BT728">
            <v>1</v>
          </cell>
          <cell r="BU728">
            <v>1</v>
          </cell>
          <cell r="BV728">
            <v>0</v>
          </cell>
          <cell r="BW728">
            <v>0</v>
          </cell>
        </row>
        <row r="729">
          <cell r="S729">
            <v>16041410</v>
          </cell>
          <cell r="T729" t="str">
            <v xml:space="preserve">'16041410  </v>
          </cell>
          <cell r="U729">
            <v>1708000</v>
          </cell>
          <cell r="V729">
            <v>0</v>
          </cell>
          <cell r="W729" t="str">
            <v>SC</v>
          </cell>
          <cell r="X729">
            <v>0</v>
          </cell>
          <cell r="Y729">
            <v>0</v>
          </cell>
          <cell r="Z729">
            <v>0</v>
          </cell>
          <cell r="AA729">
            <v>22</v>
          </cell>
          <cell r="AB729">
            <v>0</v>
          </cell>
          <cell r="AC729">
            <v>0</v>
          </cell>
          <cell r="AD729">
            <v>0</v>
          </cell>
          <cell r="AE729">
            <v>39</v>
          </cell>
          <cell r="AF729">
            <v>7</v>
          </cell>
          <cell r="AG729">
            <v>17</v>
          </cell>
          <cell r="AH729">
            <v>1.65</v>
          </cell>
          <cell r="AI729">
            <v>1.65</v>
          </cell>
          <cell r="AJ729">
            <v>7.6</v>
          </cell>
          <cell r="AK729">
            <v>7.6</v>
          </cell>
          <cell r="AL729">
            <v>50</v>
          </cell>
          <cell r="AM729">
            <v>1</v>
          </cell>
          <cell r="AN729">
            <v>50</v>
          </cell>
          <cell r="AO729">
            <v>1</v>
          </cell>
          <cell r="AP729">
            <v>0</v>
          </cell>
          <cell r="AQ729">
            <v>0</v>
          </cell>
          <cell r="AR729">
            <v>0</v>
          </cell>
          <cell r="AS729">
            <v>0</v>
          </cell>
          <cell r="AT729">
            <v>0</v>
          </cell>
          <cell r="AU729">
            <v>0</v>
          </cell>
          <cell r="AV729">
            <v>0</v>
          </cell>
          <cell r="AW729">
            <v>0</v>
          </cell>
          <cell r="AX729" t="str">
            <v xml:space="preserve">        </v>
          </cell>
          <cell r="AY729">
            <v>0</v>
          </cell>
          <cell r="AZ729">
            <v>0</v>
          </cell>
          <cell r="BA729">
            <v>0</v>
          </cell>
          <cell r="BB729">
            <v>7891170000000</v>
          </cell>
          <cell r="BC729" t="str">
            <v>S</v>
          </cell>
          <cell r="BD729">
            <v>0.1</v>
          </cell>
          <cell r="BE729">
            <v>0.06</v>
          </cell>
          <cell r="BF729">
            <v>0.03</v>
          </cell>
          <cell r="BG729">
            <v>500</v>
          </cell>
          <cell r="BH729">
            <v>1460</v>
          </cell>
          <cell r="BI729" t="str">
            <v xml:space="preserve">FILE DE ATUM EM AZEITE...........24X125G                    </v>
          </cell>
          <cell r="BJ729">
            <v>1440</v>
          </cell>
          <cell r="BK729">
            <v>14400001</v>
          </cell>
          <cell r="BL729">
            <v>2279320000000</v>
          </cell>
          <cell r="BM729">
            <v>0.125</v>
          </cell>
          <cell r="BN729">
            <v>0.13800000000000001</v>
          </cell>
          <cell r="BO729">
            <v>1</v>
          </cell>
          <cell r="BP729">
            <v>1</v>
          </cell>
          <cell r="BQ729">
            <v>24</v>
          </cell>
          <cell r="BR729" t="str">
            <v>M</v>
          </cell>
          <cell r="BS729">
            <v>3</v>
          </cell>
          <cell r="BT729">
            <v>1</v>
          </cell>
          <cell r="BU729">
            <v>1</v>
          </cell>
          <cell r="BV729">
            <v>0</v>
          </cell>
          <cell r="BW729">
            <v>0</v>
          </cell>
        </row>
        <row r="730">
          <cell r="S730">
            <v>16041310</v>
          </cell>
          <cell r="T730" t="str">
            <v xml:space="preserve">'16041310  </v>
          </cell>
          <cell r="U730">
            <v>1708100</v>
          </cell>
          <cell r="V730">
            <v>0</v>
          </cell>
          <cell r="W730" t="str">
            <v>SC</v>
          </cell>
          <cell r="X730">
            <v>0</v>
          </cell>
          <cell r="Y730">
            <v>0</v>
          </cell>
          <cell r="Z730">
            <v>0</v>
          </cell>
          <cell r="AA730">
            <v>22</v>
          </cell>
          <cell r="AB730">
            <v>0</v>
          </cell>
          <cell r="AC730">
            <v>0</v>
          </cell>
          <cell r="AD730">
            <v>0</v>
          </cell>
          <cell r="AE730">
            <v>28.5</v>
          </cell>
          <cell r="AF730">
            <v>7</v>
          </cell>
          <cell r="AG730">
            <v>17</v>
          </cell>
          <cell r="AH730">
            <v>1.65</v>
          </cell>
          <cell r="AI730">
            <v>1.65</v>
          </cell>
          <cell r="AJ730">
            <v>7.6</v>
          </cell>
          <cell r="AK730">
            <v>7.6</v>
          </cell>
          <cell r="AL730">
            <v>50</v>
          </cell>
          <cell r="AM730">
            <v>1</v>
          </cell>
          <cell r="AN730">
            <v>50</v>
          </cell>
          <cell r="AO730">
            <v>1</v>
          </cell>
          <cell r="AP730">
            <v>0</v>
          </cell>
          <cell r="AQ730">
            <v>0</v>
          </cell>
          <cell r="AR730">
            <v>0</v>
          </cell>
          <cell r="AS730">
            <v>0</v>
          </cell>
          <cell r="AT730">
            <v>0</v>
          </cell>
          <cell r="AU730">
            <v>0</v>
          </cell>
          <cell r="AV730">
            <v>0</v>
          </cell>
          <cell r="AW730">
            <v>0</v>
          </cell>
          <cell r="AX730" t="str">
            <v xml:space="preserve">        </v>
          </cell>
          <cell r="AY730">
            <v>0</v>
          </cell>
          <cell r="AZ730">
            <v>0</v>
          </cell>
          <cell r="BA730">
            <v>0</v>
          </cell>
          <cell r="BB730">
            <v>7891170000000</v>
          </cell>
          <cell r="BC730" t="str">
            <v>S</v>
          </cell>
          <cell r="BD730">
            <v>0.1</v>
          </cell>
          <cell r="BE730">
            <v>0.06</v>
          </cell>
          <cell r="BF730">
            <v>0.03</v>
          </cell>
          <cell r="BG730">
            <v>500</v>
          </cell>
          <cell r="BH730">
            <v>1460</v>
          </cell>
          <cell r="BI730" t="str">
            <v xml:space="preserve">FILE DE SARDINHA COM LIMAO.......24X125G                    </v>
          </cell>
          <cell r="BJ730">
            <v>1440</v>
          </cell>
          <cell r="BK730">
            <v>14400019</v>
          </cell>
          <cell r="BL730">
            <v>2279320000000</v>
          </cell>
          <cell r="BM730">
            <v>0.125</v>
          </cell>
          <cell r="BN730">
            <v>0.13800000000000001</v>
          </cell>
          <cell r="BO730">
            <v>1</v>
          </cell>
          <cell r="BP730">
            <v>1</v>
          </cell>
          <cell r="BQ730">
            <v>24</v>
          </cell>
          <cell r="BR730" t="str">
            <v>M</v>
          </cell>
          <cell r="BS730">
            <v>3</v>
          </cell>
          <cell r="BT730">
            <v>1</v>
          </cell>
          <cell r="BU730">
            <v>1</v>
          </cell>
          <cell r="BV730">
            <v>0</v>
          </cell>
          <cell r="BW730">
            <v>0</v>
          </cell>
        </row>
        <row r="731">
          <cell r="S731">
            <v>16041310</v>
          </cell>
          <cell r="T731" t="str">
            <v xml:space="preserve">'16041310  </v>
          </cell>
          <cell r="U731">
            <v>1708100</v>
          </cell>
          <cell r="V731">
            <v>0</v>
          </cell>
          <cell r="W731" t="str">
            <v>SC</v>
          </cell>
          <cell r="X731">
            <v>0</v>
          </cell>
          <cell r="Y731">
            <v>0</v>
          </cell>
          <cell r="Z731">
            <v>0</v>
          </cell>
          <cell r="AA731">
            <v>22</v>
          </cell>
          <cell r="AB731">
            <v>0</v>
          </cell>
          <cell r="AC731">
            <v>0</v>
          </cell>
          <cell r="AD731">
            <v>0</v>
          </cell>
          <cell r="AE731">
            <v>28.5</v>
          </cell>
          <cell r="AF731">
            <v>7</v>
          </cell>
          <cell r="AG731">
            <v>17</v>
          </cell>
          <cell r="AH731">
            <v>1.65</v>
          </cell>
          <cell r="AI731">
            <v>1.65</v>
          </cell>
          <cell r="AJ731">
            <v>7.6</v>
          </cell>
          <cell r="AK731">
            <v>7.6</v>
          </cell>
          <cell r="AL731">
            <v>50</v>
          </cell>
          <cell r="AM731">
            <v>1</v>
          </cell>
          <cell r="AN731">
            <v>50</v>
          </cell>
          <cell r="AO731">
            <v>1</v>
          </cell>
          <cell r="AP731">
            <v>0</v>
          </cell>
          <cell r="AQ731">
            <v>0</v>
          </cell>
          <cell r="AR731">
            <v>0</v>
          </cell>
          <cell r="AS731">
            <v>0</v>
          </cell>
          <cell r="AT731">
            <v>0</v>
          </cell>
          <cell r="AU731">
            <v>0</v>
          </cell>
          <cell r="AV731">
            <v>0</v>
          </cell>
          <cell r="AW731">
            <v>0</v>
          </cell>
          <cell r="AX731" t="str">
            <v xml:space="preserve">        </v>
          </cell>
          <cell r="AY731">
            <v>0</v>
          </cell>
          <cell r="AZ731">
            <v>0</v>
          </cell>
          <cell r="BA731">
            <v>0</v>
          </cell>
          <cell r="BB731">
            <v>7891170000000</v>
          </cell>
          <cell r="BC731" t="str">
            <v>S</v>
          </cell>
          <cell r="BD731">
            <v>0.1</v>
          </cell>
          <cell r="BE731">
            <v>0.06</v>
          </cell>
          <cell r="BF731">
            <v>0.03</v>
          </cell>
          <cell r="BG731">
            <v>500</v>
          </cell>
          <cell r="BH731">
            <v>1460</v>
          </cell>
          <cell r="BI731" t="str">
            <v xml:space="preserve">FILE DE SARDINHA EM OLEO.........24X125G                    </v>
          </cell>
          <cell r="BJ731">
            <v>1440</v>
          </cell>
          <cell r="BK731">
            <v>14400019</v>
          </cell>
          <cell r="BL731">
            <v>2279320000000</v>
          </cell>
          <cell r="BM731">
            <v>0.125</v>
          </cell>
          <cell r="BN731">
            <v>0.13800000000000001</v>
          </cell>
          <cell r="BO731">
            <v>1</v>
          </cell>
          <cell r="BP731">
            <v>1</v>
          </cell>
          <cell r="BQ731">
            <v>24</v>
          </cell>
          <cell r="BR731" t="str">
            <v>M</v>
          </cell>
          <cell r="BS731">
            <v>3</v>
          </cell>
          <cell r="BT731">
            <v>1</v>
          </cell>
          <cell r="BU731">
            <v>1</v>
          </cell>
          <cell r="BV731">
            <v>0</v>
          </cell>
          <cell r="BW731">
            <v>0</v>
          </cell>
        </row>
        <row r="732">
          <cell r="S732">
            <v>16041310</v>
          </cell>
          <cell r="T732" t="str">
            <v xml:space="preserve">'16041310  </v>
          </cell>
          <cell r="U732">
            <v>1708100</v>
          </cell>
          <cell r="V732">
            <v>0</v>
          </cell>
          <cell r="W732" t="str">
            <v>SC</v>
          </cell>
          <cell r="X732">
            <v>0</v>
          </cell>
          <cell r="Y732">
            <v>0</v>
          </cell>
          <cell r="Z732">
            <v>0</v>
          </cell>
          <cell r="AA732">
            <v>22</v>
          </cell>
          <cell r="AB732">
            <v>0</v>
          </cell>
          <cell r="AC732">
            <v>0</v>
          </cell>
          <cell r="AD732">
            <v>0</v>
          </cell>
          <cell r="AE732">
            <v>28.5</v>
          </cell>
          <cell r="AF732">
            <v>7</v>
          </cell>
          <cell r="AG732">
            <v>17</v>
          </cell>
          <cell r="AH732">
            <v>1.65</v>
          </cell>
          <cell r="AI732">
            <v>1.65</v>
          </cell>
          <cell r="AJ732">
            <v>7.6</v>
          </cell>
          <cell r="AK732">
            <v>7.6</v>
          </cell>
          <cell r="AL732">
            <v>50</v>
          </cell>
          <cell r="AM732">
            <v>1</v>
          </cell>
          <cell r="AN732">
            <v>50</v>
          </cell>
          <cell r="AO732">
            <v>1</v>
          </cell>
          <cell r="AP732">
            <v>0</v>
          </cell>
          <cell r="AQ732">
            <v>0</v>
          </cell>
          <cell r="AR732">
            <v>0</v>
          </cell>
          <cell r="AS732">
            <v>0</v>
          </cell>
          <cell r="AT732">
            <v>0</v>
          </cell>
          <cell r="AU732">
            <v>0</v>
          </cell>
          <cell r="AV732">
            <v>0</v>
          </cell>
          <cell r="AW732">
            <v>0</v>
          </cell>
          <cell r="AX732" t="str">
            <v xml:space="preserve">        </v>
          </cell>
          <cell r="AY732">
            <v>0</v>
          </cell>
          <cell r="AZ732">
            <v>0</v>
          </cell>
          <cell r="BA732">
            <v>0</v>
          </cell>
          <cell r="BB732">
            <v>7891170000000</v>
          </cell>
          <cell r="BC732" t="str">
            <v>S</v>
          </cell>
          <cell r="BD732">
            <v>0.1</v>
          </cell>
          <cell r="BE732">
            <v>0.06</v>
          </cell>
          <cell r="BF732">
            <v>0.03</v>
          </cell>
          <cell r="BG732">
            <v>500</v>
          </cell>
          <cell r="BH732">
            <v>1460</v>
          </cell>
          <cell r="BI732" t="str">
            <v xml:space="preserve">FILE DE SARDINHA MOLHO DE TOMATE.24X125G                    </v>
          </cell>
          <cell r="BJ732">
            <v>1440</v>
          </cell>
          <cell r="BK732">
            <v>14400019</v>
          </cell>
          <cell r="BL732">
            <v>2279320000000</v>
          </cell>
          <cell r="BM732">
            <v>0.125</v>
          </cell>
          <cell r="BN732">
            <v>0.13800000000000001</v>
          </cell>
          <cell r="BO732">
            <v>1</v>
          </cell>
          <cell r="BP732">
            <v>1</v>
          </cell>
          <cell r="BQ732">
            <v>24</v>
          </cell>
          <cell r="BR732" t="str">
            <v>M</v>
          </cell>
          <cell r="BS732">
            <v>3</v>
          </cell>
          <cell r="BT732">
            <v>1</v>
          </cell>
          <cell r="BU732">
            <v>1</v>
          </cell>
          <cell r="BV732">
            <v>0</v>
          </cell>
          <cell r="BW732">
            <v>0</v>
          </cell>
        </row>
        <row r="733">
          <cell r="S733">
            <v>16041310</v>
          </cell>
          <cell r="T733" t="str">
            <v xml:space="preserve">'16041310  </v>
          </cell>
          <cell r="U733">
            <v>1708100</v>
          </cell>
          <cell r="V733">
            <v>0</v>
          </cell>
          <cell r="W733" t="str">
            <v>SC</v>
          </cell>
          <cell r="X733">
            <v>0</v>
          </cell>
          <cell r="Y733">
            <v>0</v>
          </cell>
          <cell r="Z733">
            <v>0</v>
          </cell>
          <cell r="AA733">
            <v>22</v>
          </cell>
          <cell r="AB733">
            <v>0</v>
          </cell>
          <cell r="AC733">
            <v>0</v>
          </cell>
          <cell r="AD733">
            <v>0</v>
          </cell>
          <cell r="AE733">
            <v>28.5</v>
          </cell>
          <cell r="AF733">
            <v>7</v>
          </cell>
          <cell r="AG733">
            <v>17</v>
          </cell>
          <cell r="AH733">
            <v>1.65</v>
          </cell>
          <cell r="AI733">
            <v>1.65</v>
          </cell>
          <cell r="AJ733">
            <v>7.6</v>
          </cell>
          <cell r="AK733">
            <v>7.6</v>
          </cell>
          <cell r="AL733">
            <v>50</v>
          </cell>
          <cell r="AM733">
            <v>1</v>
          </cell>
          <cell r="AN733">
            <v>50</v>
          </cell>
          <cell r="AO733">
            <v>1</v>
          </cell>
          <cell r="AP733">
            <v>0</v>
          </cell>
          <cell r="AQ733">
            <v>0</v>
          </cell>
          <cell r="AR733">
            <v>0</v>
          </cell>
          <cell r="AS733">
            <v>0</v>
          </cell>
          <cell r="AT733">
            <v>0</v>
          </cell>
          <cell r="AU733">
            <v>0</v>
          </cell>
          <cell r="AV733">
            <v>0</v>
          </cell>
          <cell r="AW733">
            <v>0</v>
          </cell>
          <cell r="AX733" t="str">
            <v xml:space="preserve">        </v>
          </cell>
          <cell r="AY733">
            <v>0</v>
          </cell>
          <cell r="AZ733">
            <v>0</v>
          </cell>
          <cell r="BA733">
            <v>0</v>
          </cell>
          <cell r="BB733">
            <v>7891170000000</v>
          </cell>
          <cell r="BC733" t="str">
            <v>S</v>
          </cell>
          <cell r="BD733">
            <v>0.1</v>
          </cell>
          <cell r="BE733">
            <v>0.06</v>
          </cell>
          <cell r="BF733">
            <v>0.03</v>
          </cell>
          <cell r="BG733">
            <v>500</v>
          </cell>
          <cell r="BH733">
            <v>1460</v>
          </cell>
          <cell r="BI733" t="str">
            <v xml:space="preserve">FILE DE SARDINHA COM PIMENTA.....24X125G                    </v>
          </cell>
          <cell r="BJ733">
            <v>1440</v>
          </cell>
          <cell r="BK733">
            <v>14400019</v>
          </cell>
          <cell r="BL733">
            <v>2279320000000</v>
          </cell>
          <cell r="BM733">
            <v>0.125</v>
          </cell>
          <cell r="BN733">
            <v>0.13800000000000001</v>
          </cell>
          <cell r="BO733">
            <v>1</v>
          </cell>
          <cell r="BP733">
            <v>1</v>
          </cell>
          <cell r="BQ733">
            <v>24</v>
          </cell>
          <cell r="BR733" t="str">
            <v>M</v>
          </cell>
          <cell r="BS733">
            <v>3</v>
          </cell>
          <cell r="BT733">
            <v>1</v>
          </cell>
          <cell r="BU733">
            <v>1</v>
          </cell>
          <cell r="BV733">
            <v>0</v>
          </cell>
          <cell r="BW733">
            <v>0</v>
          </cell>
        </row>
        <row r="734">
          <cell r="S734">
            <v>16042020</v>
          </cell>
          <cell r="T734" t="str">
            <v xml:space="preserve">'16042020  </v>
          </cell>
          <cell r="U734">
            <v>1708000</v>
          </cell>
          <cell r="V734">
            <v>0</v>
          </cell>
          <cell r="W734" t="str">
            <v>SC</v>
          </cell>
          <cell r="X734">
            <v>0</v>
          </cell>
          <cell r="Y734">
            <v>0</v>
          </cell>
          <cell r="Z734">
            <v>0</v>
          </cell>
          <cell r="AA734">
            <v>22</v>
          </cell>
          <cell r="AB734">
            <v>0</v>
          </cell>
          <cell r="AC734">
            <v>0</v>
          </cell>
          <cell r="AD734">
            <v>0</v>
          </cell>
          <cell r="AE734">
            <v>39</v>
          </cell>
          <cell r="AF734">
            <v>7</v>
          </cell>
          <cell r="AG734">
            <v>17</v>
          </cell>
          <cell r="AH734">
            <v>1.65</v>
          </cell>
          <cell r="AI734">
            <v>1.65</v>
          </cell>
          <cell r="AJ734">
            <v>7.6</v>
          </cell>
          <cell r="AK734">
            <v>7.6</v>
          </cell>
          <cell r="AL734">
            <v>50</v>
          </cell>
          <cell r="AM734">
            <v>1</v>
          </cell>
          <cell r="AN734">
            <v>50</v>
          </cell>
          <cell r="AO734">
            <v>1</v>
          </cell>
          <cell r="AP734">
            <v>0</v>
          </cell>
          <cell r="AQ734">
            <v>0</v>
          </cell>
          <cell r="AR734">
            <v>0</v>
          </cell>
          <cell r="AS734">
            <v>0</v>
          </cell>
          <cell r="AT734">
            <v>0</v>
          </cell>
          <cell r="AU734">
            <v>0</v>
          </cell>
          <cell r="AV734">
            <v>0</v>
          </cell>
          <cell r="AW734">
            <v>0</v>
          </cell>
          <cell r="AX734" t="str">
            <v xml:space="preserve">        </v>
          </cell>
          <cell r="AY734">
            <v>0</v>
          </cell>
          <cell r="AZ734">
            <v>0</v>
          </cell>
          <cell r="BA734">
            <v>0</v>
          </cell>
          <cell r="BB734">
            <v>7891170000000</v>
          </cell>
          <cell r="BC734" t="str">
            <v>S</v>
          </cell>
          <cell r="BD734">
            <v>0.08</v>
          </cell>
          <cell r="BE734">
            <v>0.08</v>
          </cell>
          <cell r="BF734">
            <v>0.03</v>
          </cell>
          <cell r="BG734">
            <v>500</v>
          </cell>
          <cell r="BH734">
            <v>730</v>
          </cell>
          <cell r="BI734" t="str">
            <v xml:space="preserve">PATE DE ATUM.....................10X150G                    </v>
          </cell>
          <cell r="BJ734">
            <v>1440</v>
          </cell>
          <cell r="BK734">
            <v>14400003</v>
          </cell>
          <cell r="BL734">
            <v>2279320000000</v>
          </cell>
          <cell r="BM734">
            <v>0.15</v>
          </cell>
          <cell r="BN734">
            <v>0.16500000000000001</v>
          </cell>
          <cell r="BO734">
            <v>1</v>
          </cell>
          <cell r="BP734">
            <v>1</v>
          </cell>
          <cell r="BQ734">
            <v>10</v>
          </cell>
          <cell r="BR734" t="str">
            <v>M</v>
          </cell>
          <cell r="BS734">
            <v>2</v>
          </cell>
          <cell r="BT734">
            <v>1</v>
          </cell>
          <cell r="BU734">
            <v>1</v>
          </cell>
          <cell r="BV734">
            <v>0</v>
          </cell>
          <cell r="BW734">
            <v>0</v>
          </cell>
        </row>
        <row r="735">
          <cell r="S735">
            <v>16042020</v>
          </cell>
          <cell r="T735" t="str">
            <v xml:space="preserve">'16042020  </v>
          </cell>
          <cell r="U735">
            <v>1708000</v>
          </cell>
          <cell r="V735">
            <v>0</v>
          </cell>
          <cell r="W735" t="str">
            <v>SC</v>
          </cell>
          <cell r="X735">
            <v>0</v>
          </cell>
          <cell r="Y735">
            <v>0</v>
          </cell>
          <cell r="Z735">
            <v>0</v>
          </cell>
          <cell r="AA735">
            <v>22</v>
          </cell>
          <cell r="AB735">
            <v>0</v>
          </cell>
          <cell r="AC735">
            <v>0</v>
          </cell>
          <cell r="AD735">
            <v>0</v>
          </cell>
          <cell r="AE735">
            <v>39</v>
          </cell>
          <cell r="AF735">
            <v>7</v>
          </cell>
          <cell r="AG735">
            <v>17</v>
          </cell>
          <cell r="AH735">
            <v>1.65</v>
          </cell>
          <cell r="AI735">
            <v>1.65</v>
          </cell>
          <cell r="AJ735">
            <v>7.6</v>
          </cell>
          <cell r="AK735">
            <v>7.6</v>
          </cell>
          <cell r="AL735">
            <v>50</v>
          </cell>
          <cell r="AM735">
            <v>1</v>
          </cell>
          <cell r="AN735">
            <v>50</v>
          </cell>
          <cell r="AO735">
            <v>1</v>
          </cell>
          <cell r="AP735">
            <v>0</v>
          </cell>
          <cell r="AQ735">
            <v>0</v>
          </cell>
          <cell r="AR735">
            <v>0</v>
          </cell>
          <cell r="AS735">
            <v>0</v>
          </cell>
          <cell r="AT735">
            <v>0</v>
          </cell>
          <cell r="AU735">
            <v>0</v>
          </cell>
          <cell r="AV735">
            <v>0</v>
          </cell>
          <cell r="AW735">
            <v>0</v>
          </cell>
          <cell r="AX735" t="str">
            <v xml:space="preserve">        </v>
          </cell>
          <cell r="AY735">
            <v>0</v>
          </cell>
          <cell r="AZ735">
            <v>0</v>
          </cell>
          <cell r="BA735">
            <v>0</v>
          </cell>
          <cell r="BB735">
            <v>7891170000000</v>
          </cell>
          <cell r="BC735" t="str">
            <v>S</v>
          </cell>
          <cell r="BD735">
            <v>0.08</v>
          </cell>
          <cell r="BE735">
            <v>0.08</v>
          </cell>
          <cell r="BF735">
            <v>0.03</v>
          </cell>
          <cell r="BG735">
            <v>500</v>
          </cell>
          <cell r="BH735">
            <v>1460</v>
          </cell>
          <cell r="BI735" t="str">
            <v xml:space="preserve">PATE DE ATUM COM AZEITONA........10X150G                    </v>
          </cell>
          <cell r="BJ735">
            <v>1440</v>
          </cell>
          <cell r="BK735">
            <v>14400003</v>
          </cell>
          <cell r="BL735">
            <v>2279320000000</v>
          </cell>
          <cell r="BM735">
            <v>0.15</v>
          </cell>
          <cell r="BN735">
            <v>0.16500000000000001</v>
          </cell>
          <cell r="BO735">
            <v>1</v>
          </cell>
          <cell r="BP735">
            <v>1</v>
          </cell>
          <cell r="BQ735">
            <v>10</v>
          </cell>
          <cell r="BR735" t="str">
            <v>M</v>
          </cell>
          <cell r="BS735">
            <v>2</v>
          </cell>
          <cell r="BT735">
            <v>1</v>
          </cell>
          <cell r="BU735">
            <v>1</v>
          </cell>
          <cell r="BV735">
            <v>0</v>
          </cell>
          <cell r="BW735">
            <v>0</v>
          </cell>
        </row>
        <row r="736">
          <cell r="S736">
            <v>16042020</v>
          </cell>
          <cell r="T736" t="str">
            <v xml:space="preserve">'16042020  </v>
          </cell>
          <cell r="U736">
            <v>1708000</v>
          </cell>
          <cell r="V736">
            <v>0</v>
          </cell>
          <cell r="W736" t="str">
            <v>SC</v>
          </cell>
          <cell r="X736">
            <v>0</v>
          </cell>
          <cell r="Y736">
            <v>0</v>
          </cell>
          <cell r="Z736">
            <v>0</v>
          </cell>
          <cell r="AA736">
            <v>22</v>
          </cell>
          <cell r="AB736">
            <v>0</v>
          </cell>
          <cell r="AC736">
            <v>0</v>
          </cell>
          <cell r="AD736">
            <v>0</v>
          </cell>
          <cell r="AE736">
            <v>39</v>
          </cell>
          <cell r="AF736">
            <v>7</v>
          </cell>
          <cell r="AG736">
            <v>17</v>
          </cell>
          <cell r="AH736">
            <v>1.65</v>
          </cell>
          <cell r="AI736">
            <v>1.65</v>
          </cell>
          <cell r="AJ736">
            <v>7.6</v>
          </cell>
          <cell r="AK736">
            <v>7.6</v>
          </cell>
          <cell r="AL736">
            <v>50</v>
          </cell>
          <cell r="AM736">
            <v>1</v>
          </cell>
          <cell r="AN736">
            <v>50</v>
          </cell>
          <cell r="AO736">
            <v>1</v>
          </cell>
          <cell r="AP736">
            <v>0</v>
          </cell>
          <cell r="AQ736">
            <v>0</v>
          </cell>
          <cell r="AR736">
            <v>0</v>
          </cell>
          <cell r="AS736">
            <v>0</v>
          </cell>
          <cell r="AT736">
            <v>0</v>
          </cell>
          <cell r="AU736">
            <v>0</v>
          </cell>
          <cell r="AV736">
            <v>0</v>
          </cell>
          <cell r="AW736">
            <v>0</v>
          </cell>
          <cell r="AX736" t="str">
            <v xml:space="preserve">        </v>
          </cell>
          <cell r="AY736">
            <v>0</v>
          </cell>
          <cell r="AZ736">
            <v>0</v>
          </cell>
          <cell r="BA736">
            <v>0</v>
          </cell>
          <cell r="BB736">
            <v>7891170000000</v>
          </cell>
          <cell r="BC736" t="str">
            <v>S</v>
          </cell>
          <cell r="BD736">
            <v>0.08</v>
          </cell>
          <cell r="BE736">
            <v>0.08</v>
          </cell>
          <cell r="BF736">
            <v>0.03</v>
          </cell>
          <cell r="BG736">
            <v>500</v>
          </cell>
          <cell r="BH736">
            <v>730</v>
          </cell>
          <cell r="BI736" t="str">
            <v xml:space="preserve">PATE DE ATUM DEFUMADO............10X150G                    </v>
          </cell>
          <cell r="BJ736">
            <v>1440</v>
          </cell>
          <cell r="BK736">
            <v>14400003</v>
          </cell>
          <cell r="BL736">
            <v>2279320000000</v>
          </cell>
          <cell r="BM736">
            <v>0.15</v>
          </cell>
          <cell r="BN736">
            <v>0.16500000000000001</v>
          </cell>
          <cell r="BO736">
            <v>1</v>
          </cell>
          <cell r="BP736">
            <v>1</v>
          </cell>
          <cell r="BQ736">
            <v>10</v>
          </cell>
          <cell r="BR736" t="str">
            <v>M</v>
          </cell>
          <cell r="BS736">
            <v>2</v>
          </cell>
          <cell r="BT736">
            <v>1</v>
          </cell>
          <cell r="BU736">
            <v>1</v>
          </cell>
          <cell r="BV736">
            <v>0</v>
          </cell>
          <cell r="BW736">
            <v>0</v>
          </cell>
        </row>
        <row r="737">
          <cell r="S737">
            <v>16042020</v>
          </cell>
          <cell r="T737" t="str">
            <v xml:space="preserve">'16042020  </v>
          </cell>
          <cell r="U737">
            <v>1708000</v>
          </cell>
          <cell r="V737">
            <v>0</v>
          </cell>
          <cell r="W737" t="str">
            <v>SC</v>
          </cell>
          <cell r="X737">
            <v>0</v>
          </cell>
          <cell r="Y737">
            <v>0</v>
          </cell>
          <cell r="Z737">
            <v>0</v>
          </cell>
          <cell r="AA737">
            <v>22</v>
          </cell>
          <cell r="AB737">
            <v>0</v>
          </cell>
          <cell r="AC737">
            <v>0</v>
          </cell>
          <cell r="AD737">
            <v>0</v>
          </cell>
          <cell r="AE737">
            <v>39</v>
          </cell>
          <cell r="AF737">
            <v>7</v>
          </cell>
          <cell r="AG737">
            <v>17</v>
          </cell>
          <cell r="AH737">
            <v>1.65</v>
          </cell>
          <cell r="AI737">
            <v>1.65</v>
          </cell>
          <cell r="AJ737">
            <v>7.6</v>
          </cell>
          <cell r="AK737">
            <v>7.6</v>
          </cell>
          <cell r="AL737">
            <v>50</v>
          </cell>
          <cell r="AM737">
            <v>1</v>
          </cell>
          <cell r="AN737">
            <v>50</v>
          </cell>
          <cell r="AO737">
            <v>1</v>
          </cell>
          <cell r="AP737">
            <v>0</v>
          </cell>
          <cell r="AQ737">
            <v>0</v>
          </cell>
          <cell r="AR737">
            <v>0</v>
          </cell>
          <cell r="AS737">
            <v>0</v>
          </cell>
          <cell r="AT737">
            <v>0</v>
          </cell>
          <cell r="AU737">
            <v>0</v>
          </cell>
          <cell r="AV737">
            <v>0</v>
          </cell>
          <cell r="AW737">
            <v>0</v>
          </cell>
          <cell r="AX737" t="str">
            <v xml:space="preserve">        </v>
          </cell>
          <cell r="AY737">
            <v>0</v>
          </cell>
          <cell r="AZ737">
            <v>0</v>
          </cell>
          <cell r="BA737">
            <v>0</v>
          </cell>
          <cell r="BB737">
            <v>7891170000000</v>
          </cell>
          <cell r="BC737" t="str">
            <v>S</v>
          </cell>
          <cell r="BD737">
            <v>0.08</v>
          </cell>
          <cell r="BE737">
            <v>0.08</v>
          </cell>
          <cell r="BF737">
            <v>0.03</v>
          </cell>
          <cell r="BG737">
            <v>500</v>
          </cell>
          <cell r="BH737">
            <v>1460</v>
          </cell>
          <cell r="BI737" t="str">
            <v xml:space="preserve">PATE DE ATUM LIGHT...............10X150G                    </v>
          </cell>
          <cell r="BJ737">
            <v>1440</v>
          </cell>
          <cell r="BK737">
            <v>14400003</v>
          </cell>
          <cell r="BL737">
            <v>2279320000000</v>
          </cell>
          <cell r="BM737">
            <v>0.15</v>
          </cell>
          <cell r="BN737">
            <v>0.16500000000000001</v>
          </cell>
          <cell r="BO737">
            <v>1</v>
          </cell>
          <cell r="BP737">
            <v>1</v>
          </cell>
          <cell r="BQ737">
            <v>10</v>
          </cell>
          <cell r="BR737" t="str">
            <v>M</v>
          </cell>
          <cell r="BS737">
            <v>2</v>
          </cell>
          <cell r="BT737">
            <v>1</v>
          </cell>
          <cell r="BU737">
            <v>1</v>
          </cell>
          <cell r="BV737">
            <v>0</v>
          </cell>
          <cell r="BW737">
            <v>0</v>
          </cell>
        </row>
        <row r="738">
          <cell r="S738">
            <v>16042020</v>
          </cell>
          <cell r="T738" t="str">
            <v xml:space="preserve">'16042020  </v>
          </cell>
          <cell r="U738">
            <v>1708000</v>
          </cell>
          <cell r="V738">
            <v>0</v>
          </cell>
          <cell r="W738" t="str">
            <v>SC</v>
          </cell>
          <cell r="X738">
            <v>0</v>
          </cell>
          <cell r="Y738">
            <v>0</v>
          </cell>
          <cell r="Z738">
            <v>0</v>
          </cell>
          <cell r="AA738">
            <v>22</v>
          </cell>
          <cell r="AB738">
            <v>0</v>
          </cell>
          <cell r="AC738">
            <v>0</v>
          </cell>
          <cell r="AD738">
            <v>0</v>
          </cell>
          <cell r="AE738">
            <v>39</v>
          </cell>
          <cell r="AF738">
            <v>7</v>
          </cell>
          <cell r="AG738">
            <v>17</v>
          </cell>
          <cell r="AH738">
            <v>1.65</v>
          </cell>
          <cell r="AI738">
            <v>1.65</v>
          </cell>
          <cell r="AJ738">
            <v>7.6</v>
          </cell>
          <cell r="AK738">
            <v>7.6</v>
          </cell>
          <cell r="AL738">
            <v>50</v>
          </cell>
          <cell r="AM738">
            <v>1</v>
          </cell>
          <cell r="AN738">
            <v>50</v>
          </cell>
          <cell r="AO738">
            <v>1</v>
          </cell>
          <cell r="AP738">
            <v>0</v>
          </cell>
          <cell r="AQ738">
            <v>0</v>
          </cell>
          <cell r="AR738">
            <v>0</v>
          </cell>
          <cell r="AS738">
            <v>0</v>
          </cell>
          <cell r="AT738">
            <v>0</v>
          </cell>
          <cell r="AU738">
            <v>0</v>
          </cell>
          <cell r="AV738">
            <v>0</v>
          </cell>
          <cell r="AW738">
            <v>0</v>
          </cell>
          <cell r="AX738" t="str">
            <v xml:space="preserve">        </v>
          </cell>
          <cell r="AY738">
            <v>0</v>
          </cell>
          <cell r="AZ738">
            <v>0</v>
          </cell>
          <cell r="BA738">
            <v>0</v>
          </cell>
          <cell r="BB738">
            <v>7891170000000</v>
          </cell>
          <cell r="BC738" t="str">
            <v>S</v>
          </cell>
          <cell r="BD738">
            <v>0.08</v>
          </cell>
          <cell r="BE738">
            <v>0.08</v>
          </cell>
          <cell r="BF738">
            <v>0.03</v>
          </cell>
          <cell r="BG738">
            <v>500</v>
          </cell>
          <cell r="BH738">
            <v>730</v>
          </cell>
          <cell r="BI738" t="str">
            <v xml:space="preserve">PATE DE ATUM PICANTE.............10X150G                    </v>
          </cell>
          <cell r="BJ738">
            <v>1440</v>
          </cell>
          <cell r="BK738">
            <v>14400003</v>
          </cell>
          <cell r="BL738">
            <v>2279320000000</v>
          </cell>
          <cell r="BM738">
            <v>0.15</v>
          </cell>
          <cell r="BN738">
            <v>0.16500000000000001</v>
          </cell>
          <cell r="BO738">
            <v>1</v>
          </cell>
          <cell r="BP738">
            <v>1</v>
          </cell>
          <cell r="BQ738">
            <v>10</v>
          </cell>
          <cell r="BR738" t="str">
            <v>M</v>
          </cell>
          <cell r="BS738">
            <v>2</v>
          </cell>
          <cell r="BT738">
            <v>1</v>
          </cell>
          <cell r="BU738">
            <v>1</v>
          </cell>
          <cell r="BV738">
            <v>0</v>
          </cell>
          <cell r="BW738">
            <v>0</v>
          </cell>
        </row>
        <row r="739">
          <cell r="S739">
            <v>16042020</v>
          </cell>
          <cell r="T739" t="str">
            <v xml:space="preserve">'16042020  </v>
          </cell>
          <cell r="U739">
            <v>1708000</v>
          </cell>
          <cell r="V739">
            <v>0</v>
          </cell>
          <cell r="W739" t="str">
            <v>SC</v>
          </cell>
          <cell r="X739">
            <v>0</v>
          </cell>
          <cell r="Y739">
            <v>0</v>
          </cell>
          <cell r="Z739">
            <v>0</v>
          </cell>
          <cell r="AA739">
            <v>22</v>
          </cell>
          <cell r="AB739">
            <v>0</v>
          </cell>
          <cell r="AC739">
            <v>0</v>
          </cell>
          <cell r="AD739">
            <v>0</v>
          </cell>
          <cell r="AE739">
            <v>39</v>
          </cell>
          <cell r="AF739">
            <v>7</v>
          </cell>
          <cell r="AG739">
            <v>17</v>
          </cell>
          <cell r="AH739">
            <v>1.65</v>
          </cell>
          <cell r="AI739">
            <v>1.65</v>
          </cell>
          <cell r="AJ739">
            <v>7.6</v>
          </cell>
          <cell r="AK739">
            <v>7.6</v>
          </cell>
          <cell r="AL739">
            <v>50</v>
          </cell>
          <cell r="AM739">
            <v>1</v>
          </cell>
          <cell r="AN739">
            <v>50</v>
          </cell>
          <cell r="AO739">
            <v>1</v>
          </cell>
          <cell r="AP739">
            <v>0</v>
          </cell>
          <cell r="AQ739">
            <v>0</v>
          </cell>
          <cell r="AR739">
            <v>0</v>
          </cell>
          <cell r="AS739">
            <v>0</v>
          </cell>
          <cell r="AT739">
            <v>0</v>
          </cell>
          <cell r="AU739">
            <v>0</v>
          </cell>
          <cell r="AV739">
            <v>0</v>
          </cell>
          <cell r="AW739">
            <v>0</v>
          </cell>
          <cell r="AX739" t="str">
            <v xml:space="preserve">        </v>
          </cell>
          <cell r="AY739">
            <v>0</v>
          </cell>
          <cell r="AZ739">
            <v>0</v>
          </cell>
          <cell r="BA739">
            <v>0</v>
          </cell>
          <cell r="BB739">
            <v>7891170000000</v>
          </cell>
          <cell r="BC739" t="str">
            <v>S</v>
          </cell>
          <cell r="BD739">
            <v>0.18</v>
          </cell>
          <cell r="BE739">
            <v>0.12</v>
          </cell>
          <cell r="BF739">
            <v>0.04</v>
          </cell>
          <cell r="BG739">
            <v>500</v>
          </cell>
          <cell r="BH739">
            <v>730</v>
          </cell>
          <cell r="BI739" t="str">
            <v xml:space="preserve">PATE DE ATUM TRAD. POUCH (1509)..24X170G                    </v>
          </cell>
          <cell r="BJ739">
            <v>1440</v>
          </cell>
          <cell r="BK739">
            <v>14400003</v>
          </cell>
          <cell r="BL739">
            <v>2279320000000</v>
          </cell>
          <cell r="BM739">
            <v>0.17</v>
          </cell>
          <cell r="BN739">
            <v>0.187</v>
          </cell>
          <cell r="BO739">
            <v>1</v>
          </cell>
          <cell r="BP739">
            <v>1</v>
          </cell>
          <cell r="BQ739">
            <v>24</v>
          </cell>
          <cell r="BR739" t="str">
            <v>M</v>
          </cell>
          <cell r="BS739">
            <v>4</v>
          </cell>
          <cell r="BT739">
            <v>1</v>
          </cell>
          <cell r="BU739">
            <v>1</v>
          </cell>
          <cell r="BV739">
            <v>0</v>
          </cell>
          <cell r="BW739">
            <v>0</v>
          </cell>
        </row>
        <row r="740">
          <cell r="S740">
            <v>16042020</v>
          </cell>
          <cell r="T740" t="str">
            <v xml:space="preserve">'16042020  </v>
          </cell>
          <cell r="U740">
            <v>1708000</v>
          </cell>
          <cell r="V740">
            <v>0</v>
          </cell>
          <cell r="W740" t="str">
            <v>SC</v>
          </cell>
          <cell r="X740">
            <v>0</v>
          </cell>
          <cell r="Y740">
            <v>0</v>
          </cell>
          <cell r="Z740">
            <v>0</v>
          </cell>
          <cell r="AA740">
            <v>22</v>
          </cell>
          <cell r="AB740">
            <v>0</v>
          </cell>
          <cell r="AC740">
            <v>0</v>
          </cell>
          <cell r="AD740">
            <v>0</v>
          </cell>
          <cell r="AE740">
            <v>39</v>
          </cell>
          <cell r="AF740">
            <v>7</v>
          </cell>
          <cell r="AG740">
            <v>17</v>
          </cell>
          <cell r="AH740">
            <v>1.65</v>
          </cell>
          <cell r="AI740">
            <v>1.65</v>
          </cell>
          <cell r="AJ740">
            <v>7.6</v>
          </cell>
          <cell r="AK740">
            <v>7.6</v>
          </cell>
          <cell r="AL740">
            <v>50</v>
          </cell>
          <cell r="AM740">
            <v>1</v>
          </cell>
          <cell r="AN740">
            <v>50</v>
          </cell>
          <cell r="AO740">
            <v>1</v>
          </cell>
          <cell r="AP740">
            <v>0</v>
          </cell>
          <cell r="AQ740">
            <v>0</v>
          </cell>
          <cell r="AR740">
            <v>0</v>
          </cell>
          <cell r="AS740">
            <v>0</v>
          </cell>
          <cell r="AT740">
            <v>0</v>
          </cell>
          <cell r="AU740">
            <v>0</v>
          </cell>
          <cell r="AV740">
            <v>0</v>
          </cell>
          <cell r="AW740">
            <v>0</v>
          </cell>
          <cell r="AX740" t="str">
            <v xml:space="preserve">        </v>
          </cell>
          <cell r="AY740">
            <v>0</v>
          </cell>
          <cell r="AZ740">
            <v>0</v>
          </cell>
          <cell r="BA740">
            <v>0</v>
          </cell>
          <cell r="BB740">
            <v>7891170000000</v>
          </cell>
          <cell r="BC740" t="str">
            <v>S</v>
          </cell>
          <cell r="BD740">
            <v>0.08</v>
          </cell>
          <cell r="BE740">
            <v>0.08</v>
          </cell>
          <cell r="BF740">
            <v>0.03</v>
          </cell>
          <cell r="BG740">
            <v>500</v>
          </cell>
          <cell r="BH740">
            <v>540</v>
          </cell>
          <cell r="BI740" t="str">
            <v xml:space="preserve">SALADA COM ATUM BAT DOCE AZEITE..10X150G                    </v>
          </cell>
          <cell r="BJ740">
            <v>1440</v>
          </cell>
          <cell r="BK740">
            <v>14400009</v>
          </cell>
          <cell r="BL740">
            <v>2279320000000</v>
          </cell>
          <cell r="BM740">
            <v>0.15</v>
          </cell>
          <cell r="BN740">
            <v>0.16500000000000001</v>
          </cell>
          <cell r="BO740">
            <v>1</v>
          </cell>
          <cell r="BP740">
            <v>1</v>
          </cell>
          <cell r="BQ740">
            <v>10</v>
          </cell>
          <cell r="BR740" t="str">
            <v>M</v>
          </cell>
          <cell r="BS740">
            <v>2</v>
          </cell>
          <cell r="BT740">
            <v>1</v>
          </cell>
          <cell r="BU740">
            <v>1</v>
          </cell>
          <cell r="BV740">
            <v>0</v>
          </cell>
          <cell r="BW740">
            <v>0</v>
          </cell>
        </row>
        <row r="741">
          <cell r="S741">
            <v>16042020</v>
          </cell>
          <cell r="T741" t="str">
            <v xml:space="preserve">'16042020  </v>
          </cell>
          <cell r="U741">
            <v>1708000</v>
          </cell>
          <cell r="V741">
            <v>0</v>
          </cell>
          <cell r="W741" t="str">
            <v>SC</v>
          </cell>
          <cell r="X741">
            <v>0</v>
          </cell>
          <cell r="Y741">
            <v>0</v>
          </cell>
          <cell r="Z741">
            <v>0</v>
          </cell>
          <cell r="AA741">
            <v>22</v>
          </cell>
          <cell r="AB741">
            <v>0</v>
          </cell>
          <cell r="AC741">
            <v>0</v>
          </cell>
          <cell r="AD741">
            <v>0</v>
          </cell>
          <cell r="AE741">
            <v>39</v>
          </cell>
          <cell r="AF741">
            <v>7</v>
          </cell>
          <cell r="AG741">
            <v>17</v>
          </cell>
          <cell r="AH741">
            <v>1.65</v>
          </cell>
          <cell r="AI741">
            <v>1.65</v>
          </cell>
          <cell r="AJ741">
            <v>7.6</v>
          </cell>
          <cell r="AK741">
            <v>7.6</v>
          </cell>
          <cell r="AL741">
            <v>50</v>
          </cell>
          <cell r="AM741">
            <v>1</v>
          </cell>
          <cell r="AN741">
            <v>50</v>
          </cell>
          <cell r="AO741">
            <v>1</v>
          </cell>
          <cell r="AP741">
            <v>0</v>
          </cell>
          <cell r="AQ741">
            <v>0</v>
          </cell>
          <cell r="AR741">
            <v>0</v>
          </cell>
          <cell r="AS741">
            <v>0</v>
          </cell>
          <cell r="AT741">
            <v>0</v>
          </cell>
          <cell r="AU741">
            <v>0</v>
          </cell>
          <cell r="AV741">
            <v>0</v>
          </cell>
          <cell r="AW741">
            <v>0</v>
          </cell>
          <cell r="AX741" t="str">
            <v xml:space="preserve">        </v>
          </cell>
          <cell r="AY741">
            <v>0</v>
          </cell>
          <cell r="AZ741">
            <v>0</v>
          </cell>
          <cell r="BA741">
            <v>0</v>
          </cell>
          <cell r="BB741">
            <v>7891170000000</v>
          </cell>
          <cell r="BC741" t="str">
            <v>S</v>
          </cell>
          <cell r="BD741">
            <v>0.08</v>
          </cell>
          <cell r="BE741">
            <v>0.08</v>
          </cell>
          <cell r="BF741">
            <v>0.03</v>
          </cell>
          <cell r="BG741">
            <v>500</v>
          </cell>
          <cell r="BH741">
            <v>540</v>
          </cell>
          <cell r="BI741" t="str">
            <v xml:space="preserve">SALADA DE ATUM BAT ERVILHA CENO..10X150G                    </v>
          </cell>
          <cell r="BJ741">
            <v>1440</v>
          </cell>
          <cell r="BK741">
            <v>14400009</v>
          </cell>
          <cell r="BL741">
            <v>2279320000000</v>
          </cell>
          <cell r="BM741">
            <v>0.15</v>
          </cell>
          <cell r="BN741">
            <v>0.16500000000000001</v>
          </cell>
          <cell r="BO741">
            <v>1</v>
          </cell>
          <cell r="BP741">
            <v>1</v>
          </cell>
          <cell r="BQ741">
            <v>10</v>
          </cell>
          <cell r="BR741" t="str">
            <v>M</v>
          </cell>
          <cell r="BS741">
            <v>2</v>
          </cell>
          <cell r="BT741">
            <v>1</v>
          </cell>
          <cell r="BU741">
            <v>1</v>
          </cell>
          <cell r="BV741">
            <v>0</v>
          </cell>
          <cell r="BW741">
            <v>0</v>
          </cell>
        </row>
        <row r="742">
          <cell r="S742">
            <v>16042020</v>
          </cell>
          <cell r="T742" t="str">
            <v xml:space="preserve">'16042020  </v>
          </cell>
          <cell r="U742">
            <v>1708000</v>
          </cell>
          <cell r="V742">
            <v>0</v>
          </cell>
          <cell r="W742" t="str">
            <v>SC</v>
          </cell>
          <cell r="X742">
            <v>0</v>
          </cell>
          <cell r="Y742">
            <v>0</v>
          </cell>
          <cell r="Z742">
            <v>0</v>
          </cell>
          <cell r="AA742">
            <v>22</v>
          </cell>
          <cell r="AB742">
            <v>0</v>
          </cell>
          <cell r="AC742">
            <v>0</v>
          </cell>
          <cell r="AD742">
            <v>0</v>
          </cell>
          <cell r="AE742">
            <v>39</v>
          </cell>
          <cell r="AF742">
            <v>7</v>
          </cell>
          <cell r="AG742">
            <v>17</v>
          </cell>
          <cell r="AH742">
            <v>1.65</v>
          </cell>
          <cell r="AI742">
            <v>1.65</v>
          </cell>
          <cell r="AJ742">
            <v>7.6</v>
          </cell>
          <cell r="AK742">
            <v>7.6</v>
          </cell>
          <cell r="AL742">
            <v>50</v>
          </cell>
          <cell r="AM742">
            <v>1</v>
          </cell>
          <cell r="AN742">
            <v>50</v>
          </cell>
          <cell r="AO742">
            <v>1</v>
          </cell>
          <cell r="AP742">
            <v>0</v>
          </cell>
          <cell r="AQ742">
            <v>0</v>
          </cell>
          <cell r="AR742">
            <v>0</v>
          </cell>
          <cell r="AS742">
            <v>0</v>
          </cell>
          <cell r="AT742">
            <v>0</v>
          </cell>
          <cell r="AU742">
            <v>0</v>
          </cell>
          <cell r="AV742">
            <v>0</v>
          </cell>
          <cell r="AW742">
            <v>0</v>
          </cell>
          <cell r="AX742" t="str">
            <v xml:space="preserve">        </v>
          </cell>
          <cell r="AY742">
            <v>0</v>
          </cell>
          <cell r="AZ742">
            <v>0</v>
          </cell>
          <cell r="BA742">
            <v>0</v>
          </cell>
          <cell r="BB742">
            <v>7891170000000</v>
          </cell>
          <cell r="BC742" t="str">
            <v>S</v>
          </cell>
          <cell r="BD742">
            <v>0.09</v>
          </cell>
          <cell r="BE742">
            <v>0.09</v>
          </cell>
          <cell r="BF742">
            <v>0.04</v>
          </cell>
          <cell r="BG742">
            <v>500</v>
          </cell>
          <cell r="BH742">
            <v>730</v>
          </cell>
          <cell r="BI742" t="str">
            <v xml:space="preserve">SALADA COM ATUM BAT MAIONESE.....10X170G                    </v>
          </cell>
          <cell r="BJ742">
            <v>1440</v>
          </cell>
          <cell r="BK742">
            <v>14400009</v>
          </cell>
          <cell r="BL742">
            <v>2279320000000</v>
          </cell>
          <cell r="BM742">
            <v>0.17</v>
          </cell>
          <cell r="BN742">
            <v>0.187</v>
          </cell>
          <cell r="BO742">
            <v>1</v>
          </cell>
          <cell r="BP742">
            <v>1</v>
          </cell>
          <cell r="BQ742">
            <v>10</v>
          </cell>
          <cell r="BR742" t="str">
            <v>M</v>
          </cell>
          <cell r="BS742">
            <v>2</v>
          </cell>
          <cell r="BT742">
            <v>1</v>
          </cell>
          <cell r="BU742">
            <v>1</v>
          </cell>
          <cell r="BV742">
            <v>0</v>
          </cell>
          <cell r="BW742">
            <v>0</v>
          </cell>
        </row>
        <row r="743">
          <cell r="S743">
            <v>16042020</v>
          </cell>
          <cell r="T743" t="str">
            <v xml:space="preserve">'16042020  </v>
          </cell>
          <cell r="U743">
            <v>1708000</v>
          </cell>
          <cell r="V743">
            <v>0</v>
          </cell>
          <cell r="W743" t="str">
            <v>SC</v>
          </cell>
          <cell r="X743">
            <v>0</v>
          </cell>
          <cell r="Y743">
            <v>0</v>
          </cell>
          <cell r="Z743">
            <v>0</v>
          </cell>
          <cell r="AA743">
            <v>22</v>
          </cell>
          <cell r="AB743">
            <v>0</v>
          </cell>
          <cell r="AC743">
            <v>0</v>
          </cell>
          <cell r="AD743">
            <v>0</v>
          </cell>
          <cell r="AE743">
            <v>39</v>
          </cell>
          <cell r="AF743">
            <v>7</v>
          </cell>
          <cell r="AG743">
            <v>17</v>
          </cell>
          <cell r="AH743">
            <v>1.65</v>
          </cell>
          <cell r="AI743">
            <v>1.65</v>
          </cell>
          <cell r="AJ743">
            <v>7.6</v>
          </cell>
          <cell r="AK743">
            <v>7.6</v>
          </cell>
          <cell r="AL743">
            <v>50</v>
          </cell>
          <cell r="AM743">
            <v>1</v>
          </cell>
          <cell r="AN743">
            <v>50</v>
          </cell>
          <cell r="AO743">
            <v>1</v>
          </cell>
          <cell r="AP743">
            <v>0</v>
          </cell>
          <cell r="AQ743">
            <v>0</v>
          </cell>
          <cell r="AR743">
            <v>0</v>
          </cell>
          <cell r="AS743">
            <v>0</v>
          </cell>
          <cell r="AT743">
            <v>0</v>
          </cell>
          <cell r="AU743">
            <v>0</v>
          </cell>
          <cell r="AV743">
            <v>0</v>
          </cell>
          <cell r="AW743">
            <v>0</v>
          </cell>
          <cell r="AX743" t="str">
            <v xml:space="preserve">        </v>
          </cell>
          <cell r="AY743">
            <v>0</v>
          </cell>
          <cell r="AZ743">
            <v>0</v>
          </cell>
          <cell r="BA743">
            <v>0</v>
          </cell>
          <cell r="BB743">
            <v>7891170000000</v>
          </cell>
          <cell r="BC743" t="str">
            <v>S</v>
          </cell>
          <cell r="BD743">
            <v>0.08</v>
          </cell>
          <cell r="BE743">
            <v>0.08</v>
          </cell>
          <cell r="BF743">
            <v>0.03</v>
          </cell>
          <cell r="BG743">
            <v>500</v>
          </cell>
          <cell r="BH743">
            <v>540</v>
          </cell>
          <cell r="BI743" t="str">
            <v xml:space="preserve">SALADA COM ATUM E BATATA.........10X150G                    </v>
          </cell>
          <cell r="BJ743">
            <v>1440</v>
          </cell>
          <cell r="BK743">
            <v>14400009</v>
          </cell>
          <cell r="BL743">
            <v>2279320000000</v>
          </cell>
          <cell r="BM743">
            <v>0.15</v>
          </cell>
          <cell r="BN743">
            <v>0.16500000000000001</v>
          </cell>
          <cell r="BO743">
            <v>1</v>
          </cell>
          <cell r="BP743">
            <v>1</v>
          </cell>
          <cell r="BQ743">
            <v>10</v>
          </cell>
          <cell r="BR743" t="str">
            <v>M</v>
          </cell>
          <cell r="BS743">
            <v>2</v>
          </cell>
          <cell r="BT743">
            <v>1</v>
          </cell>
          <cell r="BU743">
            <v>1</v>
          </cell>
          <cell r="BV743">
            <v>0</v>
          </cell>
          <cell r="BW743">
            <v>0</v>
          </cell>
        </row>
        <row r="744">
          <cell r="S744">
            <v>16041310</v>
          </cell>
          <cell r="T744" t="str">
            <v xml:space="preserve">'16041310  </v>
          </cell>
          <cell r="U744">
            <v>1708100</v>
          </cell>
          <cell r="V744">
            <v>0</v>
          </cell>
          <cell r="W744" t="str">
            <v>SC</v>
          </cell>
          <cell r="X744">
            <v>0</v>
          </cell>
          <cell r="Y744">
            <v>0</v>
          </cell>
          <cell r="Z744">
            <v>0</v>
          </cell>
          <cell r="AA744">
            <v>22</v>
          </cell>
          <cell r="AB744">
            <v>0</v>
          </cell>
          <cell r="AC744">
            <v>0</v>
          </cell>
          <cell r="AD744">
            <v>0</v>
          </cell>
          <cell r="AE744">
            <v>28.5</v>
          </cell>
          <cell r="AF744">
            <v>7</v>
          </cell>
          <cell r="AG744">
            <v>17</v>
          </cell>
          <cell r="AH744">
            <v>1.65</v>
          </cell>
          <cell r="AI744">
            <v>1.65</v>
          </cell>
          <cell r="AJ744">
            <v>7.6</v>
          </cell>
          <cell r="AK744">
            <v>7.6</v>
          </cell>
          <cell r="AL744">
            <v>50</v>
          </cell>
          <cell r="AM744">
            <v>1</v>
          </cell>
          <cell r="AN744">
            <v>50</v>
          </cell>
          <cell r="AO744">
            <v>1</v>
          </cell>
          <cell r="AP744">
            <v>0</v>
          </cell>
          <cell r="AQ744">
            <v>0</v>
          </cell>
          <cell r="AR744">
            <v>0</v>
          </cell>
          <cell r="AS744">
            <v>0</v>
          </cell>
          <cell r="AT744">
            <v>0</v>
          </cell>
          <cell r="AU744">
            <v>0</v>
          </cell>
          <cell r="AV744">
            <v>0</v>
          </cell>
          <cell r="AW744">
            <v>0</v>
          </cell>
          <cell r="AX744" t="str">
            <v xml:space="preserve">        </v>
          </cell>
          <cell r="AY744">
            <v>0</v>
          </cell>
          <cell r="AZ744">
            <v>0</v>
          </cell>
          <cell r="BA744">
            <v>0</v>
          </cell>
          <cell r="BB744">
            <v>7891170000000</v>
          </cell>
          <cell r="BC744" t="str">
            <v>S</v>
          </cell>
          <cell r="BD744">
            <v>0.11</v>
          </cell>
          <cell r="BE744">
            <v>0.06</v>
          </cell>
          <cell r="BF744">
            <v>0.03</v>
          </cell>
          <cell r="BG744">
            <v>500</v>
          </cell>
          <cell r="BH744">
            <v>1460</v>
          </cell>
          <cell r="BI744" t="str">
            <v xml:space="preserve">SARDINHA 88 MOLHO DE TOMATE......50X125G                    </v>
          </cell>
          <cell r="BJ744">
            <v>1442</v>
          </cell>
          <cell r="BK744">
            <v>14420003</v>
          </cell>
          <cell r="BL744">
            <v>2279320000000</v>
          </cell>
          <cell r="BM744">
            <v>0.125</v>
          </cell>
          <cell r="BN744">
            <v>0.13800000000000001</v>
          </cell>
          <cell r="BO744">
            <v>1</v>
          </cell>
          <cell r="BP744">
            <v>1</v>
          </cell>
          <cell r="BQ744">
            <v>50</v>
          </cell>
          <cell r="BR744" t="str">
            <v>M</v>
          </cell>
          <cell r="BS744">
            <v>5</v>
          </cell>
          <cell r="BT744">
            <v>1</v>
          </cell>
          <cell r="BU744">
            <v>1</v>
          </cell>
          <cell r="BV744">
            <v>0</v>
          </cell>
          <cell r="BW744">
            <v>0</v>
          </cell>
        </row>
        <row r="745">
          <cell r="S745">
            <v>16041310</v>
          </cell>
          <cell r="T745" t="str">
            <v xml:space="preserve">'16041310  </v>
          </cell>
          <cell r="U745">
            <v>1708100</v>
          </cell>
          <cell r="V745">
            <v>0</v>
          </cell>
          <cell r="W745" t="str">
            <v>SC</v>
          </cell>
          <cell r="X745">
            <v>0</v>
          </cell>
          <cell r="Y745">
            <v>0</v>
          </cell>
          <cell r="Z745">
            <v>0</v>
          </cell>
          <cell r="AA745">
            <v>22</v>
          </cell>
          <cell r="AB745">
            <v>0</v>
          </cell>
          <cell r="AC745">
            <v>0</v>
          </cell>
          <cell r="AD745">
            <v>0</v>
          </cell>
          <cell r="AE745">
            <v>28.5</v>
          </cell>
          <cell r="AF745">
            <v>7</v>
          </cell>
          <cell r="AG745">
            <v>17</v>
          </cell>
          <cell r="AH745">
            <v>1.65</v>
          </cell>
          <cell r="AI745">
            <v>1.65</v>
          </cell>
          <cell r="AJ745">
            <v>7.6</v>
          </cell>
          <cell r="AK745">
            <v>7.6</v>
          </cell>
          <cell r="AL745">
            <v>50</v>
          </cell>
          <cell r="AM745">
            <v>1</v>
          </cell>
          <cell r="AN745">
            <v>50</v>
          </cell>
          <cell r="AO745">
            <v>1</v>
          </cell>
          <cell r="AP745">
            <v>0</v>
          </cell>
          <cell r="AQ745">
            <v>0</v>
          </cell>
          <cell r="AR745">
            <v>0</v>
          </cell>
          <cell r="AS745">
            <v>0</v>
          </cell>
          <cell r="AT745">
            <v>0</v>
          </cell>
          <cell r="AU745">
            <v>0</v>
          </cell>
          <cell r="AV745">
            <v>0</v>
          </cell>
          <cell r="AW745">
            <v>0</v>
          </cell>
          <cell r="AX745" t="str">
            <v xml:space="preserve">        </v>
          </cell>
          <cell r="AY745">
            <v>0</v>
          </cell>
          <cell r="AZ745">
            <v>0</v>
          </cell>
          <cell r="BA745">
            <v>0</v>
          </cell>
          <cell r="BB745">
            <v>7891170000000</v>
          </cell>
          <cell r="BC745" t="str">
            <v>S</v>
          </cell>
          <cell r="BD745">
            <v>0.12</v>
          </cell>
          <cell r="BE745">
            <v>0.09</v>
          </cell>
          <cell r="BF745">
            <v>0.03</v>
          </cell>
          <cell r="BG745">
            <v>500</v>
          </cell>
          <cell r="BH745">
            <v>1460</v>
          </cell>
          <cell r="BI745" t="str">
            <v xml:space="preserve">SARDINHA 88 MOLHO DE TOMATE......48X250GR                   </v>
          </cell>
          <cell r="BJ745">
            <v>1442</v>
          </cell>
          <cell r="BK745">
            <v>14420005</v>
          </cell>
          <cell r="BL745">
            <v>2279320000000</v>
          </cell>
          <cell r="BM745">
            <v>0.25</v>
          </cell>
          <cell r="BN745">
            <v>0.27500000000000002</v>
          </cell>
          <cell r="BO745">
            <v>1</v>
          </cell>
          <cell r="BP745">
            <v>1</v>
          </cell>
          <cell r="BQ745">
            <v>48</v>
          </cell>
          <cell r="BR745" t="str">
            <v>M</v>
          </cell>
          <cell r="BS745">
            <v>3</v>
          </cell>
          <cell r="BT745">
            <v>1</v>
          </cell>
          <cell r="BU745">
            <v>1</v>
          </cell>
          <cell r="BV745">
            <v>0</v>
          </cell>
          <cell r="BW745">
            <v>0</v>
          </cell>
        </row>
        <row r="746">
          <cell r="S746">
            <v>16041310</v>
          </cell>
          <cell r="T746" t="str">
            <v xml:space="preserve">'16041310  </v>
          </cell>
          <cell r="U746">
            <v>1708100</v>
          </cell>
          <cell r="V746">
            <v>0</v>
          </cell>
          <cell r="W746" t="str">
            <v>SC</v>
          </cell>
          <cell r="X746">
            <v>0</v>
          </cell>
          <cell r="Y746">
            <v>0</v>
          </cell>
          <cell r="Z746">
            <v>0</v>
          </cell>
          <cell r="AA746">
            <v>22</v>
          </cell>
          <cell r="AB746">
            <v>0</v>
          </cell>
          <cell r="AC746">
            <v>0</v>
          </cell>
          <cell r="AD746">
            <v>0</v>
          </cell>
          <cell r="AE746">
            <v>28.5</v>
          </cell>
          <cell r="AF746">
            <v>7</v>
          </cell>
          <cell r="AG746">
            <v>17</v>
          </cell>
          <cell r="AH746">
            <v>1.65</v>
          </cell>
          <cell r="AI746">
            <v>1.65</v>
          </cell>
          <cell r="AJ746">
            <v>7.6</v>
          </cell>
          <cell r="AK746">
            <v>7.6</v>
          </cell>
          <cell r="AL746">
            <v>50</v>
          </cell>
          <cell r="AM746">
            <v>1</v>
          </cell>
          <cell r="AN746">
            <v>50</v>
          </cell>
          <cell r="AO746">
            <v>1</v>
          </cell>
          <cell r="AP746">
            <v>0</v>
          </cell>
          <cell r="AQ746">
            <v>0</v>
          </cell>
          <cell r="AR746">
            <v>0</v>
          </cell>
          <cell r="AS746">
            <v>0</v>
          </cell>
          <cell r="AT746">
            <v>0</v>
          </cell>
          <cell r="AU746">
            <v>0</v>
          </cell>
          <cell r="AV746">
            <v>0</v>
          </cell>
          <cell r="AW746">
            <v>0</v>
          </cell>
          <cell r="AX746" t="str">
            <v xml:space="preserve">        </v>
          </cell>
          <cell r="AY746">
            <v>0</v>
          </cell>
          <cell r="AZ746">
            <v>0</v>
          </cell>
          <cell r="BA746">
            <v>0</v>
          </cell>
          <cell r="BB746">
            <v>7891170000000</v>
          </cell>
          <cell r="BC746" t="str">
            <v>S</v>
          </cell>
          <cell r="BD746">
            <v>0.11</v>
          </cell>
          <cell r="BE746">
            <v>0.06</v>
          </cell>
          <cell r="BF746">
            <v>0.03</v>
          </cell>
          <cell r="BG746">
            <v>500</v>
          </cell>
          <cell r="BH746">
            <v>1460</v>
          </cell>
          <cell r="BI746" t="str">
            <v xml:space="preserve">SARDINHA 88 COM OLEO.............50X125G                    </v>
          </cell>
          <cell r="BJ746">
            <v>1442</v>
          </cell>
          <cell r="BK746">
            <v>14420003</v>
          </cell>
          <cell r="BL746">
            <v>2279320000000</v>
          </cell>
          <cell r="BM746">
            <v>0.125</v>
          </cell>
          <cell r="BN746">
            <v>0.13800000000000001</v>
          </cell>
          <cell r="BO746">
            <v>1</v>
          </cell>
          <cell r="BP746">
            <v>1</v>
          </cell>
          <cell r="BQ746">
            <v>50</v>
          </cell>
          <cell r="BR746" t="str">
            <v>M</v>
          </cell>
          <cell r="BS746">
            <v>5</v>
          </cell>
          <cell r="BT746">
            <v>1</v>
          </cell>
          <cell r="BU746">
            <v>1</v>
          </cell>
          <cell r="BV746">
            <v>0</v>
          </cell>
          <cell r="BW746">
            <v>0</v>
          </cell>
        </row>
        <row r="747">
          <cell r="S747">
            <v>16041310</v>
          </cell>
          <cell r="T747" t="str">
            <v xml:space="preserve">'16041310  </v>
          </cell>
          <cell r="U747">
            <v>1708100</v>
          </cell>
          <cell r="V747">
            <v>0</v>
          </cell>
          <cell r="W747" t="str">
            <v>SC</v>
          </cell>
          <cell r="X747">
            <v>0</v>
          </cell>
          <cell r="Y747">
            <v>0</v>
          </cell>
          <cell r="Z747">
            <v>0</v>
          </cell>
          <cell r="AA747">
            <v>22</v>
          </cell>
          <cell r="AB747">
            <v>0</v>
          </cell>
          <cell r="AC747">
            <v>0</v>
          </cell>
          <cell r="AD747">
            <v>0</v>
          </cell>
          <cell r="AE747">
            <v>28.5</v>
          </cell>
          <cell r="AF747">
            <v>7</v>
          </cell>
          <cell r="AG747">
            <v>17</v>
          </cell>
          <cell r="AH747">
            <v>1.65</v>
          </cell>
          <cell r="AI747">
            <v>1.65</v>
          </cell>
          <cell r="AJ747">
            <v>7.6</v>
          </cell>
          <cell r="AK747">
            <v>7.6</v>
          </cell>
          <cell r="AL747">
            <v>50</v>
          </cell>
          <cell r="AM747">
            <v>1</v>
          </cell>
          <cell r="AN747">
            <v>50</v>
          </cell>
          <cell r="AO747">
            <v>1</v>
          </cell>
          <cell r="AP747">
            <v>0</v>
          </cell>
          <cell r="AQ747">
            <v>0</v>
          </cell>
          <cell r="AR747">
            <v>0</v>
          </cell>
          <cell r="AS747">
            <v>0</v>
          </cell>
          <cell r="AT747">
            <v>0</v>
          </cell>
          <cell r="AU747">
            <v>0</v>
          </cell>
          <cell r="AV747">
            <v>0</v>
          </cell>
          <cell r="AW747">
            <v>0</v>
          </cell>
          <cell r="AX747" t="str">
            <v xml:space="preserve">        </v>
          </cell>
          <cell r="AY747">
            <v>0</v>
          </cell>
          <cell r="AZ747">
            <v>0</v>
          </cell>
          <cell r="BA747">
            <v>0</v>
          </cell>
          <cell r="BB747">
            <v>7891170000000</v>
          </cell>
          <cell r="BC747" t="str">
            <v>S</v>
          </cell>
          <cell r="BD747">
            <v>0.12</v>
          </cell>
          <cell r="BE747">
            <v>0.09</v>
          </cell>
          <cell r="BF747">
            <v>0.03</v>
          </cell>
          <cell r="BG747">
            <v>500</v>
          </cell>
          <cell r="BH747">
            <v>1460</v>
          </cell>
          <cell r="BI747" t="str">
            <v xml:space="preserve">SARDINHA 88 OLEO.................48X250G                    </v>
          </cell>
          <cell r="BJ747">
            <v>1442</v>
          </cell>
          <cell r="BK747">
            <v>14420005</v>
          </cell>
          <cell r="BL747">
            <v>2279320000000</v>
          </cell>
          <cell r="BM747">
            <v>0.25</v>
          </cell>
          <cell r="BN747">
            <v>0.27500000000000002</v>
          </cell>
          <cell r="BO747">
            <v>1</v>
          </cell>
          <cell r="BP747">
            <v>1</v>
          </cell>
          <cell r="BQ747">
            <v>48</v>
          </cell>
          <cell r="BR747" t="str">
            <v>M</v>
          </cell>
          <cell r="BS747">
            <v>3</v>
          </cell>
          <cell r="BT747">
            <v>1</v>
          </cell>
          <cell r="BU747">
            <v>1</v>
          </cell>
          <cell r="BV747">
            <v>0</v>
          </cell>
          <cell r="BW747">
            <v>0</v>
          </cell>
        </row>
        <row r="748">
          <cell r="S748">
            <v>16041310</v>
          </cell>
          <cell r="T748" t="str">
            <v xml:space="preserve">'16041310  </v>
          </cell>
          <cell r="U748">
            <v>1708100</v>
          </cell>
          <cell r="V748">
            <v>0</v>
          </cell>
          <cell r="W748" t="str">
            <v>SC</v>
          </cell>
          <cell r="X748">
            <v>0</v>
          </cell>
          <cell r="Y748">
            <v>0</v>
          </cell>
          <cell r="Z748">
            <v>0</v>
          </cell>
          <cell r="AA748">
            <v>22</v>
          </cell>
          <cell r="AB748">
            <v>0</v>
          </cell>
          <cell r="AC748">
            <v>0</v>
          </cell>
          <cell r="AD748">
            <v>0</v>
          </cell>
          <cell r="AE748">
            <v>28.5</v>
          </cell>
          <cell r="AF748">
            <v>7</v>
          </cell>
          <cell r="AG748">
            <v>17</v>
          </cell>
          <cell r="AH748">
            <v>1.65</v>
          </cell>
          <cell r="AI748">
            <v>1.65</v>
          </cell>
          <cell r="AJ748">
            <v>7.6</v>
          </cell>
          <cell r="AK748">
            <v>7.6</v>
          </cell>
          <cell r="AL748">
            <v>50</v>
          </cell>
          <cell r="AM748">
            <v>1</v>
          </cell>
          <cell r="AN748">
            <v>50</v>
          </cell>
          <cell r="AO748">
            <v>1</v>
          </cell>
          <cell r="AP748">
            <v>0</v>
          </cell>
          <cell r="AQ748">
            <v>0</v>
          </cell>
          <cell r="AR748">
            <v>0</v>
          </cell>
          <cell r="AS748">
            <v>0</v>
          </cell>
          <cell r="AT748">
            <v>0</v>
          </cell>
          <cell r="AU748">
            <v>0</v>
          </cell>
          <cell r="AV748">
            <v>0</v>
          </cell>
          <cell r="AW748">
            <v>0</v>
          </cell>
          <cell r="AX748" t="str">
            <v xml:space="preserve">        </v>
          </cell>
          <cell r="AY748">
            <v>0</v>
          </cell>
          <cell r="AZ748">
            <v>0</v>
          </cell>
          <cell r="BA748">
            <v>0</v>
          </cell>
          <cell r="BB748">
            <v>7891170000000</v>
          </cell>
          <cell r="BC748" t="str">
            <v>S</v>
          </cell>
          <cell r="BD748">
            <v>0.11</v>
          </cell>
          <cell r="BE748">
            <v>0.06</v>
          </cell>
          <cell r="BF748">
            <v>0.02</v>
          </cell>
          <cell r="BG748">
            <v>500</v>
          </cell>
          <cell r="BH748">
            <v>730</v>
          </cell>
          <cell r="BI748" t="str">
            <v xml:space="preserve">SARDINHA MOLHO COM ERVAS.........50X125G                    </v>
          </cell>
          <cell r="BJ748">
            <v>1440</v>
          </cell>
          <cell r="BK748">
            <v>14400015</v>
          </cell>
          <cell r="BL748">
            <v>2279320000000</v>
          </cell>
          <cell r="BM748">
            <v>0.125</v>
          </cell>
          <cell r="BN748">
            <v>0.13800000000000001</v>
          </cell>
          <cell r="BO748">
            <v>1</v>
          </cell>
          <cell r="BP748">
            <v>1</v>
          </cell>
          <cell r="BQ748">
            <v>50</v>
          </cell>
          <cell r="BR748" t="str">
            <v>M</v>
          </cell>
          <cell r="BS748">
            <v>5</v>
          </cell>
          <cell r="BT748">
            <v>1</v>
          </cell>
          <cell r="BU748">
            <v>1</v>
          </cell>
          <cell r="BV748">
            <v>0</v>
          </cell>
          <cell r="BW748">
            <v>0</v>
          </cell>
        </row>
        <row r="749">
          <cell r="S749">
            <v>16041310</v>
          </cell>
          <cell r="T749" t="str">
            <v xml:space="preserve">'16041310  </v>
          </cell>
          <cell r="U749">
            <v>1708100</v>
          </cell>
          <cell r="V749">
            <v>0</v>
          </cell>
          <cell r="W749" t="str">
            <v>SC</v>
          </cell>
          <cell r="X749">
            <v>0</v>
          </cell>
          <cell r="Y749">
            <v>0</v>
          </cell>
          <cell r="Z749">
            <v>0</v>
          </cell>
          <cell r="AA749">
            <v>22</v>
          </cell>
          <cell r="AB749">
            <v>0</v>
          </cell>
          <cell r="AC749">
            <v>0</v>
          </cell>
          <cell r="AD749">
            <v>0</v>
          </cell>
          <cell r="AE749">
            <v>28.5</v>
          </cell>
          <cell r="AF749">
            <v>7</v>
          </cell>
          <cell r="AG749">
            <v>17</v>
          </cell>
          <cell r="AH749">
            <v>1.65</v>
          </cell>
          <cell r="AI749">
            <v>1.65</v>
          </cell>
          <cell r="AJ749">
            <v>7.6</v>
          </cell>
          <cell r="AK749">
            <v>7.6</v>
          </cell>
          <cell r="AL749">
            <v>50</v>
          </cell>
          <cell r="AM749">
            <v>1</v>
          </cell>
          <cell r="AN749">
            <v>50</v>
          </cell>
          <cell r="AO749">
            <v>1</v>
          </cell>
          <cell r="AP749">
            <v>0</v>
          </cell>
          <cell r="AQ749">
            <v>0</v>
          </cell>
          <cell r="AR749">
            <v>0</v>
          </cell>
          <cell r="AS749">
            <v>0</v>
          </cell>
          <cell r="AT749">
            <v>0</v>
          </cell>
          <cell r="AU749">
            <v>0</v>
          </cell>
          <cell r="AV749">
            <v>0</v>
          </cell>
          <cell r="AW749">
            <v>0</v>
          </cell>
          <cell r="AX749" t="str">
            <v xml:space="preserve">        </v>
          </cell>
          <cell r="AY749">
            <v>0</v>
          </cell>
          <cell r="AZ749">
            <v>0</v>
          </cell>
          <cell r="BA749">
            <v>0</v>
          </cell>
          <cell r="BB749">
            <v>7891170000000</v>
          </cell>
          <cell r="BC749" t="str">
            <v>S</v>
          </cell>
          <cell r="BD749">
            <v>0.11</v>
          </cell>
          <cell r="BE749">
            <v>0.06</v>
          </cell>
          <cell r="BF749">
            <v>0.02</v>
          </cell>
          <cell r="BG749">
            <v>500</v>
          </cell>
          <cell r="BH749">
            <v>1460</v>
          </cell>
          <cell r="BI749" t="str">
            <v xml:space="preserve">SARDINHA MOLHO DE TOMATE.........50X125G                    </v>
          </cell>
          <cell r="BJ749">
            <v>1440</v>
          </cell>
          <cell r="BK749">
            <v>14400015</v>
          </cell>
          <cell r="BL749">
            <v>2279320000000</v>
          </cell>
          <cell r="BM749">
            <v>0.125</v>
          </cell>
          <cell r="BN749">
            <v>0.13800000000000001</v>
          </cell>
          <cell r="BO749">
            <v>1</v>
          </cell>
          <cell r="BP749">
            <v>1</v>
          </cell>
          <cell r="BQ749">
            <v>50</v>
          </cell>
          <cell r="BR749" t="str">
            <v>M</v>
          </cell>
          <cell r="BS749">
            <v>5</v>
          </cell>
          <cell r="BT749">
            <v>1</v>
          </cell>
          <cell r="BU749">
            <v>1</v>
          </cell>
          <cell r="BV749">
            <v>0</v>
          </cell>
          <cell r="BW749">
            <v>0</v>
          </cell>
        </row>
        <row r="750">
          <cell r="S750">
            <v>16041310</v>
          </cell>
          <cell r="T750" t="str">
            <v xml:space="preserve">'16041310  </v>
          </cell>
          <cell r="U750">
            <v>1708100</v>
          </cell>
          <cell r="V750">
            <v>0</v>
          </cell>
          <cell r="W750" t="str">
            <v>SC</v>
          </cell>
          <cell r="X750">
            <v>0</v>
          </cell>
          <cell r="Y750">
            <v>0</v>
          </cell>
          <cell r="Z750">
            <v>0</v>
          </cell>
          <cell r="AA750">
            <v>22</v>
          </cell>
          <cell r="AB750">
            <v>0</v>
          </cell>
          <cell r="AC750">
            <v>0</v>
          </cell>
          <cell r="AD750">
            <v>0</v>
          </cell>
          <cell r="AE750">
            <v>28.5</v>
          </cell>
          <cell r="AF750">
            <v>7</v>
          </cell>
          <cell r="AG750">
            <v>17</v>
          </cell>
          <cell r="AH750">
            <v>1.65</v>
          </cell>
          <cell r="AI750">
            <v>1.65</v>
          </cell>
          <cell r="AJ750">
            <v>7.6</v>
          </cell>
          <cell r="AK750">
            <v>7.6</v>
          </cell>
          <cell r="AL750">
            <v>50</v>
          </cell>
          <cell r="AM750">
            <v>1</v>
          </cell>
          <cell r="AN750">
            <v>50</v>
          </cell>
          <cell r="AO750">
            <v>1</v>
          </cell>
          <cell r="AP750">
            <v>0</v>
          </cell>
          <cell r="AQ750">
            <v>0</v>
          </cell>
          <cell r="AR750">
            <v>0</v>
          </cell>
          <cell r="AS750">
            <v>0</v>
          </cell>
          <cell r="AT750">
            <v>0</v>
          </cell>
          <cell r="AU750">
            <v>0</v>
          </cell>
          <cell r="AV750">
            <v>0</v>
          </cell>
          <cell r="AW750">
            <v>0</v>
          </cell>
          <cell r="AX750" t="str">
            <v xml:space="preserve">        </v>
          </cell>
          <cell r="AY750">
            <v>0</v>
          </cell>
          <cell r="AZ750">
            <v>0</v>
          </cell>
          <cell r="BA750">
            <v>0</v>
          </cell>
          <cell r="BB750">
            <v>7891170000000</v>
          </cell>
          <cell r="BC750" t="str">
            <v>S</v>
          </cell>
          <cell r="BD750">
            <v>0.09</v>
          </cell>
          <cell r="BE750">
            <v>0.12</v>
          </cell>
          <cell r="BF750">
            <v>0.03</v>
          </cell>
          <cell r="BG750">
            <v>500</v>
          </cell>
          <cell r="BH750">
            <v>1460</v>
          </cell>
          <cell r="BI750" t="str">
            <v xml:space="preserve">SARDINHA MOLHO DE TOMATE.........48X250G                    </v>
          </cell>
          <cell r="BJ750">
            <v>1440</v>
          </cell>
          <cell r="BK750">
            <v>14400017</v>
          </cell>
          <cell r="BL750">
            <v>2279320000000</v>
          </cell>
          <cell r="BM750">
            <v>0.25</v>
          </cell>
          <cell r="BN750">
            <v>0.27500000000000002</v>
          </cell>
          <cell r="BO750">
            <v>1</v>
          </cell>
          <cell r="BP750">
            <v>1</v>
          </cell>
          <cell r="BQ750">
            <v>48</v>
          </cell>
          <cell r="BR750" t="str">
            <v>M</v>
          </cell>
          <cell r="BS750">
            <v>3</v>
          </cell>
          <cell r="BT750">
            <v>1</v>
          </cell>
          <cell r="BU750">
            <v>1</v>
          </cell>
          <cell r="BV750">
            <v>0</v>
          </cell>
          <cell r="BW750">
            <v>0</v>
          </cell>
        </row>
        <row r="751">
          <cell r="S751">
            <v>16041310</v>
          </cell>
          <cell r="T751" t="str">
            <v xml:space="preserve">'16041310  </v>
          </cell>
          <cell r="U751">
            <v>1708100</v>
          </cell>
          <cell r="V751">
            <v>0</v>
          </cell>
          <cell r="W751" t="str">
            <v>SC</v>
          </cell>
          <cell r="X751">
            <v>0</v>
          </cell>
          <cell r="Y751">
            <v>0</v>
          </cell>
          <cell r="Z751">
            <v>0</v>
          </cell>
          <cell r="AA751">
            <v>22</v>
          </cell>
          <cell r="AB751">
            <v>0</v>
          </cell>
          <cell r="AC751">
            <v>0</v>
          </cell>
          <cell r="AD751">
            <v>0</v>
          </cell>
          <cell r="AE751">
            <v>28.5</v>
          </cell>
          <cell r="AF751">
            <v>7</v>
          </cell>
          <cell r="AG751">
            <v>17</v>
          </cell>
          <cell r="AH751">
            <v>1.65</v>
          </cell>
          <cell r="AI751">
            <v>1.65</v>
          </cell>
          <cell r="AJ751">
            <v>7.6</v>
          </cell>
          <cell r="AK751">
            <v>7.6</v>
          </cell>
          <cell r="AL751">
            <v>50</v>
          </cell>
          <cell r="AM751">
            <v>1</v>
          </cell>
          <cell r="AN751">
            <v>50</v>
          </cell>
          <cell r="AO751">
            <v>1</v>
          </cell>
          <cell r="AP751">
            <v>0</v>
          </cell>
          <cell r="AQ751">
            <v>0</v>
          </cell>
          <cell r="AR751">
            <v>0</v>
          </cell>
          <cell r="AS751">
            <v>0</v>
          </cell>
          <cell r="AT751">
            <v>0</v>
          </cell>
          <cell r="AU751">
            <v>0</v>
          </cell>
          <cell r="AV751">
            <v>0</v>
          </cell>
          <cell r="AW751">
            <v>0</v>
          </cell>
          <cell r="AX751" t="str">
            <v xml:space="preserve">        </v>
          </cell>
          <cell r="AY751">
            <v>0</v>
          </cell>
          <cell r="AZ751">
            <v>0</v>
          </cell>
          <cell r="BA751">
            <v>0</v>
          </cell>
          <cell r="BB751">
            <v>7891170000000</v>
          </cell>
          <cell r="BC751" t="str">
            <v>S</v>
          </cell>
          <cell r="BD751">
            <v>0.11</v>
          </cell>
          <cell r="BE751">
            <v>0.06</v>
          </cell>
          <cell r="BF751">
            <v>0.02</v>
          </cell>
          <cell r="BG751">
            <v>500</v>
          </cell>
          <cell r="BH751">
            <v>1460</v>
          </cell>
          <cell r="BI751" t="str">
            <v xml:space="preserve">SARDINHA MOLHO TOMATE PICANTE....50X125G                    </v>
          </cell>
          <cell r="BJ751">
            <v>1440</v>
          </cell>
          <cell r="BK751">
            <v>14400015</v>
          </cell>
          <cell r="BL751">
            <v>2279320000000</v>
          </cell>
          <cell r="BM751">
            <v>0.125</v>
          </cell>
          <cell r="BN751">
            <v>0.13800000000000001</v>
          </cell>
          <cell r="BO751">
            <v>1</v>
          </cell>
          <cell r="BP751">
            <v>1</v>
          </cell>
          <cell r="BQ751">
            <v>50</v>
          </cell>
          <cell r="BR751" t="str">
            <v>M</v>
          </cell>
          <cell r="BS751">
            <v>5</v>
          </cell>
          <cell r="BT751">
            <v>1</v>
          </cell>
          <cell r="BU751">
            <v>1</v>
          </cell>
          <cell r="BV751">
            <v>0</v>
          </cell>
          <cell r="BW751">
            <v>0</v>
          </cell>
        </row>
        <row r="752">
          <cell r="S752">
            <v>16041310</v>
          </cell>
          <cell r="T752" t="str">
            <v xml:space="preserve">'16041310  </v>
          </cell>
          <cell r="U752">
            <v>1708100</v>
          </cell>
          <cell r="V752">
            <v>0</v>
          </cell>
          <cell r="W752" t="str">
            <v>SC</v>
          </cell>
          <cell r="X752">
            <v>0</v>
          </cell>
          <cell r="Y752">
            <v>0</v>
          </cell>
          <cell r="Z752">
            <v>0</v>
          </cell>
          <cell r="AA752">
            <v>22</v>
          </cell>
          <cell r="AB752">
            <v>0</v>
          </cell>
          <cell r="AC752">
            <v>0</v>
          </cell>
          <cell r="AD752">
            <v>0</v>
          </cell>
          <cell r="AE752">
            <v>28.5</v>
          </cell>
          <cell r="AF752">
            <v>7</v>
          </cell>
          <cell r="AG752">
            <v>17</v>
          </cell>
          <cell r="AH752">
            <v>1.65</v>
          </cell>
          <cell r="AI752">
            <v>1.65</v>
          </cell>
          <cell r="AJ752">
            <v>7.6</v>
          </cell>
          <cell r="AK752">
            <v>7.6</v>
          </cell>
          <cell r="AL752">
            <v>50</v>
          </cell>
          <cell r="AM752">
            <v>1</v>
          </cell>
          <cell r="AN752">
            <v>50</v>
          </cell>
          <cell r="AO752">
            <v>1</v>
          </cell>
          <cell r="AP752">
            <v>0</v>
          </cell>
          <cell r="AQ752">
            <v>0</v>
          </cell>
          <cell r="AR752">
            <v>0</v>
          </cell>
          <cell r="AS752">
            <v>0</v>
          </cell>
          <cell r="AT752">
            <v>0</v>
          </cell>
          <cell r="AU752">
            <v>0</v>
          </cell>
          <cell r="AV752">
            <v>0</v>
          </cell>
          <cell r="AW752">
            <v>0</v>
          </cell>
          <cell r="AX752" t="str">
            <v xml:space="preserve">        </v>
          </cell>
          <cell r="AY752">
            <v>0</v>
          </cell>
          <cell r="AZ752">
            <v>0</v>
          </cell>
          <cell r="BA752">
            <v>0</v>
          </cell>
          <cell r="BB752">
            <v>7891170000000</v>
          </cell>
          <cell r="BC752" t="str">
            <v>S</v>
          </cell>
          <cell r="BD752">
            <v>0.11</v>
          </cell>
          <cell r="BE752">
            <v>0.06</v>
          </cell>
          <cell r="BF752">
            <v>0.02</v>
          </cell>
          <cell r="BG752">
            <v>500</v>
          </cell>
          <cell r="BH752">
            <v>1460</v>
          </cell>
          <cell r="BI752" t="str">
            <v xml:space="preserve">SARDINHA COM OLEO................50X125G                    </v>
          </cell>
          <cell r="BJ752">
            <v>1440</v>
          </cell>
          <cell r="BK752">
            <v>14400015</v>
          </cell>
          <cell r="BL752">
            <v>2279320000000</v>
          </cell>
          <cell r="BM752">
            <v>0.125</v>
          </cell>
          <cell r="BN752">
            <v>0.13800000000000001</v>
          </cell>
          <cell r="BO752">
            <v>1</v>
          </cell>
          <cell r="BP752">
            <v>1</v>
          </cell>
          <cell r="BQ752">
            <v>50</v>
          </cell>
          <cell r="BR752" t="str">
            <v>M</v>
          </cell>
          <cell r="BS752">
            <v>5</v>
          </cell>
          <cell r="BT752">
            <v>1</v>
          </cell>
          <cell r="BU752">
            <v>1</v>
          </cell>
          <cell r="BV752">
            <v>0</v>
          </cell>
          <cell r="BW752">
            <v>0</v>
          </cell>
        </row>
        <row r="753">
          <cell r="S753">
            <v>16041310</v>
          </cell>
          <cell r="T753" t="str">
            <v xml:space="preserve">'16041310  </v>
          </cell>
          <cell r="U753">
            <v>1708100</v>
          </cell>
          <cell r="V753">
            <v>0</v>
          </cell>
          <cell r="W753" t="str">
            <v>SC</v>
          </cell>
          <cell r="X753">
            <v>0</v>
          </cell>
          <cell r="Y753">
            <v>0</v>
          </cell>
          <cell r="Z753">
            <v>0</v>
          </cell>
          <cell r="AA753">
            <v>22</v>
          </cell>
          <cell r="AB753">
            <v>0</v>
          </cell>
          <cell r="AC753">
            <v>0</v>
          </cell>
          <cell r="AD753">
            <v>0</v>
          </cell>
          <cell r="AE753">
            <v>28.5</v>
          </cell>
          <cell r="AF753">
            <v>7</v>
          </cell>
          <cell r="AG753">
            <v>17</v>
          </cell>
          <cell r="AH753">
            <v>1.65</v>
          </cell>
          <cell r="AI753">
            <v>1.65</v>
          </cell>
          <cell r="AJ753">
            <v>7.6</v>
          </cell>
          <cell r="AK753">
            <v>7.6</v>
          </cell>
          <cell r="AL753">
            <v>50</v>
          </cell>
          <cell r="AM753">
            <v>1</v>
          </cell>
          <cell r="AN753">
            <v>50</v>
          </cell>
          <cell r="AO753">
            <v>1</v>
          </cell>
          <cell r="AP753">
            <v>0</v>
          </cell>
          <cell r="AQ753">
            <v>0</v>
          </cell>
          <cell r="AR753">
            <v>0</v>
          </cell>
          <cell r="AS753">
            <v>0</v>
          </cell>
          <cell r="AT753">
            <v>0</v>
          </cell>
          <cell r="AU753">
            <v>0</v>
          </cell>
          <cell r="AV753">
            <v>0</v>
          </cell>
          <cell r="AW753">
            <v>0</v>
          </cell>
          <cell r="AX753" t="str">
            <v xml:space="preserve">        </v>
          </cell>
          <cell r="AY753">
            <v>0</v>
          </cell>
          <cell r="AZ753">
            <v>0</v>
          </cell>
          <cell r="BA753">
            <v>0</v>
          </cell>
          <cell r="BB753">
            <v>7891170000000</v>
          </cell>
          <cell r="BC753" t="str">
            <v>S</v>
          </cell>
          <cell r="BD753">
            <v>0.12</v>
          </cell>
          <cell r="BE753">
            <v>0.09</v>
          </cell>
          <cell r="BF753">
            <v>0.03</v>
          </cell>
          <cell r="BG753">
            <v>500</v>
          </cell>
          <cell r="BH753">
            <v>1460</v>
          </cell>
          <cell r="BI753" t="str">
            <v xml:space="preserve">SARDINHA COM OLEO................48X250G                    </v>
          </cell>
          <cell r="BJ753">
            <v>1440</v>
          </cell>
          <cell r="BK753">
            <v>14400017</v>
          </cell>
          <cell r="BL753">
            <v>2279320000000</v>
          </cell>
          <cell r="BM753">
            <v>0.25</v>
          </cell>
          <cell r="BN753">
            <v>0.27500000000000002</v>
          </cell>
          <cell r="BO753">
            <v>1</v>
          </cell>
          <cell r="BP753">
            <v>1</v>
          </cell>
          <cell r="BQ753">
            <v>48</v>
          </cell>
          <cell r="BR753" t="str">
            <v>M</v>
          </cell>
          <cell r="BS753">
            <v>3</v>
          </cell>
          <cell r="BT753">
            <v>1</v>
          </cell>
          <cell r="BU753">
            <v>1</v>
          </cell>
          <cell r="BV753">
            <v>0</v>
          </cell>
          <cell r="BW753">
            <v>0</v>
          </cell>
        </row>
        <row r="754">
          <cell r="S754">
            <v>16041310</v>
          </cell>
          <cell r="T754" t="str">
            <v xml:space="preserve">'16041310  </v>
          </cell>
          <cell r="U754">
            <v>1708100</v>
          </cell>
          <cell r="V754">
            <v>0</v>
          </cell>
          <cell r="W754" t="str">
            <v>SC</v>
          </cell>
          <cell r="X754">
            <v>0</v>
          </cell>
          <cell r="Y754">
            <v>0</v>
          </cell>
          <cell r="Z754">
            <v>0</v>
          </cell>
          <cell r="AA754">
            <v>22</v>
          </cell>
          <cell r="AB754">
            <v>0</v>
          </cell>
          <cell r="AC754">
            <v>0</v>
          </cell>
          <cell r="AD754">
            <v>0</v>
          </cell>
          <cell r="AE754">
            <v>28.5</v>
          </cell>
          <cell r="AF754">
            <v>7</v>
          </cell>
          <cell r="AG754">
            <v>17</v>
          </cell>
          <cell r="AH754">
            <v>1.65</v>
          </cell>
          <cell r="AI754">
            <v>1.65</v>
          </cell>
          <cell r="AJ754">
            <v>7.6</v>
          </cell>
          <cell r="AK754">
            <v>7.6</v>
          </cell>
          <cell r="AL754">
            <v>50</v>
          </cell>
          <cell r="AM754">
            <v>1</v>
          </cell>
          <cell r="AN754">
            <v>50</v>
          </cell>
          <cell r="AO754">
            <v>1</v>
          </cell>
          <cell r="AP754">
            <v>0</v>
          </cell>
          <cell r="AQ754">
            <v>0</v>
          </cell>
          <cell r="AR754">
            <v>0</v>
          </cell>
          <cell r="AS754">
            <v>0</v>
          </cell>
          <cell r="AT754">
            <v>0</v>
          </cell>
          <cell r="AU754">
            <v>0</v>
          </cell>
          <cell r="AV754">
            <v>0</v>
          </cell>
          <cell r="AW754">
            <v>0</v>
          </cell>
          <cell r="AX754" t="str">
            <v xml:space="preserve">        </v>
          </cell>
          <cell r="AY754">
            <v>0</v>
          </cell>
          <cell r="AZ754">
            <v>0</v>
          </cell>
          <cell r="BA754">
            <v>0</v>
          </cell>
          <cell r="BB754">
            <v>7891170000000</v>
          </cell>
          <cell r="BC754" t="str">
            <v>S</v>
          </cell>
          <cell r="BD754">
            <v>0.11</v>
          </cell>
          <cell r="BE754">
            <v>0.06</v>
          </cell>
          <cell r="BF754">
            <v>0.02</v>
          </cell>
          <cell r="BG754">
            <v>500</v>
          </cell>
          <cell r="BH754">
            <v>1460</v>
          </cell>
          <cell r="BI754" t="str">
            <v xml:space="preserve">SARDINHA EM OLEO DEFUMADO........50X125G                    </v>
          </cell>
          <cell r="BJ754">
            <v>1440</v>
          </cell>
          <cell r="BK754">
            <v>14400015</v>
          </cell>
          <cell r="BL754">
            <v>2279320000000</v>
          </cell>
          <cell r="BM754">
            <v>0.125</v>
          </cell>
          <cell r="BN754">
            <v>0.13800000000000001</v>
          </cell>
          <cell r="BO754">
            <v>1</v>
          </cell>
          <cell r="BP754">
            <v>1</v>
          </cell>
          <cell r="BQ754">
            <v>50</v>
          </cell>
          <cell r="BR754" t="str">
            <v>M</v>
          </cell>
          <cell r="BS754">
            <v>5</v>
          </cell>
          <cell r="BT754">
            <v>1</v>
          </cell>
          <cell r="BU754">
            <v>1</v>
          </cell>
          <cell r="BV754">
            <v>0</v>
          </cell>
          <cell r="BW754">
            <v>0</v>
          </cell>
        </row>
        <row r="755">
          <cell r="S755">
            <v>16041310</v>
          </cell>
          <cell r="T755" t="str">
            <v xml:space="preserve">'16041310  </v>
          </cell>
          <cell r="U755">
            <v>1708100</v>
          </cell>
          <cell r="V755">
            <v>0</v>
          </cell>
          <cell r="W755" t="str">
            <v>SC</v>
          </cell>
          <cell r="X755">
            <v>0</v>
          </cell>
          <cell r="Y755">
            <v>0</v>
          </cell>
          <cell r="Z755">
            <v>0</v>
          </cell>
          <cell r="AA755">
            <v>22</v>
          </cell>
          <cell r="AB755">
            <v>0</v>
          </cell>
          <cell r="AC755">
            <v>0</v>
          </cell>
          <cell r="AD755">
            <v>0</v>
          </cell>
          <cell r="AE755">
            <v>28.5</v>
          </cell>
          <cell r="AF755">
            <v>7</v>
          </cell>
          <cell r="AG755">
            <v>17</v>
          </cell>
          <cell r="AH755">
            <v>1.65</v>
          </cell>
          <cell r="AI755">
            <v>1.65</v>
          </cell>
          <cell r="AJ755">
            <v>7.6</v>
          </cell>
          <cell r="AK755">
            <v>7.6</v>
          </cell>
          <cell r="AL755">
            <v>50</v>
          </cell>
          <cell r="AM755">
            <v>1</v>
          </cell>
          <cell r="AN755">
            <v>50</v>
          </cell>
          <cell r="AO755">
            <v>1</v>
          </cell>
          <cell r="AP755">
            <v>0</v>
          </cell>
          <cell r="AQ755">
            <v>0</v>
          </cell>
          <cell r="AR755">
            <v>0</v>
          </cell>
          <cell r="AS755">
            <v>0</v>
          </cell>
          <cell r="AT755">
            <v>0</v>
          </cell>
          <cell r="AU755">
            <v>0</v>
          </cell>
          <cell r="AV755">
            <v>0</v>
          </cell>
          <cell r="AW755">
            <v>0</v>
          </cell>
          <cell r="AX755" t="str">
            <v xml:space="preserve">        </v>
          </cell>
          <cell r="AY755">
            <v>0</v>
          </cell>
          <cell r="AZ755">
            <v>0</v>
          </cell>
          <cell r="BA755">
            <v>0</v>
          </cell>
          <cell r="BB755">
            <v>7891170000000</v>
          </cell>
          <cell r="BC755" t="str">
            <v>S</v>
          </cell>
          <cell r="BD755">
            <v>0.11</v>
          </cell>
          <cell r="BE755">
            <v>0.06</v>
          </cell>
          <cell r="BF755">
            <v>0.02</v>
          </cell>
          <cell r="BG755">
            <v>500</v>
          </cell>
          <cell r="BH755">
            <v>1460</v>
          </cell>
          <cell r="BI755" t="str">
            <v xml:space="preserve">SARDINHA SABOR LIMAO.............50X125G                    </v>
          </cell>
          <cell r="BJ755">
            <v>1440</v>
          </cell>
          <cell r="BK755">
            <v>14400015</v>
          </cell>
          <cell r="BL755">
            <v>2279320000000</v>
          </cell>
          <cell r="BM755">
            <v>0.125</v>
          </cell>
          <cell r="BN755">
            <v>0.13800000000000001</v>
          </cell>
          <cell r="BO755">
            <v>1</v>
          </cell>
          <cell r="BP755">
            <v>1</v>
          </cell>
          <cell r="BQ755">
            <v>50</v>
          </cell>
          <cell r="BR755" t="str">
            <v>M</v>
          </cell>
          <cell r="BS755">
            <v>5</v>
          </cell>
          <cell r="BT755">
            <v>1</v>
          </cell>
          <cell r="BU755">
            <v>1</v>
          </cell>
          <cell r="BV755">
            <v>0</v>
          </cell>
          <cell r="BW755">
            <v>0</v>
          </cell>
        </row>
        <row r="756">
          <cell r="S756">
            <v>16041410</v>
          </cell>
          <cell r="T756" t="str">
            <v xml:space="preserve">'16041410  </v>
          </cell>
          <cell r="U756">
            <v>1708000</v>
          </cell>
          <cell r="V756">
            <v>0</v>
          </cell>
          <cell r="W756" t="str">
            <v>SC</v>
          </cell>
          <cell r="X756">
            <v>0</v>
          </cell>
          <cell r="Y756">
            <v>0</v>
          </cell>
          <cell r="Z756">
            <v>0</v>
          </cell>
          <cell r="AA756">
            <v>22</v>
          </cell>
          <cell r="AB756">
            <v>0</v>
          </cell>
          <cell r="AC756">
            <v>0</v>
          </cell>
          <cell r="AD756">
            <v>0</v>
          </cell>
          <cell r="AE756">
            <v>39</v>
          </cell>
          <cell r="AF756">
            <v>7</v>
          </cell>
          <cell r="AG756">
            <v>17</v>
          </cell>
          <cell r="AH756">
            <v>1.65</v>
          </cell>
          <cell r="AI756">
            <v>1.65</v>
          </cell>
          <cell r="AJ756">
            <v>7.6</v>
          </cell>
          <cell r="AK756">
            <v>7.6</v>
          </cell>
          <cell r="AL756">
            <v>50</v>
          </cell>
          <cell r="AM756">
            <v>1</v>
          </cell>
          <cell r="AN756">
            <v>50</v>
          </cell>
          <cell r="AO756">
            <v>1</v>
          </cell>
          <cell r="AP756">
            <v>0</v>
          </cell>
          <cell r="AQ756">
            <v>0</v>
          </cell>
          <cell r="AR756">
            <v>0</v>
          </cell>
          <cell r="AS756">
            <v>0</v>
          </cell>
          <cell r="AT756">
            <v>0</v>
          </cell>
          <cell r="AU756">
            <v>0</v>
          </cell>
          <cell r="AV756">
            <v>0</v>
          </cell>
          <cell r="AW756">
            <v>0</v>
          </cell>
          <cell r="AX756" t="str">
            <v xml:space="preserve">        </v>
          </cell>
          <cell r="AY756">
            <v>0</v>
          </cell>
          <cell r="AZ756">
            <v>0</v>
          </cell>
          <cell r="BA756">
            <v>0</v>
          </cell>
          <cell r="BB756">
            <v>7891170000000</v>
          </cell>
          <cell r="BC756" t="str">
            <v>S</v>
          </cell>
          <cell r="BD756">
            <v>0.08</v>
          </cell>
          <cell r="BE756">
            <v>0.08</v>
          </cell>
          <cell r="BF756">
            <v>0.03</v>
          </cell>
          <cell r="BG756">
            <v>160</v>
          </cell>
          <cell r="BH756">
            <v>1440</v>
          </cell>
          <cell r="BI756" t="str">
            <v xml:space="preserve">ATUM PEDACOS MOLHO GENGIBRE (1202)...24X140GR               </v>
          </cell>
          <cell r="BJ756">
            <v>1440</v>
          </cell>
          <cell r="BK756">
            <v>14400005</v>
          </cell>
          <cell r="BL756">
            <v>2279320000000</v>
          </cell>
          <cell r="BM756">
            <v>0.14000000000000001</v>
          </cell>
          <cell r="BN756">
            <v>0.154</v>
          </cell>
          <cell r="BO756">
            <v>1</v>
          </cell>
          <cell r="BP756">
            <v>1</v>
          </cell>
          <cell r="BQ756">
            <v>24</v>
          </cell>
          <cell r="BR756" t="str">
            <v>M</v>
          </cell>
          <cell r="BS756">
            <v>4</v>
          </cell>
          <cell r="BT756">
            <v>1</v>
          </cell>
          <cell r="BU756">
            <v>1</v>
          </cell>
          <cell r="BV756">
            <v>0</v>
          </cell>
          <cell r="BW756">
            <v>0</v>
          </cell>
        </row>
        <row r="757">
          <cell r="S757">
            <v>16041310</v>
          </cell>
          <cell r="T757" t="str">
            <v xml:space="preserve">'16041310  </v>
          </cell>
          <cell r="U757">
            <v>1708100</v>
          </cell>
          <cell r="V757">
            <v>0</v>
          </cell>
          <cell r="W757" t="str">
            <v>SC</v>
          </cell>
          <cell r="X757">
            <v>0</v>
          </cell>
          <cell r="Y757">
            <v>0</v>
          </cell>
          <cell r="Z757">
            <v>0</v>
          </cell>
          <cell r="AA757">
            <v>22</v>
          </cell>
          <cell r="AB757">
            <v>0</v>
          </cell>
          <cell r="AC757">
            <v>0</v>
          </cell>
          <cell r="AD757">
            <v>0</v>
          </cell>
          <cell r="AE757">
            <v>28.5</v>
          </cell>
          <cell r="AF757">
            <v>7</v>
          </cell>
          <cell r="AG757">
            <v>17</v>
          </cell>
          <cell r="AH757">
            <v>1.65</v>
          </cell>
          <cell r="AI757">
            <v>1.65</v>
          </cell>
          <cell r="AJ757">
            <v>7.6</v>
          </cell>
          <cell r="AK757">
            <v>7.6</v>
          </cell>
          <cell r="AL757">
            <v>50</v>
          </cell>
          <cell r="AM757">
            <v>1</v>
          </cell>
          <cell r="AN757">
            <v>50</v>
          </cell>
          <cell r="AO757">
            <v>1</v>
          </cell>
          <cell r="AP757">
            <v>0</v>
          </cell>
          <cell r="AQ757">
            <v>0</v>
          </cell>
          <cell r="AR757">
            <v>0</v>
          </cell>
          <cell r="AS757">
            <v>0</v>
          </cell>
          <cell r="AT757">
            <v>0</v>
          </cell>
          <cell r="AU757">
            <v>0</v>
          </cell>
          <cell r="AV757">
            <v>0</v>
          </cell>
          <cell r="AW757">
            <v>0</v>
          </cell>
          <cell r="AX757" t="str">
            <v xml:space="preserve">        </v>
          </cell>
          <cell r="AY757">
            <v>0</v>
          </cell>
          <cell r="AZ757">
            <v>0</v>
          </cell>
          <cell r="BA757">
            <v>0</v>
          </cell>
          <cell r="BB757">
            <v>7891170000000</v>
          </cell>
          <cell r="BC757" t="str">
            <v>S</v>
          </cell>
          <cell r="BD757">
            <v>0.11</v>
          </cell>
          <cell r="BE757">
            <v>0.06</v>
          </cell>
          <cell r="BF757">
            <v>0.03</v>
          </cell>
          <cell r="BG757">
            <v>207</v>
          </cell>
          <cell r="BH757">
            <v>1440</v>
          </cell>
          <cell r="BI757" t="str">
            <v xml:space="preserve">SARDINHA MOLHO MOQUECA (2120)...50X125GR                    </v>
          </cell>
          <cell r="BJ757">
            <v>1440</v>
          </cell>
          <cell r="BK757">
            <v>14400015</v>
          </cell>
          <cell r="BL757">
            <v>2279320000000</v>
          </cell>
          <cell r="BM757">
            <v>0.125</v>
          </cell>
          <cell r="BN757">
            <v>0.13700000000000001</v>
          </cell>
          <cell r="BO757">
            <v>1</v>
          </cell>
          <cell r="BP757">
            <v>1</v>
          </cell>
          <cell r="BQ757">
            <v>50</v>
          </cell>
          <cell r="BR757" t="str">
            <v>M</v>
          </cell>
          <cell r="BS757">
            <v>5</v>
          </cell>
          <cell r="BT757">
            <v>1</v>
          </cell>
          <cell r="BU757">
            <v>1</v>
          </cell>
          <cell r="BV757">
            <v>0</v>
          </cell>
          <cell r="BW757">
            <v>0</v>
          </cell>
        </row>
        <row r="758">
          <cell r="S758">
            <v>16042020</v>
          </cell>
          <cell r="T758" t="str">
            <v xml:space="preserve">'16042020  </v>
          </cell>
          <cell r="U758">
            <v>1708000</v>
          </cell>
          <cell r="V758">
            <v>0</v>
          </cell>
          <cell r="W758" t="str">
            <v>SC</v>
          </cell>
          <cell r="X758">
            <v>0</v>
          </cell>
          <cell r="Y758">
            <v>0</v>
          </cell>
          <cell r="Z758">
            <v>0</v>
          </cell>
          <cell r="AA758">
            <v>22</v>
          </cell>
          <cell r="AB758">
            <v>0</v>
          </cell>
          <cell r="AC758">
            <v>0</v>
          </cell>
          <cell r="AD758">
            <v>0</v>
          </cell>
          <cell r="AE758">
            <v>39</v>
          </cell>
          <cell r="AF758">
            <v>7</v>
          </cell>
          <cell r="AG758">
            <v>17</v>
          </cell>
          <cell r="AH758">
            <v>1.65</v>
          </cell>
          <cell r="AI758">
            <v>1.65</v>
          </cell>
          <cell r="AJ758">
            <v>7.6</v>
          </cell>
          <cell r="AK758">
            <v>7.6</v>
          </cell>
          <cell r="AL758">
            <v>50</v>
          </cell>
          <cell r="AM758">
            <v>1</v>
          </cell>
          <cell r="AN758">
            <v>50</v>
          </cell>
          <cell r="AO758">
            <v>1</v>
          </cell>
          <cell r="AP758">
            <v>0</v>
          </cell>
          <cell r="AQ758">
            <v>0</v>
          </cell>
          <cell r="AR758">
            <v>0</v>
          </cell>
          <cell r="AS758">
            <v>0</v>
          </cell>
          <cell r="AT758">
            <v>0</v>
          </cell>
          <cell r="AU758">
            <v>0</v>
          </cell>
          <cell r="AV758">
            <v>0</v>
          </cell>
          <cell r="AW758">
            <v>0</v>
          </cell>
          <cell r="AX758" t="str">
            <v xml:space="preserve">        </v>
          </cell>
          <cell r="AY758">
            <v>0</v>
          </cell>
          <cell r="AZ758">
            <v>0</v>
          </cell>
          <cell r="BA758">
            <v>0</v>
          </cell>
          <cell r="BB758">
            <v>7891170000000</v>
          </cell>
          <cell r="BC758" t="str">
            <v>S</v>
          </cell>
          <cell r="BD758">
            <v>0.18</v>
          </cell>
          <cell r="BE758">
            <v>0.11</v>
          </cell>
          <cell r="BF758">
            <v>0.02</v>
          </cell>
          <cell r="BG758">
            <v>144</v>
          </cell>
          <cell r="BH758">
            <v>546</v>
          </cell>
          <cell r="BI758" t="str">
            <v xml:space="preserve">PATE DE ATUM AZEITONAS POUCH (001510)...24X170GR            </v>
          </cell>
          <cell r="BJ758">
            <v>1440</v>
          </cell>
          <cell r="BK758">
            <v>14400003</v>
          </cell>
          <cell r="BL758">
            <v>2279320000000</v>
          </cell>
          <cell r="BM758">
            <v>0.17</v>
          </cell>
          <cell r="BN758">
            <v>0.19600000000000001</v>
          </cell>
          <cell r="BO758">
            <v>1</v>
          </cell>
          <cell r="BP758">
            <v>1</v>
          </cell>
          <cell r="BQ758">
            <v>24</v>
          </cell>
          <cell r="BR758" t="str">
            <v>M</v>
          </cell>
          <cell r="BS758">
            <v>4</v>
          </cell>
          <cell r="BT758">
            <v>1</v>
          </cell>
          <cell r="BU758">
            <v>1</v>
          </cell>
          <cell r="BV758">
            <v>0</v>
          </cell>
          <cell r="BW758">
            <v>0</v>
          </cell>
        </row>
        <row r="759">
          <cell r="S759">
            <v>16041410</v>
          </cell>
          <cell r="T759" t="str">
            <v xml:space="preserve">'16041410  </v>
          </cell>
          <cell r="U759">
            <v>1708000</v>
          </cell>
          <cell r="V759">
            <v>0</v>
          </cell>
          <cell r="W759" t="str">
            <v>SC</v>
          </cell>
          <cell r="X759">
            <v>0</v>
          </cell>
          <cell r="Y759">
            <v>0</v>
          </cell>
          <cell r="Z759">
            <v>0</v>
          </cell>
          <cell r="AA759">
            <v>22</v>
          </cell>
          <cell r="AB759">
            <v>0</v>
          </cell>
          <cell r="AC759">
            <v>0</v>
          </cell>
          <cell r="AD759">
            <v>0</v>
          </cell>
          <cell r="AE759">
            <v>39</v>
          </cell>
          <cell r="AF759">
            <v>7</v>
          </cell>
          <cell r="AG759">
            <v>17</v>
          </cell>
          <cell r="AH759">
            <v>1.65</v>
          </cell>
          <cell r="AI759">
            <v>1.65</v>
          </cell>
          <cell r="AJ759">
            <v>7.6</v>
          </cell>
          <cell r="AK759">
            <v>7.6</v>
          </cell>
          <cell r="AL759">
            <v>50</v>
          </cell>
          <cell r="AM759">
            <v>1</v>
          </cell>
          <cell r="AN759">
            <v>50</v>
          </cell>
          <cell r="AO759">
            <v>1</v>
          </cell>
          <cell r="AP759">
            <v>0</v>
          </cell>
          <cell r="AQ759">
            <v>0</v>
          </cell>
          <cell r="AR759">
            <v>0</v>
          </cell>
          <cell r="AS759">
            <v>0</v>
          </cell>
          <cell r="AT759">
            <v>0</v>
          </cell>
          <cell r="AU759">
            <v>0</v>
          </cell>
          <cell r="AV759">
            <v>0</v>
          </cell>
          <cell r="AW759">
            <v>0</v>
          </cell>
          <cell r="AX759" t="str">
            <v xml:space="preserve">        </v>
          </cell>
          <cell r="AY759">
            <v>0</v>
          </cell>
          <cell r="AZ759">
            <v>0</v>
          </cell>
          <cell r="BA759">
            <v>0</v>
          </cell>
          <cell r="BB759">
            <v>7891170000000</v>
          </cell>
          <cell r="BC759" t="str">
            <v>S</v>
          </cell>
          <cell r="BD759">
            <v>0.08</v>
          </cell>
          <cell r="BE759">
            <v>0.08</v>
          </cell>
          <cell r="BF759">
            <v>0.03</v>
          </cell>
          <cell r="BG759">
            <v>65</v>
          </cell>
          <cell r="BH759">
            <v>647</v>
          </cell>
          <cell r="BI759" t="str">
            <v xml:space="preserve">ATUM 88 PEDACO AO NAT C CALDO VEG.24X140                    </v>
          </cell>
          <cell r="BJ759">
            <v>1442</v>
          </cell>
          <cell r="BK759">
            <v>14420001</v>
          </cell>
          <cell r="BL759">
            <v>2279320000000</v>
          </cell>
          <cell r="BM759">
            <v>0.14000000000000001</v>
          </cell>
          <cell r="BN759">
            <v>0.154</v>
          </cell>
          <cell r="BO759">
            <v>1</v>
          </cell>
          <cell r="BP759">
            <v>1</v>
          </cell>
          <cell r="BQ759">
            <v>24</v>
          </cell>
          <cell r="BR759" t="str">
            <v>M</v>
          </cell>
          <cell r="BS759">
            <v>6</v>
          </cell>
          <cell r="BT759">
            <v>1</v>
          </cell>
          <cell r="BU759">
            <v>1</v>
          </cell>
          <cell r="BV759">
            <v>0</v>
          </cell>
          <cell r="BW759">
            <v>0</v>
          </cell>
        </row>
        <row r="760">
          <cell r="S760">
            <v>16041410</v>
          </cell>
          <cell r="T760" t="str">
            <v xml:space="preserve">'16041410  </v>
          </cell>
          <cell r="U760">
            <v>1708000</v>
          </cell>
          <cell r="V760">
            <v>0</v>
          </cell>
          <cell r="W760" t="str">
            <v>SC</v>
          </cell>
          <cell r="X760">
            <v>0</v>
          </cell>
          <cell r="Y760">
            <v>0</v>
          </cell>
          <cell r="Z760">
            <v>0</v>
          </cell>
          <cell r="AA760">
            <v>22</v>
          </cell>
          <cell r="AB760">
            <v>0</v>
          </cell>
          <cell r="AC760">
            <v>0</v>
          </cell>
          <cell r="AD760">
            <v>0</v>
          </cell>
          <cell r="AE760">
            <v>39</v>
          </cell>
          <cell r="AF760">
            <v>7</v>
          </cell>
          <cell r="AG760">
            <v>17</v>
          </cell>
          <cell r="AH760">
            <v>1.65</v>
          </cell>
          <cell r="AI760">
            <v>1.65</v>
          </cell>
          <cell r="AJ760">
            <v>7.6</v>
          </cell>
          <cell r="AK760">
            <v>7.6</v>
          </cell>
          <cell r="AL760">
            <v>50</v>
          </cell>
          <cell r="AM760">
            <v>1</v>
          </cell>
          <cell r="AN760">
            <v>50</v>
          </cell>
          <cell r="AO760">
            <v>1</v>
          </cell>
          <cell r="AP760">
            <v>0</v>
          </cell>
          <cell r="AQ760">
            <v>0</v>
          </cell>
          <cell r="AR760">
            <v>0</v>
          </cell>
          <cell r="AS760">
            <v>0</v>
          </cell>
          <cell r="AT760">
            <v>0</v>
          </cell>
          <cell r="AU760">
            <v>0</v>
          </cell>
          <cell r="AV760">
            <v>0</v>
          </cell>
          <cell r="AW760">
            <v>0</v>
          </cell>
          <cell r="AX760" t="str">
            <v xml:space="preserve">        </v>
          </cell>
          <cell r="AY760">
            <v>0</v>
          </cell>
          <cell r="AZ760">
            <v>0</v>
          </cell>
          <cell r="BA760">
            <v>0</v>
          </cell>
          <cell r="BB760">
            <v>7891170000000</v>
          </cell>
          <cell r="BC760" t="str">
            <v>S</v>
          </cell>
          <cell r="BD760">
            <v>0.08</v>
          </cell>
          <cell r="BE760">
            <v>0.08</v>
          </cell>
          <cell r="BF760">
            <v>0.03</v>
          </cell>
          <cell r="BG760">
            <v>65</v>
          </cell>
          <cell r="BH760">
            <v>1346</v>
          </cell>
          <cell r="BI760" t="str">
            <v xml:space="preserve">ATUM 88 PEDACO EM OLEO CALDO VEG..24X140                    </v>
          </cell>
          <cell r="BJ760">
            <v>1442</v>
          </cell>
          <cell r="BK760">
            <v>14420001</v>
          </cell>
          <cell r="BL760">
            <v>2279320000000</v>
          </cell>
          <cell r="BM760">
            <v>0.14000000000000001</v>
          </cell>
          <cell r="BN760">
            <v>0.154</v>
          </cell>
          <cell r="BO760">
            <v>1</v>
          </cell>
          <cell r="BP760">
            <v>1</v>
          </cell>
          <cell r="BQ760">
            <v>24</v>
          </cell>
          <cell r="BR760" t="str">
            <v>M</v>
          </cell>
          <cell r="BS760">
            <v>6</v>
          </cell>
          <cell r="BT760">
            <v>1</v>
          </cell>
          <cell r="BU760">
            <v>1</v>
          </cell>
          <cell r="BV760">
            <v>0</v>
          </cell>
          <cell r="BW760">
            <v>0</v>
          </cell>
        </row>
        <row r="761">
          <cell r="S761">
            <v>16042010</v>
          </cell>
          <cell r="T761" t="str">
            <v xml:space="preserve">'16042010  </v>
          </cell>
          <cell r="U761">
            <v>1708001</v>
          </cell>
          <cell r="V761">
            <v>0</v>
          </cell>
          <cell r="W761" t="str">
            <v>SC</v>
          </cell>
          <cell r="X761">
            <v>0</v>
          </cell>
          <cell r="Y761">
            <v>0</v>
          </cell>
          <cell r="Z761">
            <v>0</v>
          </cell>
          <cell r="AA761">
            <v>22</v>
          </cell>
          <cell r="AB761">
            <v>0</v>
          </cell>
          <cell r="AC761">
            <v>0</v>
          </cell>
          <cell r="AD761">
            <v>0</v>
          </cell>
          <cell r="AE761">
            <v>39</v>
          </cell>
          <cell r="AF761">
            <v>7</v>
          </cell>
          <cell r="AG761">
            <v>17</v>
          </cell>
          <cell r="AH761">
            <v>1.65</v>
          </cell>
          <cell r="AI761">
            <v>1.65</v>
          </cell>
          <cell r="AJ761">
            <v>7.6</v>
          </cell>
          <cell r="AK761">
            <v>7.6</v>
          </cell>
          <cell r="AL761">
            <v>50</v>
          </cell>
          <cell r="AM761">
            <v>1</v>
          </cell>
          <cell r="AN761">
            <v>50</v>
          </cell>
          <cell r="AO761">
            <v>1</v>
          </cell>
          <cell r="AP761">
            <v>0</v>
          </cell>
          <cell r="AQ761">
            <v>0</v>
          </cell>
          <cell r="AR761">
            <v>0</v>
          </cell>
          <cell r="AS761">
            <v>0</v>
          </cell>
          <cell r="AT761">
            <v>0</v>
          </cell>
          <cell r="AU761">
            <v>0</v>
          </cell>
          <cell r="AV761">
            <v>0</v>
          </cell>
          <cell r="AW761">
            <v>0</v>
          </cell>
          <cell r="AX761" t="str">
            <v xml:space="preserve">        </v>
          </cell>
          <cell r="AY761">
            <v>0</v>
          </cell>
          <cell r="AZ761">
            <v>0</v>
          </cell>
          <cell r="BA761">
            <v>0</v>
          </cell>
          <cell r="BB761">
            <v>7891170000000</v>
          </cell>
          <cell r="BC761" t="str">
            <v>S</v>
          </cell>
          <cell r="BD761">
            <v>0.23</v>
          </cell>
          <cell r="BE761">
            <v>0.18</v>
          </cell>
          <cell r="BF761">
            <v>0.03</v>
          </cell>
          <cell r="BG761">
            <v>65</v>
          </cell>
          <cell r="BH761">
            <v>1460</v>
          </cell>
          <cell r="BI761" t="str">
            <v xml:space="preserve">ATUM 88 RALADO....................12X500                    </v>
          </cell>
          <cell r="BJ761">
            <v>1442</v>
          </cell>
          <cell r="BK761">
            <v>14420001</v>
          </cell>
          <cell r="BL761">
            <v>2279320000000</v>
          </cell>
          <cell r="BM761">
            <v>0.5</v>
          </cell>
          <cell r="BN761">
            <v>0.55000000000000004</v>
          </cell>
          <cell r="BO761">
            <v>1</v>
          </cell>
          <cell r="BP761">
            <v>1</v>
          </cell>
          <cell r="BQ761">
            <v>12</v>
          </cell>
          <cell r="BR761" t="str">
            <v>M</v>
          </cell>
          <cell r="BS761">
            <v>6</v>
          </cell>
          <cell r="BT761">
            <v>1</v>
          </cell>
          <cell r="BU761">
            <v>1</v>
          </cell>
          <cell r="BV761">
            <v>0</v>
          </cell>
          <cell r="BW761">
            <v>0</v>
          </cell>
        </row>
        <row r="762">
          <cell r="S762">
            <v>16041430</v>
          </cell>
          <cell r="T762" t="str">
            <v xml:space="preserve">'16041430  </v>
          </cell>
          <cell r="U762">
            <v>1708000</v>
          </cell>
          <cell r="V762">
            <v>0</v>
          </cell>
          <cell r="W762" t="str">
            <v>SC</v>
          </cell>
          <cell r="X762">
            <v>0</v>
          </cell>
          <cell r="Y762">
            <v>0</v>
          </cell>
          <cell r="Z762">
            <v>0</v>
          </cell>
          <cell r="AA762">
            <v>22</v>
          </cell>
          <cell r="AB762">
            <v>0</v>
          </cell>
          <cell r="AC762">
            <v>0</v>
          </cell>
          <cell r="AD762">
            <v>0</v>
          </cell>
          <cell r="AE762">
            <v>39</v>
          </cell>
          <cell r="AF762">
            <v>7</v>
          </cell>
          <cell r="AG762">
            <v>17</v>
          </cell>
          <cell r="AH762">
            <v>1.65</v>
          </cell>
          <cell r="AI762">
            <v>1.65</v>
          </cell>
          <cell r="AJ762">
            <v>7.6</v>
          </cell>
          <cell r="AK762">
            <v>7.6</v>
          </cell>
          <cell r="AL762">
            <v>50</v>
          </cell>
          <cell r="AM762">
            <v>1</v>
          </cell>
          <cell r="AN762">
            <v>50</v>
          </cell>
          <cell r="AO762">
            <v>1</v>
          </cell>
          <cell r="AP762">
            <v>0</v>
          </cell>
          <cell r="AQ762">
            <v>0</v>
          </cell>
          <cell r="AR762">
            <v>0</v>
          </cell>
          <cell r="AS762">
            <v>0</v>
          </cell>
          <cell r="AT762">
            <v>0</v>
          </cell>
          <cell r="AU762">
            <v>0</v>
          </cell>
          <cell r="AV762">
            <v>0</v>
          </cell>
          <cell r="AW762">
            <v>0</v>
          </cell>
          <cell r="AX762" t="str">
            <v xml:space="preserve">        </v>
          </cell>
          <cell r="AY762">
            <v>0</v>
          </cell>
          <cell r="AZ762">
            <v>0</v>
          </cell>
          <cell r="BA762">
            <v>0</v>
          </cell>
          <cell r="BB762">
            <v>7891170000000</v>
          </cell>
          <cell r="BC762" t="str">
            <v>S</v>
          </cell>
          <cell r="BD762">
            <v>0.08</v>
          </cell>
          <cell r="BE762">
            <v>0.08</v>
          </cell>
          <cell r="BF762">
            <v>0.03</v>
          </cell>
          <cell r="BG762">
            <v>65</v>
          </cell>
          <cell r="BH762">
            <v>1460</v>
          </cell>
          <cell r="BI762" t="str">
            <v xml:space="preserve">ATUM BONITO SOLIDO NATURAL........24X140                    </v>
          </cell>
          <cell r="BJ762">
            <v>1440</v>
          </cell>
          <cell r="BK762">
            <v>14400011</v>
          </cell>
          <cell r="BL762">
            <v>2279320000000</v>
          </cell>
          <cell r="BM762">
            <v>0.14000000000000001</v>
          </cell>
          <cell r="BN762">
            <v>0.154</v>
          </cell>
          <cell r="BO762">
            <v>1</v>
          </cell>
          <cell r="BP762">
            <v>1</v>
          </cell>
          <cell r="BQ762">
            <v>24</v>
          </cell>
          <cell r="BR762" t="str">
            <v>M</v>
          </cell>
          <cell r="BS762">
            <v>6</v>
          </cell>
          <cell r="BT762">
            <v>1</v>
          </cell>
          <cell r="BU762">
            <v>1</v>
          </cell>
          <cell r="BV762">
            <v>0</v>
          </cell>
          <cell r="BW762">
            <v>0</v>
          </cell>
        </row>
        <row r="763">
          <cell r="S763">
            <v>16041430</v>
          </cell>
          <cell r="T763" t="str">
            <v xml:space="preserve">'16041430  </v>
          </cell>
          <cell r="U763">
            <v>1708000</v>
          </cell>
          <cell r="V763">
            <v>0</v>
          </cell>
          <cell r="W763" t="str">
            <v>SC</v>
          </cell>
          <cell r="X763">
            <v>0</v>
          </cell>
          <cell r="Y763">
            <v>0</v>
          </cell>
          <cell r="Z763">
            <v>0</v>
          </cell>
          <cell r="AA763">
            <v>22</v>
          </cell>
          <cell r="AB763">
            <v>0</v>
          </cell>
          <cell r="AC763">
            <v>0</v>
          </cell>
          <cell r="AD763">
            <v>0</v>
          </cell>
          <cell r="AE763">
            <v>39</v>
          </cell>
          <cell r="AF763">
            <v>7</v>
          </cell>
          <cell r="AG763">
            <v>17</v>
          </cell>
          <cell r="AH763">
            <v>1.65</v>
          </cell>
          <cell r="AI763">
            <v>1.65</v>
          </cell>
          <cell r="AJ763">
            <v>7.6</v>
          </cell>
          <cell r="AK763">
            <v>7.6</v>
          </cell>
          <cell r="AL763">
            <v>50</v>
          </cell>
          <cell r="AM763">
            <v>1</v>
          </cell>
          <cell r="AN763">
            <v>50</v>
          </cell>
          <cell r="AO763">
            <v>1</v>
          </cell>
          <cell r="AP763">
            <v>0</v>
          </cell>
          <cell r="AQ763">
            <v>0</v>
          </cell>
          <cell r="AR763">
            <v>0</v>
          </cell>
          <cell r="AS763">
            <v>0</v>
          </cell>
          <cell r="AT763">
            <v>0</v>
          </cell>
          <cell r="AU763">
            <v>0</v>
          </cell>
          <cell r="AV763">
            <v>0</v>
          </cell>
          <cell r="AW763">
            <v>0</v>
          </cell>
          <cell r="AX763" t="str">
            <v xml:space="preserve">        </v>
          </cell>
          <cell r="AY763">
            <v>0</v>
          </cell>
          <cell r="AZ763">
            <v>0</v>
          </cell>
          <cell r="BA763">
            <v>0</v>
          </cell>
          <cell r="BB763">
            <v>7891170000000</v>
          </cell>
          <cell r="BC763" t="str">
            <v>S</v>
          </cell>
          <cell r="BD763">
            <v>0.08</v>
          </cell>
          <cell r="BE763">
            <v>0.08</v>
          </cell>
          <cell r="BF763">
            <v>0.03</v>
          </cell>
          <cell r="BG763">
            <v>65</v>
          </cell>
          <cell r="BH763">
            <v>1460</v>
          </cell>
          <cell r="BI763" t="str">
            <v xml:space="preserve">ATUM BONITO SOLIDO EM OLEO........24X140                    </v>
          </cell>
          <cell r="BJ763">
            <v>1440</v>
          </cell>
          <cell r="BK763">
            <v>14400011</v>
          </cell>
          <cell r="BL763">
            <v>2279320000000</v>
          </cell>
          <cell r="BM763">
            <v>0.14000000000000001</v>
          </cell>
          <cell r="BN763">
            <v>0.154</v>
          </cell>
          <cell r="BO763">
            <v>1</v>
          </cell>
          <cell r="BP763">
            <v>1</v>
          </cell>
          <cell r="BQ763">
            <v>24</v>
          </cell>
          <cell r="BR763" t="str">
            <v>M</v>
          </cell>
          <cell r="BS763">
            <v>6</v>
          </cell>
          <cell r="BT763">
            <v>1</v>
          </cell>
          <cell r="BU763">
            <v>1</v>
          </cell>
          <cell r="BV763">
            <v>0</v>
          </cell>
          <cell r="BW763">
            <v>0</v>
          </cell>
        </row>
        <row r="764">
          <cell r="S764">
            <v>16041410</v>
          </cell>
          <cell r="T764" t="str">
            <v xml:space="preserve">'16041410  </v>
          </cell>
          <cell r="U764">
            <v>1708000</v>
          </cell>
          <cell r="V764">
            <v>0</v>
          </cell>
          <cell r="W764" t="str">
            <v>SC</v>
          </cell>
          <cell r="X764">
            <v>0</v>
          </cell>
          <cell r="Y764">
            <v>0</v>
          </cell>
          <cell r="Z764">
            <v>0</v>
          </cell>
          <cell r="AA764">
            <v>22</v>
          </cell>
          <cell r="AB764">
            <v>0</v>
          </cell>
          <cell r="AC764">
            <v>0</v>
          </cell>
          <cell r="AD764">
            <v>0</v>
          </cell>
          <cell r="AE764">
            <v>39</v>
          </cell>
          <cell r="AF764">
            <v>7</v>
          </cell>
          <cell r="AG764">
            <v>17</v>
          </cell>
          <cell r="AH764">
            <v>1.65</v>
          </cell>
          <cell r="AI764">
            <v>1.65</v>
          </cell>
          <cell r="AJ764">
            <v>7.6</v>
          </cell>
          <cell r="AK764">
            <v>7.6</v>
          </cell>
          <cell r="AL764">
            <v>50</v>
          </cell>
          <cell r="AM764">
            <v>1</v>
          </cell>
          <cell r="AN764">
            <v>50</v>
          </cell>
          <cell r="AO764">
            <v>1</v>
          </cell>
          <cell r="AP764">
            <v>0</v>
          </cell>
          <cell r="AQ764">
            <v>0</v>
          </cell>
          <cell r="AR764">
            <v>0</v>
          </cell>
          <cell r="AS764">
            <v>0</v>
          </cell>
          <cell r="AT764">
            <v>0</v>
          </cell>
          <cell r="AU764">
            <v>0</v>
          </cell>
          <cell r="AV764">
            <v>0</v>
          </cell>
          <cell r="AW764">
            <v>0</v>
          </cell>
          <cell r="AX764" t="str">
            <v xml:space="preserve">        </v>
          </cell>
          <cell r="AY764">
            <v>0</v>
          </cell>
          <cell r="AZ764">
            <v>0</v>
          </cell>
          <cell r="BA764">
            <v>0</v>
          </cell>
          <cell r="BB764">
            <v>7891170000000</v>
          </cell>
          <cell r="BC764" t="str">
            <v>S</v>
          </cell>
          <cell r="BD764">
            <v>0.11</v>
          </cell>
          <cell r="BE764">
            <v>0.06</v>
          </cell>
          <cell r="BF764">
            <v>0.02</v>
          </cell>
          <cell r="BG764">
            <v>65</v>
          </cell>
          <cell r="BH764">
            <v>1095</v>
          </cell>
          <cell r="BI764" t="str">
            <v xml:space="preserve">FILE ATUM EM OLEO COM PESTO MANJ..24X125                    </v>
          </cell>
          <cell r="BJ764">
            <v>1440</v>
          </cell>
          <cell r="BK764">
            <v>14400001</v>
          </cell>
          <cell r="BL764">
            <v>2279320000000</v>
          </cell>
          <cell r="BM764">
            <v>0.125</v>
          </cell>
          <cell r="BN764">
            <v>0.13800000000000001</v>
          </cell>
          <cell r="BO764">
            <v>1</v>
          </cell>
          <cell r="BP764">
            <v>1</v>
          </cell>
          <cell r="BQ764">
            <v>24</v>
          </cell>
          <cell r="BR764" t="str">
            <v>M</v>
          </cell>
          <cell r="BS764">
            <v>4</v>
          </cell>
          <cell r="BT764">
            <v>1</v>
          </cell>
          <cell r="BU764">
            <v>1</v>
          </cell>
          <cell r="BV764">
            <v>0</v>
          </cell>
          <cell r="BW764">
            <v>0</v>
          </cell>
        </row>
        <row r="765">
          <cell r="S765">
            <v>16041310</v>
          </cell>
          <cell r="T765" t="str">
            <v xml:space="preserve">'16041310  </v>
          </cell>
          <cell r="U765">
            <v>1708100</v>
          </cell>
          <cell r="V765">
            <v>0</v>
          </cell>
          <cell r="W765" t="str">
            <v>SC</v>
          </cell>
          <cell r="X765">
            <v>0</v>
          </cell>
          <cell r="Y765">
            <v>0</v>
          </cell>
          <cell r="Z765">
            <v>0</v>
          </cell>
          <cell r="AA765">
            <v>22</v>
          </cell>
          <cell r="AB765">
            <v>0</v>
          </cell>
          <cell r="AC765">
            <v>0</v>
          </cell>
          <cell r="AD765">
            <v>0</v>
          </cell>
          <cell r="AE765">
            <v>28.5</v>
          </cell>
          <cell r="AF765">
            <v>7</v>
          </cell>
          <cell r="AG765">
            <v>17</v>
          </cell>
          <cell r="AH765">
            <v>1.65</v>
          </cell>
          <cell r="AI765">
            <v>1.65</v>
          </cell>
          <cell r="AJ765">
            <v>7.6</v>
          </cell>
          <cell r="AK765">
            <v>7.6</v>
          </cell>
          <cell r="AL765">
            <v>50</v>
          </cell>
          <cell r="AM765">
            <v>1</v>
          </cell>
          <cell r="AN765">
            <v>50</v>
          </cell>
          <cell r="AO765">
            <v>1</v>
          </cell>
          <cell r="AP765">
            <v>0</v>
          </cell>
          <cell r="AQ765">
            <v>0</v>
          </cell>
          <cell r="AR765">
            <v>0</v>
          </cell>
          <cell r="AS765">
            <v>0</v>
          </cell>
          <cell r="AT765">
            <v>0</v>
          </cell>
          <cell r="AU765">
            <v>0</v>
          </cell>
          <cell r="AV765">
            <v>0</v>
          </cell>
          <cell r="AW765">
            <v>0</v>
          </cell>
          <cell r="AX765" t="str">
            <v xml:space="preserve">        </v>
          </cell>
          <cell r="AY765">
            <v>0</v>
          </cell>
          <cell r="AZ765">
            <v>0</v>
          </cell>
          <cell r="BA765">
            <v>0</v>
          </cell>
          <cell r="BB765">
            <v>7891170000000</v>
          </cell>
          <cell r="BC765" t="str">
            <v>S</v>
          </cell>
          <cell r="BD765">
            <v>0.11</v>
          </cell>
          <cell r="BE765">
            <v>0.06</v>
          </cell>
          <cell r="BF765">
            <v>0.02</v>
          </cell>
          <cell r="BG765">
            <v>65</v>
          </cell>
          <cell r="BH765">
            <v>1095</v>
          </cell>
          <cell r="BI765" t="str">
            <v xml:space="preserve">SARD.88 TOMATE PICANTE............50X125                    </v>
          </cell>
          <cell r="BJ765">
            <v>1442</v>
          </cell>
          <cell r="BK765">
            <v>14420003</v>
          </cell>
          <cell r="BL765">
            <v>2279320000000</v>
          </cell>
          <cell r="BM765">
            <v>0.125</v>
          </cell>
          <cell r="BN765">
            <v>0.13800000000000001</v>
          </cell>
          <cell r="BO765">
            <v>1</v>
          </cell>
          <cell r="BP765">
            <v>1</v>
          </cell>
          <cell r="BQ765">
            <v>50</v>
          </cell>
          <cell r="BR765" t="str">
            <v>M</v>
          </cell>
          <cell r="BS765">
            <v>5</v>
          </cell>
          <cell r="BT765">
            <v>1</v>
          </cell>
          <cell r="BU765">
            <v>1</v>
          </cell>
          <cell r="BV765">
            <v>0</v>
          </cell>
          <cell r="BW765">
            <v>0</v>
          </cell>
        </row>
        <row r="766">
          <cell r="S766">
            <v>16042030</v>
          </cell>
          <cell r="T766" t="str">
            <v xml:space="preserve">'16042030  </v>
          </cell>
          <cell r="U766">
            <v>1708100</v>
          </cell>
          <cell r="V766">
            <v>0</v>
          </cell>
          <cell r="W766" t="str">
            <v>SC</v>
          </cell>
          <cell r="X766">
            <v>0</v>
          </cell>
          <cell r="Y766">
            <v>0</v>
          </cell>
          <cell r="Z766">
            <v>0</v>
          </cell>
          <cell r="AA766">
            <v>22</v>
          </cell>
          <cell r="AB766">
            <v>0</v>
          </cell>
          <cell r="AC766">
            <v>0</v>
          </cell>
          <cell r="AD766">
            <v>0</v>
          </cell>
          <cell r="AE766">
            <v>39</v>
          </cell>
          <cell r="AF766">
            <v>7</v>
          </cell>
          <cell r="AG766">
            <v>17</v>
          </cell>
          <cell r="AH766">
            <v>1.65</v>
          </cell>
          <cell r="AI766">
            <v>1.65</v>
          </cell>
          <cell r="AJ766">
            <v>7.6</v>
          </cell>
          <cell r="AK766">
            <v>7.6</v>
          </cell>
          <cell r="AL766">
            <v>50</v>
          </cell>
          <cell r="AM766">
            <v>1</v>
          </cell>
          <cell r="AN766">
            <v>50</v>
          </cell>
          <cell r="AO766">
            <v>1</v>
          </cell>
          <cell r="AP766">
            <v>0</v>
          </cell>
          <cell r="AQ766">
            <v>0</v>
          </cell>
          <cell r="AR766">
            <v>0</v>
          </cell>
          <cell r="AS766">
            <v>0</v>
          </cell>
          <cell r="AT766">
            <v>0</v>
          </cell>
          <cell r="AU766">
            <v>0</v>
          </cell>
          <cell r="AV766">
            <v>0</v>
          </cell>
          <cell r="AW766">
            <v>0</v>
          </cell>
          <cell r="AX766" t="str">
            <v xml:space="preserve">        </v>
          </cell>
          <cell r="AY766">
            <v>0</v>
          </cell>
          <cell r="AZ766">
            <v>0</v>
          </cell>
          <cell r="BA766">
            <v>0</v>
          </cell>
          <cell r="BB766">
            <v>7891170000000</v>
          </cell>
          <cell r="BC766" t="str">
            <v>S</v>
          </cell>
          <cell r="BD766">
            <v>0.11</v>
          </cell>
          <cell r="BE766">
            <v>0.06</v>
          </cell>
          <cell r="BF766">
            <v>0.02</v>
          </cell>
          <cell r="BG766">
            <v>65</v>
          </cell>
          <cell r="BH766">
            <v>1095</v>
          </cell>
          <cell r="BI766" t="str">
            <v xml:space="preserve">SARD.GDC RALADA AO MOLHO TOMATE...50X110GR                  </v>
          </cell>
          <cell r="BJ766">
            <v>1440</v>
          </cell>
          <cell r="BK766">
            <v>14400015</v>
          </cell>
          <cell r="BL766">
            <v>2279320000000</v>
          </cell>
          <cell r="BM766">
            <v>0.11</v>
          </cell>
          <cell r="BN766">
            <v>0.121</v>
          </cell>
          <cell r="BO766">
            <v>1</v>
          </cell>
          <cell r="BP766">
            <v>1</v>
          </cell>
          <cell r="BQ766">
            <v>50</v>
          </cell>
          <cell r="BR766" t="str">
            <v>M</v>
          </cell>
          <cell r="BS766">
            <v>5</v>
          </cell>
          <cell r="BT766">
            <v>1</v>
          </cell>
          <cell r="BU766">
            <v>1</v>
          </cell>
          <cell r="BV766">
            <v>0</v>
          </cell>
          <cell r="BW766">
            <v>0</v>
          </cell>
        </row>
        <row r="767">
          <cell r="S767">
            <v>22029900</v>
          </cell>
          <cell r="T767" t="str">
            <v xml:space="preserve">'22029900A </v>
          </cell>
          <cell r="U767">
            <v>1711500</v>
          </cell>
          <cell r="V767">
            <v>0</v>
          </cell>
          <cell r="W767" t="str">
            <v>GO</v>
          </cell>
          <cell r="X767">
            <v>0</v>
          </cell>
          <cell r="Y767">
            <v>0</v>
          </cell>
          <cell r="Z767">
            <v>0</v>
          </cell>
          <cell r="AA767">
            <v>22</v>
          </cell>
          <cell r="AB767">
            <v>0</v>
          </cell>
          <cell r="AC767">
            <v>0</v>
          </cell>
          <cell r="AD767">
            <v>0</v>
          </cell>
          <cell r="AE767">
            <v>22.82</v>
          </cell>
          <cell r="AF767">
            <v>7</v>
          </cell>
          <cell r="AG767">
            <v>17</v>
          </cell>
          <cell r="AH767">
            <v>0</v>
          </cell>
          <cell r="AI767">
            <v>0</v>
          </cell>
          <cell r="AJ767">
            <v>0</v>
          </cell>
          <cell r="AK767">
            <v>0</v>
          </cell>
          <cell r="AL767">
            <v>73</v>
          </cell>
          <cell r="AM767">
            <v>6</v>
          </cell>
          <cell r="AN767">
            <v>73</v>
          </cell>
          <cell r="AO767">
            <v>6</v>
          </cell>
          <cell r="AP767">
            <v>0</v>
          </cell>
          <cell r="AQ767">
            <v>0</v>
          </cell>
          <cell r="AR767">
            <v>0</v>
          </cell>
          <cell r="AS767">
            <v>0</v>
          </cell>
          <cell r="AT767">
            <v>0</v>
          </cell>
          <cell r="AU767">
            <v>0</v>
          </cell>
          <cell r="AV767">
            <v>0</v>
          </cell>
          <cell r="AW767">
            <v>0</v>
          </cell>
          <cell r="AX767" t="str">
            <v xml:space="preserve">        </v>
          </cell>
          <cell r="AY767">
            <v>0</v>
          </cell>
          <cell r="AZ767">
            <v>0</v>
          </cell>
          <cell r="BA767">
            <v>0</v>
          </cell>
          <cell r="BB767">
            <v>7891030000000</v>
          </cell>
          <cell r="BC767" t="str">
            <v>S</v>
          </cell>
          <cell r="BD767">
            <v>0.09</v>
          </cell>
          <cell r="BE767">
            <v>7.0000000000000007E-2</v>
          </cell>
          <cell r="BF767">
            <v>0.05</v>
          </cell>
          <cell r="BG767">
            <v>50</v>
          </cell>
          <cell r="BH767">
            <v>245</v>
          </cell>
          <cell r="BI767" t="str">
            <v xml:space="preserve">ACHOCOLATADO PRONTO MOCOCA (10010006)...27X200ML            </v>
          </cell>
          <cell r="BJ767">
            <v>1580</v>
          </cell>
          <cell r="BK767">
            <v>15800001</v>
          </cell>
          <cell r="BL767">
            <v>52502500000000</v>
          </cell>
          <cell r="BM767">
            <v>0.21199999999999999</v>
          </cell>
          <cell r="BN767">
            <v>0.22600000000000001</v>
          </cell>
          <cell r="BO767">
            <v>1</v>
          </cell>
          <cell r="BP767">
            <v>1</v>
          </cell>
          <cell r="BQ767">
            <v>27</v>
          </cell>
          <cell r="BR767" t="str">
            <v>M</v>
          </cell>
          <cell r="BS767">
            <v>27</v>
          </cell>
          <cell r="BT767">
            <v>1</v>
          </cell>
          <cell r="BU767">
            <v>1</v>
          </cell>
          <cell r="BV767">
            <v>0</v>
          </cell>
          <cell r="BW767">
            <v>0</v>
          </cell>
        </row>
        <row r="768">
          <cell r="S768">
            <v>19019090</v>
          </cell>
          <cell r="T768" t="str">
            <v xml:space="preserve">'19019090  </v>
          </cell>
          <cell r="U768">
            <v>0</v>
          </cell>
          <cell r="V768">
            <v>0</v>
          </cell>
          <cell r="W768" t="str">
            <v>GO</v>
          </cell>
          <cell r="X768">
            <v>0</v>
          </cell>
          <cell r="Y768">
            <v>0</v>
          </cell>
          <cell r="Z768">
            <v>0</v>
          </cell>
          <cell r="AA768">
            <v>22</v>
          </cell>
          <cell r="AB768">
            <v>0</v>
          </cell>
          <cell r="AC768">
            <v>0</v>
          </cell>
          <cell r="AD768">
            <v>0</v>
          </cell>
          <cell r="AE768">
            <v>0</v>
          </cell>
          <cell r="AF768">
            <v>7</v>
          </cell>
          <cell r="AG768">
            <v>17</v>
          </cell>
          <cell r="AH768">
            <v>1.65</v>
          </cell>
          <cell r="AI768">
            <v>1.65</v>
          </cell>
          <cell r="AJ768">
            <v>7.6</v>
          </cell>
          <cell r="AK768">
            <v>7.6</v>
          </cell>
          <cell r="AL768">
            <v>50</v>
          </cell>
          <cell r="AM768">
            <v>1</v>
          </cell>
          <cell r="AN768">
            <v>50</v>
          </cell>
          <cell r="AO768">
            <v>1</v>
          </cell>
          <cell r="AP768">
            <v>0</v>
          </cell>
          <cell r="AQ768">
            <v>0</v>
          </cell>
          <cell r="AR768">
            <v>0</v>
          </cell>
          <cell r="AS768">
            <v>0</v>
          </cell>
          <cell r="AT768">
            <v>0</v>
          </cell>
          <cell r="AU768">
            <v>0</v>
          </cell>
          <cell r="AV768">
            <v>0</v>
          </cell>
          <cell r="AW768">
            <v>0</v>
          </cell>
          <cell r="AX768" t="str">
            <v xml:space="preserve">        </v>
          </cell>
          <cell r="AY768">
            <v>0</v>
          </cell>
          <cell r="AZ768">
            <v>0</v>
          </cell>
          <cell r="BA768">
            <v>0</v>
          </cell>
          <cell r="BB768">
            <v>7891030000000</v>
          </cell>
          <cell r="BC768" t="str">
            <v>S</v>
          </cell>
          <cell r="BD768">
            <v>0.12</v>
          </cell>
          <cell r="BE768">
            <v>7.0000000000000007E-2</v>
          </cell>
          <cell r="BF768">
            <v>0.05</v>
          </cell>
          <cell r="BG768">
            <v>50</v>
          </cell>
          <cell r="BH768">
            <v>365</v>
          </cell>
          <cell r="BI768" t="str">
            <v xml:space="preserve">MIST LACTEA CONDENSADA TP (10060004)...27X395GR             </v>
          </cell>
          <cell r="BJ768">
            <v>1580</v>
          </cell>
          <cell r="BK768">
            <v>15800001</v>
          </cell>
          <cell r="BL768">
            <v>52502500000000</v>
          </cell>
          <cell r="BM768">
            <v>0.39500000000000002</v>
          </cell>
          <cell r="BN768">
            <v>0.41499999999999998</v>
          </cell>
          <cell r="BO768">
            <v>1</v>
          </cell>
          <cell r="BP768">
            <v>1</v>
          </cell>
          <cell r="BQ768">
            <v>27</v>
          </cell>
          <cell r="BR768" t="str">
            <v>M</v>
          </cell>
          <cell r="BS768">
            <v>27</v>
          </cell>
          <cell r="BT768">
            <v>1</v>
          </cell>
          <cell r="BU768">
            <v>1</v>
          </cell>
          <cell r="BV768">
            <v>0</v>
          </cell>
          <cell r="BW768">
            <v>0</v>
          </cell>
        </row>
        <row r="769">
          <cell r="S769">
            <v>19019090</v>
          </cell>
          <cell r="T769" t="str">
            <v xml:space="preserve">'19019090  </v>
          </cell>
          <cell r="U769">
            <v>0</v>
          </cell>
          <cell r="V769">
            <v>0</v>
          </cell>
          <cell r="W769" t="str">
            <v>GO</v>
          </cell>
          <cell r="X769">
            <v>0</v>
          </cell>
          <cell r="Y769">
            <v>0</v>
          </cell>
          <cell r="Z769">
            <v>0</v>
          </cell>
          <cell r="AA769">
            <v>22</v>
          </cell>
          <cell r="AB769">
            <v>0</v>
          </cell>
          <cell r="AC769">
            <v>0</v>
          </cell>
          <cell r="AD769">
            <v>0</v>
          </cell>
          <cell r="AE769">
            <v>0</v>
          </cell>
          <cell r="AF769">
            <v>7</v>
          </cell>
          <cell r="AG769">
            <v>17</v>
          </cell>
          <cell r="AH769">
            <v>1.65</v>
          </cell>
          <cell r="AI769">
            <v>1.65</v>
          </cell>
          <cell r="AJ769">
            <v>7.6</v>
          </cell>
          <cell r="AK769">
            <v>7.6</v>
          </cell>
          <cell r="AL769">
            <v>50</v>
          </cell>
          <cell r="AM769">
            <v>1</v>
          </cell>
          <cell r="AN769">
            <v>50</v>
          </cell>
          <cell r="AO769">
            <v>1</v>
          </cell>
          <cell r="AP769">
            <v>0</v>
          </cell>
          <cell r="AQ769">
            <v>0</v>
          </cell>
          <cell r="AR769">
            <v>0</v>
          </cell>
          <cell r="AS769">
            <v>0</v>
          </cell>
          <cell r="AT769">
            <v>0</v>
          </cell>
          <cell r="AU769">
            <v>0</v>
          </cell>
          <cell r="AV769">
            <v>0</v>
          </cell>
          <cell r="AW769">
            <v>0</v>
          </cell>
          <cell r="AX769" t="str">
            <v xml:space="preserve">        </v>
          </cell>
          <cell r="AY769">
            <v>0</v>
          </cell>
          <cell r="AZ769">
            <v>0</v>
          </cell>
          <cell r="BA769">
            <v>0</v>
          </cell>
          <cell r="BB769">
            <v>7891030000000</v>
          </cell>
          <cell r="BC769" t="str">
            <v>S</v>
          </cell>
          <cell r="BD769">
            <v>0.09</v>
          </cell>
          <cell r="BE769">
            <v>7.0000000000000007E-2</v>
          </cell>
          <cell r="BF769">
            <v>0.05</v>
          </cell>
          <cell r="BG769">
            <v>50</v>
          </cell>
          <cell r="BH769">
            <v>245</v>
          </cell>
          <cell r="BI769" t="str">
            <v xml:space="preserve">MIST LEITE SORO CREME D LEITE (10140002)...27X200GR         </v>
          </cell>
          <cell r="BJ769">
            <v>1580</v>
          </cell>
          <cell r="BK769">
            <v>15800001</v>
          </cell>
          <cell r="BL769">
            <v>52502500000000</v>
          </cell>
          <cell r="BM769">
            <v>0.2</v>
          </cell>
          <cell r="BN769">
            <v>0.22</v>
          </cell>
          <cell r="BO769">
            <v>1</v>
          </cell>
          <cell r="BP769">
            <v>1</v>
          </cell>
          <cell r="BQ769">
            <v>27</v>
          </cell>
          <cell r="BR769" t="str">
            <v>M</v>
          </cell>
          <cell r="BS769">
            <v>27</v>
          </cell>
          <cell r="BT769">
            <v>1</v>
          </cell>
          <cell r="BU769">
            <v>1</v>
          </cell>
          <cell r="BV769">
            <v>0</v>
          </cell>
          <cell r="BW769">
            <v>0</v>
          </cell>
        </row>
        <row r="770">
          <cell r="S770">
            <v>4062000</v>
          </cell>
          <cell r="T770" t="str">
            <v xml:space="preserve">'04062000  </v>
          </cell>
          <cell r="U770">
            <v>1702400</v>
          </cell>
          <cell r="V770">
            <v>0</v>
          </cell>
          <cell r="W770" t="str">
            <v>GO</v>
          </cell>
          <cell r="X770">
            <v>0</v>
          </cell>
          <cell r="Y770">
            <v>0</v>
          </cell>
          <cell r="Z770">
            <v>0</v>
          </cell>
          <cell r="AA770">
            <v>22</v>
          </cell>
          <cell r="AB770">
            <v>0</v>
          </cell>
          <cell r="AC770">
            <v>0</v>
          </cell>
          <cell r="AD770">
            <v>0</v>
          </cell>
          <cell r="AE770">
            <v>22.7</v>
          </cell>
          <cell r="AF770">
            <v>7</v>
          </cell>
          <cell r="AG770">
            <v>17</v>
          </cell>
          <cell r="AH770">
            <v>0</v>
          </cell>
          <cell r="AI770">
            <v>0</v>
          </cell>
          <cell r="AJ770">
            <v>0</v>
          </cell>
          <cell r="AK770">
            <v>0</v>
          </cell>
          <cell r="AL770">
            <v>73</v>
          </cell>
          <cell r="AM770">
            <v>6</v>
          </cell>
          <cell r="AN770">
            <v>73</v>
          </cell>
          <cell r="AO770">
            <v>6</v>
          </cell>
          <cell r="AP770">
            <v>0</v>
          </cell>
          <cell r="AQ770">
            <v>0</v>
          </cell>
          <cell r="AR770">
            <v>0</v>
          </cell>
          <cell r="AS770">
            <v>0</v>
          </cell>
          <cell r="AT770">
            <v>0</v>
          </cell>
          <cell r="AU770">
            <v>0</v>
          </cell>
          <cell r="AV770">
            <v>0</v>
          </cell>
          <cell r="AW770">
            <v>0</v>
          </cell>
          <cell r="AX770" t="str">
            <v xml:space="preserve">        </v>
          </cell>
          <cell r="AY770">
            <v>0</v>
          </cell>
          <cell r="AZ770">
            <v>0</v>
          </cell>
          <cell r="BA770">
            <v>0</v>
          </cell>
          <cell r="BB770">
            <v>7891030000000</v>
          </cell>
          <cell r="BC770" t="str">
            <v>S</v>
          </cell>
          <cell r="BD770">
            <v>0.16</v>
          </cell>
          <cell r="BE770">
            <v>0.08</v>
          </cell>
          <cell r="BF770">
            <v>0.02</v>
          </cell>
          <cell r="BG770">
            <v>30</v>
          </cell>
          <cell r="BH770">
            <v>217</v>
          </cell>
          <cell r="BI770" t="str">
            <v xml:space="preserve">QUEIJO RALADO MOCOCA............25X 40GR                    </v>
          </cell>
          <cell r="BJ770">
            <v>1580</v>
          </cell>
          <cell r="BK770">
            <v>15800001</v>
          </cell>
          <cell r="BL770">
            <v>52502500000000</v>
          </cell>
          <cell r="BM770">
            <v>0.04</v>
          </cell>
          <cell r="BN770">
            <v>4.5999999999999999E-2</v>
          </cell>
          <cell r="BO770">
            <v>1</v>
          </cell>
          <cell r="BP770">
            <v>1</v>
          </cell>
          <cell r="BQ770">
            <v>25</v>
          </cell>
          <cell r="BR770" t="str">
            <v>M</v>
          </cell>
          <cell r="BS770">
            <v>5</v>
          </cell>
          <cell r="BT770">
            <v>1</v>
          </cell>
          <cell r="BU770">
            <v>1</v>
          </cell>
          <cell r="BV770">
            <v>0</v>
          </cell>
          <cell r="BW770">
            <v>0</v>
          </cell>
        </row>
        <row r="771">
          <cell r="S771">
            <v>8011100</v>
          </cell>
          <cell r="T771" t="str">
            <v xml:space="preserve">'08011100  </v>
          </cell>
          <cell r="U771">
            <v>0</v>
          </cell>
          <cell r="V771">
            <v>0</v>
          </cell>
          <cell r="W771" t="str">
            <v>GO</v>
          </cell>
          <cell r="X771">
            <v>0</v>
          </cell>
          <cell r="Y771">
            <v>0</v>
          </cell>
          <cell r="Z771">
            <v>0</v>
          </cell>
          <cell r="AA771">
            <v>22</v>
          </cell>
          <cell r="AB771">
            <v>0</v>
          </cell>
          <cell r="AC771">
            <v>0</v>
          </cell>
          <cell r="AD771">
            <v>0</v>
          </cell>
          <cell r="AE771">
            <v>0</v>
          </cell>
          <cell r="AF771">
            <v>7</v>
          </cell>
          <cell r="AG771">
            <v>17</v>
          </cell>
          <cell r="AH771">
            <v>0</v>
          </cell>
          <cell r="AI771">
            <v>0</v>
          </cell>
          <cell r="AJ771">
            <v>0</v>
          </cell>
          <cell r="AK771">
            <v>0</v>
          </cell>
          <cell r="AL771">
            <v>73</v>
          </cell>
          <cell r="AM771">
            <v>6</v>
          </cell>
          <cell r="AN771">
            <v>73</v>
          </cell>
          <cell r="AO771">
            <v>6</v>
          </cell>
          <cell r="AP771">
            <v>0</v>
          </cell>
          <cell r="AQ771">
            <v>0</v>
          </cell>
          <cell r="AR771">
            <v>0</v>
          </cell>
          <cell r="AS771">
            <v>0</v>
          </cell>
          <cell r="AT771">
            <v>0</v>
          </cell>
          <cell r="AU771">
            <v>0</v>
          </cell>
          <cell r="AV771">
            <v>0</v>
          </cell>
          <cell r="AW771">
            <v>0</v>
          </cell>
          <cell r="AX771" t="str">
            <v xml:space="preserve">        </v>
          </cell>
          <cell r="AY771">
            <v>0</v>
          </cell>
          <cell r="AZ771">
            <v>0</v>
          </cell>
          <cell r="BA771">
            <v>0</v>
          </cell>
          <cell r="BB771">
            <v>7891030000000</v>
          </cell>
          <cell r="BC771" t="str">
            <v>S</v>
          </cell>
          <cell r="BD771">
            <v>0.12</v>
          </cell>
          <cell r="BE771">
            <v>0.1</v>
          </cell>
          <cell r="BF771">
            <v>0.02</v>
          </cell>
          <cell r="BG771">
            <v>150</v>
          </cell>
          <cell r="BH771">
            <v>365</v>
          </cell>
          <cell r="BI771" t="str">
            <v xml:space="preserve">COCO RALADO.....................48X 50GR                    </v>
          </cell>
          <cell r="BJ771">
            <v>1580</v>
          </cell>
          <cell r="BK771">
            <v>15800001</v>
          </cell>
          <cell r="BL771">
            <v>52502500000000</v>
          </cell>
          <cell r="BM771">
            <v>0.05</v>
          </cell>
          <cell r="BN771">
            <v>5.5E-2</v>
          </cell>
          <cell r="BO771">
            <v>1</v>
          </cell>
          <cell r="BP771">
            <v>1</v>
          </cell>
          <cell r="BQ771">
            <v>48</v>
          </cell>
          <cell r="BR771" t="str">
            <v>M</v>
          </cell>
          <cell r="BS771">
            <v>6</v>
          </cell>
          <cell r="BT771">
            <v>1</v>
          </cell>
          <cell r="BU771">
            <v>1</v>
          </cell>
          <cell r="BV771">
            <v>0</v>
          </cell>
          <cell r="BW771">
            <v>0</v>
          </cell>
        </row>
        <row r="772">
          <cell r="S772">
            <v>8011100</v>
          </cell>
          <cell r="T772" t="str">
            <v xml:space="preserve">'08011100  </v>
          </cell>
          <cell r="U772">
            <v>0</v>
          </cell>
          <cell r="V772">
            <v>0</v>
          </cell>
          <cell r="W772" t="str">
            <v>GO</v>
          </cell>
          <cell r="X772">
            <v>0</v>
          </cell>
          <cell r="Y772">
            <v>0</v>
          </cell>
          <cell r="Z772">
            <v>0</v>
          </cell>
          <cell r="AA772">
            <v>22</v>
          </cell>
          <cell r="AB772">
            <v>0</v>
          </cell>
          <cell r="AC772">
            <v>0</v>
          </cell>
          <cell r="AD772">
            <v>0</v>
          </cell>
          <cell r="AE772">
            <v>0</v>
          </cell>
          <cell r="AF772">
            <v>7</v>
          </cell>
          <cell r="AG772">
            <v>17</v>
          </cell>
          <cell r="AH772">
            <v>0</v>
          </cell>
          <cell r="AI772">
            <v>0</v>
          </cell>
          <cell r="AJ772">
            <v>0</v>
          </cell>
          <cell r="AK772">
            <v>0</v>
          </cell>
          <cell r="AL772">
            <v>73</v>
          </cell>
          <cell r="AM772">
            <v>6</v>
          </cell>
          <cell r="AN772">
            <v>73</v>
          </cell>
          <cell r="AO772">
            <v>6</v>
          </cell>
          <cell r="AP772">
            <v>0</v>
          </cell>
          <cell r="AQ772">
            <v>0</v>
          </cell>
          <cell r="AR772">
            <v>0</v>
          </cell>
          <cell r="AS772">
            <v>0</v>
          </cell>
          <cell r="AT772">
            <v>0</v>
          </cell>
          <cell r="AU772">
            <v>0</v>
          </cell>
          <cell r="AV772">
            <v>0</v>
          </cell>
          <cell r="AW772">
            <v>0</v>
          </cell>
          <cell r="AX772" t="str">
            <v xml:space="preserve">        </v>
          </cell>
          <cell r="AY772">
            <v>0</v>
          </cell>
          <cell r="AZ772">
            <v>0</v>
          </cell>
          <cell r="BA772">
            <v>0</v>
          </cell>
          <cell r="BB772">
            <v>7891030000000</v>
          </cell>
          <cell r="BC772" t="str">
            <v>S</v>
          </cell>
          <cell r="BD772">
            <v>0.16</v>
          </cell>
          <cell r="BE772">
            <v>0.12</v>
          </cell>
          <cell r="BF772">
            <v>0.03</v>
          </cell>
          <cell r="BG772">
            <v>150</v>
          </cell>
          <cell r="BH772">
            <v>365</v>
          </cell>
          <cell r="BI772" t="str">
            <v xml:space="preserve">COCO RALADO.....................24X100GR                    </v>
          </cell>
          <cell r="BJ772">
            <v>1580</v>
          </cell>
          <cell r="BK772">
            <v>15800001</v>
          </cell>
          <cell r="BL772">
            <v>52502500000000</v>
          </cell>
          <cell r="BM772">
            <v>0.1</v>
          </cell>
          <cell r="BN772">
            <v>0.11</v>
          </cell>
          <cell r="BO772">
            <v>1</v>
          </cell>
          <cell r="BP772">
            <v>1</v>
          </cell>
          <cell r="BQ772">
            <v>24</v>
          </cell>
          <cell r="BR772" t="str">
            <v>M</v>
          </cell>
          <cell r="BS772">
            <v>6</v>
          </cell>
          <cell r="BT772">
            <v>1</v>
          </cell>
          <cell r="BU772">
            <v>1</v>
          </cell>
          <cell r="BV772">
            <v>0</v>
          </cell>
          <cell r="BW772">
            <v>0</v>
          </cell>
        </row>
        <row r="773">
          <cell r="S773">
            <v>19019090</v>
          </cell>
          <cell r="T773" t="str">
            <v xml:space="preserve">'19019090  </v>
          </cell>
          <cell r="U773">
            <v>0</v>
          </cell>
          <cell r="V773">
            <v>0</v>
          </cell>
          <cell r="W773" t="str">
            <v>GO</v>
          </cell>
          <cell r="X773">
            <v>0</v>
          </cell>
          <cell r="Y773">
            <v>0</v>
          </cell>
          <cell r="Z773">
            <v>0</v>
          </cell>
          <cell r="AA773">
            <v>22</v>
          </cell>
          <cell r="AB773">
            <v>0</v>
          </cell>
          <cell r="AC773">
            <v>0</v>
          </cell>
          <cell r="AD773">
            <v>0</v>
          </cell>
          <cell r="AE773">
            <v>0</v>
          </cell>
          <cell r="AF773">
            <v>7</v>
          </cell>
          <cell r="AG773">
            <v>17</v>
          </cell>
          <cell r="AH773">
            <v>1.65</v>
          </cell>
          <cell r="AI773">
            <v>1.65</v>
          </cell>
          <cell r="AJ773">
            <v>7.6</v>
          </cell>
          <cell r="AK773">
            <v>7.6</v>
          </cell>
          <cell r="AL773">
            <v>50</v>
          </cell>
          <cell r="AM773">
            <v>1</v>
          </cell>
          <cell r="AN773">
            <v>50</v>
          </cell>
          <cell r="AO773">
            <v>1</v>
          </cell>
          <cell r="AP773">
            <v>0</v>
          </cell>
          <cell r="AQ773">
            <v>0</v>
          </cell>
          <cell r="AR773">
            <v>0</v>
          </cell>
          <cell r="AS773">
            <v>0</v>
          </cell>
          <cell r="AT773">
            <v>0</v>
          </cell>
          <cell r="AU773">
            <v>0</v>
          </cell>
          <cell r="AV773">
            <v>0</v>
          </cell>
          <cell r="AW773">
            <v>0</v>
          </cell>
          <cell r="AX773" t="str">
            <v xml:space="preserve">        </v>
          </cell>
          <cell r="AY773">
            <v>0</v>
          </cell>
          <cell r="AZ773">
            <v>0</v>
          </cell>
          <cell r="BA773">
            <v>0</v>
          </cell>
          <cell r="BB773">
            <v>7891030000000</v>
          </cell>
          <cell r="BC773" t="str">
            <v>S</v>
          </cell>
          <cell r="BD773">
            <v>0.14000000000000001</v>
          </cell>
          <cell r="BE773">
            <v>0.09</v>
          </cell>
          <cell r="BF773">
            <v>0.03</v>
          </cell>
          <cell r="BG773">
            <v>60</v>
          </cell>
          <cell r="BH773">
            <v>365</v>
          </cell>
          <cell r="BI773" t="str">
            <v xml:space="preserve">COMPOSTO LACTEO.................50X200GR                    </v>
          </cell>
          <cell r="BJ773">
            <v>1580</v>
          </cell>
          <cell r="BK773">
            <v>15800001</v>
          </cell>
          <cell r="BL773">
            <v>52502500000000</v>
          </cell>
          <cell r="BM773">
            <v>0.2</v>
          </cell>
          <cell r="BN773">
            <v>0.22</v>
          </cell>
          <cell r="BO773">
            <v>1</v>
          </cell>
          <cell r="BP773">
            <v>1</v>
          </cell>
          <cell r="BQ773">
            <v>50</v>
          </cell>
          <cell r="BR773" t="str">
            <v>M</v>
          </cell>
          <cell r="BS773">
            <v>5</v>
          </cell>
          <cell r="BT773">
            <v>1</v>
          </cell>
          <cell r="BU773">
            <v>1</v>
          </cell>
          <cell r="BV773">
            <v>0</v>
          </cell>
          <cell r="BW773">
            <v>0</v>
          </cell>
        </row>
        <row r="774">
          <cell r="S774">
            <v>19019090</v>
          </cell>
          <cell r="T774" t="str">
            <v xml:space="preserve">'19019090  </v>
          </cell>
          <cell r="U774">
            <v>0</v>
          </cell>
          <cell r="V774">
            <v>0</v>
          </cell>
          <cell r="W774" t="str">
            <v>GO</v>
          </cell>
          <cell r="X774">
            <v>0</v>
          </cell>
          <cell r="Y774">
            <v>0</v>
          </cell>
          <cell r="Z774">
            <v>0</v>
          </cell>
          <cell r="AA774">
            <v>22</v>
          </cell>
          <cell r="AB774">
            <v>0</v>
          </cell>
          <cell r="AC774">
            <v>0</v>
          </cell>
          <cell r="AD774">
            <v>0</v>
          </cell>
          <cell r="AE774">
            <v>0</v>
          </cell>
          <cell r="AF774">
            <v>7</v>
          </cell>
          <cell r="AG774">
            <v>17</v>
          </cell>
          <cell r="AH774">
            <v>1.65</v>
          </cell>
          <cell r="AI774">
            <v>1.65</v>
          </cell>
          <cell r="AJ774">
            <v>7.6</v>
          </cell>
          <cell r="AK774">
            <v>7.6</v>
          </cell>
          <cell r="AL774">
            <v>50</v>
          </cell>
          <cell r="AM774">
            <v>1</v>
          </cell>
          <cell r="AN774">
            <v>50</v>
          </cell>
          <cell r="AO774">
            <v>1</v>
          </cell>
          <cell r="AP774">
            <v>0</v>
          </cell>
          <cell r="AQ774">
            <v>0</v>
          </cell>
          <cell r="AR774">
            <v>0</v>
          </cell>
          <cell r="AS774">
            <v>0</v>
          </cell>
          <cell r="AT774">
            <v>0</v>
          </cell>
          <cell r="AU774">
            <v>0</v>
          </cell>
          <cell r="AV774">
            <v>0</v>
          </cell>
          <cell r="AW774">
            <v>0</v>
          </cell>
          <cell r="AX774" t="str">
            <v xml:space="preserve">        </v>
          </cell>
          <cell r="AY774">
            <v>0</v>
          </cell>
          <cell r="AZ774">
            <v>0</v>
          </cell>
          <cell r="BA774">
            <v>0</v>
          </cell>
          <cell r="BB774">
            <v>7891030000000</v>
          </cell>
          <cell r="BC774" t="str">
            <v>S</v>
          </cell>
          <cell r="BD774">
            <v>0.14000000000000001</v>
          </cell>
          <cell r="BE774">
            <v>0.11</v>
          </cell>
          <cell r="BF774">
            <v>0.04</v>
          </cell>
          <cell r="BG774">
            <v>60</v>
          </cell>
          <cell r="BH774">
            <v>365</v>
          </cell>
          <cell r="BI774" t="str">
            <v xml:space="preserve">COMPOSTO LACTEO.................25X400GR                    </v>
          </cell>
          <cell r="BJ774">
            <v>1580</v>
          </cell>
          <cell r="BK774">
            <v>15800001</v>
          </cell>
          <cell r="BL774">
            <v>52502500000000</v>
          </cell>
          <cell r="BM774">
            <v>0.4</v>
          </cell>
          <cell r="BN774">
            <v>0.44</v>
          </cell>
          <cell r="BO774">
            <v>1</v>
          </cell>
          <cell r="BP774">
            <v>1</v>
          </cell>
          <cell r="BQ774">
            <v>25</v>
          </cell>
          <cell r="BR774" t="str">
            <v>M</v>
          </cell>
          <cell r="BS774">
            <v>0</v>
          </cell>
          <cell r="BT774">
            <v>1</v>
          </cell>
          <cell r="BU774">
            <v>1</v>
          </cell>
          <cell r="BV774">
            <v>0</v>
          </cell>
          <cell r="BW774">
            <v>0</v>
          </cell>
        </row>
        <row r="775">
          <cell r="S775">
            <v>19019090</v>
          </cell>
          <cell r="T775" t="str">
            <v xml:space="preserve">'19019090  </v>
          </cell>
          <cell r="U775">
            <v>0</v>
          </cell>
          <cell r="V775">
            <v>0</v>
          </cell>
          <cell r="W775" t="str">
            <v>GO</v>
          </cell>
          <cell r="X775">
            <v>0</v>
          </cell>
          <cell r="Y775">
            <v>0</v>
          </cell>
          <cell r="Z775">
            <v>0</v>
          </cell>
          <cell r="AA775">
            <v>22</v>
          </cell>
          <cell r="AB775">
            <v>0</v>
          </cell>
          <cell r="AC775">
            <v>0</v>
          </cell>
          <cell r="AD775">
            <v>0</v>
          </cell>
          <cell r="AE775">
            <v>0</v>
          </cell>
          <cell r="AF775">
            <v>7</v>
          </cell>
          <cell r="AG775">
            <v>17</v>
          </cell>
          <cell r="AH775">
            <v>1.65</v>
          </cell>
          <cell r="AI775">
            <v>1.65</v>
          </cell>
          <cell r="AJ775">
            <v>7.6</v>
          </cell>
          <cell r="AK775">
            <v>7.6</v>
          </cell>
          <cell r="AL775">
            <v>50</v>
          </cell>
          <cell r="AM775">
            <v>1</v>
          </cell>
          <cell r="AN775">
            <v>50</v>
          </cell>
          <cell r="AO775">
            <v>1</v>
          </cell>
          <cell r="AP775">
            <v>0</v>
          </cell>
          <cell r="AQ775">
            <v>0</v>
          </cell>
          <cell r="AR775">
            <v>0</v>
          </cell>
          <cell r="AS775">
            <v>0</v>
          </cell>
          <cell r="AT775">
            <v>0</v>
          </cell>
          <cell r="AU775">
            <v>0</v>
          </cell>
          <cell r="AV775">
            <v>0</v>
          </cell>
          <cell r="AW775">
            <v>0</v>
          </cell>
          <cell r="AX775" t="str">
            <v xml:space="preserve">        </v>
          </cell>
          <cell r="AY775">
            <v>0</v>
          </cell>
          <cell r="AZ775">
            <v>0</v>
          </cell>
          <cell r="BA775">
            <v>0</v>
          </cell>
          <cell r="BB775">
            <v>7891030000000</v>
          </cell>
          <cell r="BC775" t="str">
            <v>S</v>
          </cell>
          <cell r="BD775">
            <v>0.14000000000000001</v>
          </cell>
          <cell r="BE775">
            <v>0.11</v>
          </cell>
          <cell r="BF775">
            <v>0.09</v>
          </cell>
          <cell r="BG775">
            <v>60</v>
          </cell>
          <cell r="BH775">
            <v>365</v>
          </cell>
          <cell r="BI775" t="str">
            <v xml:space="preserve">COMPOSTO LACTEO.................12X800GR                    </v>
          </cell>
          <cell r="BJ775">
            <v>1580</v>
          </cell>
          <cell r="BK775">
            <v>15800001</v>
          </cell>
          <cell r="BL775">
            <v>52502500000000</v>
          </cell>
          <cell r="BM775">
            <v>0.8</v>
          </cell>
          <cell r="BN775">
            <v>0.88</v>
          </cell>
          <cell r="BO775">
            <v>1</v>
          </cell>
          <cell r="BP775">
            <v>1</v>
          </cell>
          <cell r="BQ775">
            <v>12</v>
          </cell>
          <cell r="BR775" t="str">
            <v>M</v>
          </cell>
          <cell r="BS775">
            <v>4</v>
          </cell>
          <cell r="BT775">
            <v>1</v>
          </cell>
          <cell r="BU775">
            <v>1</v>
          </cell>
          <cell r="BV775">
            <v>0</v>
          </cell>
          <cell r="BW775">
            <v>0</v>
          </cell>
        </row>
        <row r="776">
          <cell r="S776">
            <v>4015021</v>
          </cell>
          <cell r="T776" t="str">
            <v xml:space="preserve">'04015021  </v>
          </cell>
          <cell r="U776">
            <v>1701902</v>
          </cell>
          <cell r="V776">
            <v>0</v>
          </cell>
          <cell r="W776" t="str">
            <v>GO</v>
          </cell>
          <cell r="X776">
            <v>0</v>
          </cell>
          <cell r="Y776">
            <v>0</v>
          </cell>
          <cell r="Z776">
            <v>0</v>
          </cell>
          <cell r="AA776">
            <v>22</v>
          </cell>
          <cell r="AB776">
            <v>0</v>
          </cell>
          <cell r="AC776">
            <v>0</v>
          </cell>
          <cell r="AD776">
            <v>0</v>
          </cell>
          <cell r="AE776">
            <v>22.7</v>
          </cell>
          <cell r="AF776">
            <v>7</v>
          </cell>
          <cell r="AG776">
            <v>17</v>
          </cell>
          <cell r="AH776">
            <v>1.65</v>
          </cell>
          <cell r="AI776">
            <v>1.65</v>
          </cell>
          <cell r="AJ776">
            <v>7.6</v>
          </cell>
          <cell r="AK776">
            <v>7.6</v>
          </cell>
          <cell r="AL776">
            <v>50</v>
          </cell>
          <cell r="AM776">
            <v>1</v>
          </cell>
          <cell r="AN776">
            <v>50</v>
          </cell>
          <cell r="AO776">
            <v>1</v>
          </cell>
          <cell r="AP776">
            <v>0</v>
          </cell>
          <cell r="AQ776">
            <v>0</v>
          </cell>
          <cell r="AR776">
            <v>0</v>
          </cell>
          <cell r="AS776">
            <v>0</v>
          </cell>
          <cell r="AT776">
            <v>0</v>
          </cell>
          <cell r="AU776">
            <v>0</v>
          </cell>
          <cell r="AV776">
            <v>0</v>
          </cell>
          <cell r="AW776">
            <v>0</v>
          </cell>
          <cell r="AX776" t="str">
            <v xml:space="preserve">        </v>
          </cell>
          <cell r="AY776">
            <v>0</v>
          </cell>
          <cell r="AZ776">
            <v>0</v>
          </cell>
          <cell r="BA776">
            <v>0</v>
          </cell>
          <cell r="BB776">
            <v>7891030000000</v>
          </cell>
          <cell r="BC776" t="str">
            <v>S</v>
          </cell>
          <cell r="BD776">
            <v>0.08</v>
          </cell>
          <cell r="BE776">
            <v>7.0000000000000007E-2</v>
          </cell>
          <cell r="BF776">
            <v>0.04</v>
          </cell>
          <cell r="BG776">
            <v>180</v>
          </cell>
          <cell r="BH776">
            <v>240</v>
          </cell>
          <cell r="BI776" t="str">
            <v xml:space="preserve">CREME DE LEITE TP...............27X200GR                    </v>
          </cell>
          <cell r="BJ776">
            <v>1580</v>
          </cell>
          <cell r="BK776">
            <v>15800001</v>
          </cell>
          <cell r="BL776">
            <v>52502500000000</v>
          </cell>
          <cell r="BM776">
            <v>0.2</v>
          </cell>
          <cell r="BN776">
            <v>0.22</v>
          </cell>
          <cell r="BO776">
            <v>1</v>
          </cell>
          <cell r="BP776">
            <v>1</v>
          </cell>
          <cell r="BQ776">
            <v>27</v>
          </cell>
          <cell r="BR776" t="str">
            <v>M</v>
          </cell>
          <cell r="BS776">
            <v>27</v>
          </cell>
          <cell r="BT776">
            <v>1</v>
          </cell>
          <cell r="BU776">
            <v>1</v>
          </cell>
          <cell r="BV776">
            <v>0</v>
          </cell>
          <cell r="BW776">
            <v>0</v>
          </cell>
        </row>
        <row r="777">
          <cell r="S777">
            <v>20098990</v>
          </cell>
          <cell r="T777" t="str">
            <v xml:space="preserve">'20098990  </v>
          </cell>
          <cell r="U777">
            <v>1701000</v>
          </cell>
          <cell r="V777">
            <v>0</v>
          </cell>
          <cell r="W777" t="str">
            <v>GO</v>
          </cell>
          <cell r="X777">
            <v>0</v>
          </cell>
          <cell r="Y777">
            <v>0</v>
          </cell>
          <cell r="Z777">
            <v>0</v>
          </cell>
          <cell r="AA777">
            <v>22</v>
          </cell>
          <cell r="AB777">
            <v>0</v>
          </cell>
          <cell r="AC777">
            <v>0</v>
          </cell>
          <cell r="AD777">
            <v>0</v>
          </cell>
          <cell r="AE777">
            <v>22.82</v>
          </cell>
          <cell r="AF777">
            <v>7</v>
          </cell>
          <cell r="AG777">
            <v>17</v>
          </cell>
          <cell r="AH777">
            <v>1.65</v>
          </cell>
          <cell r="AI777">
            <v>1.65</v>
          </cell>
          <cell r="AJ777">
            <v>7.6</v>
          </cell>
          <cell r="AK777">
            <v>7.6</v>
          </cell>
          <cell r="AL777">
            <v>50</v>
          </cell>
          <cell r="AM777">
            <v>1</v>
          </cell>
          <cell r="AN777">
            <v>50</v>
          </cell>
          <cell r="AO777">
            <v>1</v>
          </cell>
          <cell r="AP777">
            <v>0</v>
          </cell>
          <cell r="AQ777">
            <v>0</v>
          </cell>
          <cell r="AR777">
            <v>0</v>
          </cell>
          <cell r="AS777">
            <v>0</v>
          </cell>
          <cell r="AT777">
            <v>0</v>
          </cell>
          <cell r="AU777">
            <v>0</v>
          </cell>
          <cell r="AV777">
            <v>0</v>
          </cell>
          <cell r="AW777">
            <v>0</v>
          </cell>
          <cell r="AX777" t="str">
            <v xml:space="preserve">        </v>
          </cell>
          <cell r="AY777">
            <v>0</v>
          </cell>
          <cell r="AZ777">
            <v>0</v>
          </cell>
          <cell r="BA777">
            <v>0</v>
          </cell>
          <cell r="BB777">
            <v>7891030000000</v>
          </cell>
          <cell r="BC777" t="str">
            <v>S</v>
          </cell>
          <cell r="BD777">
            <v>0.14000000000000001</v>
          </cell>
          <cell r="BE777">
            <v>0.06</v>
          </cell>
          <cell r="BF777">
            <v>0.06</v>
          </cell>
          <cell r="BG777">
            <v>130</v>
          </cell>
          <cell r="BH777">
            <v>365</v>
          </cell>
          <cell r="BI777" t="str">
            <v xml:space="preserve">LEITE DE COCO GARRAFA...........24X200ML                    </v>
          </cell>
          <cell r="BJ777">
            <v>1580</v>
          </cell>
          <cell r="BK777">
            <v>15800001</v>
          </cell>
          <cell r="BL777">
            <v>52502500000000</v>
          </cell>
          <cell r="BM777">
            <v>0.2</v>
          </cell>
          <cell r="BN777">
            <v>0.22</v>
          </cell>
          <cell r="BO777">
            <v>1</v>
          </cell>
          <cell r="BP777">
            <v>1</v>
          </cell>
          <cell r="BQ777">
            <v>24</v>
          </cell>
          <cell r="BR777" t="str">
            <v>M</v>
          </cell>
          <cell r="BS777">
            <v>4</v>
          </cell>
          <cell r="BT777">
            <v>1</v>
          </cell>
          <cell r="BU777">
            <v>1</v>
          </cell>
          <cell r="BV777">
            <v>0</v>
          </cell>
          <cell r="BW777">
            <v>0</v>
          </cell>
        </row>
        <row r="778">
          <cell r="S778">
            <v>20098990</v>
          </cell>
          <cell r="T778" t="str">
            <v xml:space="preserve">'20098990  </v>
          </cell>
          <cell r="U778">
            <v>1701000</v>
          </cell>
          <cell r="V778">
            <v>0</v>
          </cell>
          <cell r="W778" t="str">
            <v>GO</v>
          </cell>
          <cell r="X778">
            <v>0</v>
          </cell>
          <cell r="Y778">
            <v>0</v>
          </cell>
          <cell r="Z778">
            <v>0</v>
          </cell>
          <cell r="AA778">
            <v>22</v>
          </cell>
          <cell r="AB778">
            <v>0</v>
          </cell>
          <cell r="AC778">
            <v>0</v>
          </cell>
          <cell r="AD778">
            <v>0</v>
          </cell>
          <cell r="AE778">
            <v>22.82</v>
          </cell>
          <cell r="AF778">
            <v>7</v>
          </cell>
          <cell r="AG778">
            <v>17</v>
          </cell>
          <cell r="AH778">
            <v>1.65</v>
          </cell>
          <cell r="AI778">
            <v>1.65</v>
          </cell>
          <cell r="AJ778">
            <v>7.6</v>
          </cell>
          <cell r="AK778">
            <v>7.6</v>
          </cell>
          <cell r="AL778">
            <v>50</v>
          </cell>
          <cell r="AM778">
            <v>1</v>
          </cell>
          <cell r="AN778">
            <v>50</v>
          </cell>
          <cell r="AO778">
            <v>1</v>
          </cell>
          <cell r="AP778">
            <v>0</v>
          </cell>
          <cell r="AQ778">
            <v>0</v>
          </cell>
          <cell r="AR778">
            <v>0</v>
          </cell>
          <cell r="AS778">
            <v>0</v>
          </cell>
          <cell r="AT778">
            <v>0</v>
          </cell>
          <cell r="AU778">
            <v>0</v>
          </cell>
          <cell r="AV778">
            <v>0</v>
          </cell>
          <cell r="AW778">
            <v>0</v>
          </cell>
          <cell r="AX778" t="str">
            <v xml:space="preserve">        </v>
          </cell>
          <cell r="AY778">
            <v>0</v>
          </cell>
          <cell r="AZ778">
            <v>0</v>
          </cell>
          <cell r="BA778">
            <v>0</v>
          </cell>
          <cell r="BB778">
            <v>7891030000000</v>
          </cell>
          <cell r="BC778" t="str">
            <v>S</v>
          </cell>
          <cell r="BD778">
            <v>0.21</v>
          </cell>
          <cell r="BE778">
            <v>7.0000000000000007E-2</v>
          </cell>
          <cell r="BF778">
            <v>7.0000000000000007E-2</v>
          </cell>
          <cell r="BG778">
            <v>126</v>
          </cell>
          <cell r="BH778">
            <v>365</v>
          </cell>
          <cell r="BI778" t="str">
            <v xml:space="preserve">LEITE DE COCO GARRAFA...........12X500ML                    </v>
          </cell>
          <cell r="BJ778">
            <v>1580</v>
          </cell>
          <cell r="BK778">
            <v>15800001</v>
          </cell>
          <cell r="BL778">
            <v>52502500000000</v>
          </cell>
          <cell r="BM778">
            <v>0.5</v>
          </cell>
          <cell r="BN778">
            <v>0.55000000000000004</v>
          </cell>
          <cell r="BO778">
            <v>1</v>
          </cell>
          <cell r="BP778">
            <v>1</v>
          </cell>
          <cell r="BQ778">
            <v>12</v>
          </cell>
          <cell r="BR778" t="str">
            <v>M</v>
          </cell>
          <cell r="BS778">
            <v>4</v>
          </cell>
          <cell r="BT778">
            <v>1</v>
          </cell>
          <cell r="BU778">
            <v>1</v>
          </cell>
          <cell r="BV778">
            <v>0</v>
          </cell>
          <cell r="BW778">
            <v>0</v>
          </cell>
        </row>
        <row r="779">
          <cell r="S779">
            <v>4051000</v>
          </cell>
          <cell r="T779" t="str">
            <v xml:space="preserve">'04051000  </v>
          </cell>
          <cell r="U779">
            <v>1702500</v>
          </cell>
          <cell r="V779">
            <v>0</v>
          </cell>
          <cell r="W779" t="str">
            <v>GO</v>
          </cell>
          <cell r="X779">
            <v>0</v>
          </cell>
          <cell r="Y779">
            <v>0</v>
          </cell>
          <cell r="Z779">
            <v>0</v>
          </cell>
          <cell r="AA779">
            <v>22</v>
          </cell>
          <cell r="AB779">
            <v>0</v>
          </cell>
          <cell r="AC779">
            <v>0</v>
          </cell>
          <cell r="AD779">
            <v>0</v>
          </cell>
          <cell r="AE779">
            <v>22.71</v>
          </cell>
          <cell r="AF779">
            <v>7</v>
          </cell>
          <cell r="AG779">
            <v>17</v>
          </cell>
          <cell r="AH779">
            <v>0</v>
          </cell>
          <cell r="AI779">
            <v>0</v>
          </cell>
          <cell r="AJ779">
            <v>0</v>
          </cell>
          <cell r="AK779">
            <v>0</v>
          </cell>
          <cell r="AL779">
            <v>73</v>
          </cell>
          <cell r="AM779">
            <v>6</v>
          </cell>
          <cell r="AN779">
            <v>73</v>
          </cell>
          <cell r="AO779">
            <v>6</v>
          </cell>
          <cell r="AP779">
            <v>0</v>
          </cell>
          <cell r="AQ779">
            <v>0</v>
          </cell>
          <cell r="AR779">
            <v>0</v>
          </cell>
          <cell r="AS779">
            <v>0</v>
          </cell>
          <cell r="AT779">
            <v>0</v>
          </cell>
          <cell r="AU779">
            <v>0</v>
          </cell>
          <cell r="AV779">
            <v>0</v>
          </cell>
          <cell r="AW779">
            <v>0</v>
          </cell>
          <cell r="AX779" t="str">
            <v xml:space="preserve">        </v>
          </cell>
          <cell r="AY779">
            <v>0</v>
          </cell>
          <cell r="AZ779">
            <v>0</v>
          </cell>
          <cell r="BA779">
            <v>0</v>
          </cell>
          <cell r="BB779">
            <v>7891030000000</v>
          </cell>
          <cell r="BC779" t="str">
            <v>S</v>
          </cell>
          <cell r="BD779">
            <v>0.11</v>
          </cell>
          <cell r="BE779">
            <v>0.11</v>
          </cell>
          <cell r="BF779">
            <v>0.06</v>
          </cell>
          <cell r="BG779">
            <v>132</v>
          </cell>
          <cell r="BH779">
            <v>365</v>
          </cell>
          <cell r="BI779" t="str">
            <v xml:space="preserve">MANTEIGA COM SAL LATA...........24X200GR                    </v>
          </cell>
          <cell r="BJ779">
            <v>1580</v>
          </cell>
          <cell r="BK779">
            <v>15800001</v>
          </cell>
          <cell r="BL779">
            <v>52502500000000</v>
          </cell>
          <cell r="BM779">
            <v>0.2</v>
          </cell>
          <cell r="BN779">
            <v>0.22</v>
          </cell>
          <cell r="BO779">
            <v>1</v>
          </cell>
          <cell r="BP779">
            <v>1</v>
          </cell>
          <cell r="BQ779">
            <v>24</v>
          </cell>
          <cell r="BR779" t="str">
            <v>M</v>
          </cell>
          <cell r="BS779">
            <v>3</v>
          </cell>
          <cell r="BT779">
            <v>1</v>
          </cell>
          <cell r="BU779">
            <v>1</v>
          </cell>
          <cell r="BV779">
            <v>0</v>
          </cell>
          <cell r="BW779">
            <v>0</v>
          </cell>
        </row>
        <row r="780">
          <cell r="S780">
            <v>19019090</v>
          </cell>
          <cell r="T780" t="str">
            <v xml:space="preserve">'19019090  </v>
          </cell>
          <cell r="U780">
            <v>0</v>
          </cell>
          <cell r="V780">
            <v>0</v>
          </cell>
          <cell r="W780" t="str">
            <v>GO</v>
          </cell>
          <cell r="X780">
            <v>0</v>
          </cell>
          <cell r="Y780">
            <v>0</v>
          </cell>
          <cell r="Z780">
            <v>0</v>
          </cell>
          <cell r="AA780">
            <v>22</v>
          </cell>
          <cell r="AB780">
            <v>0</v>
          </cell>
          <cell r="AC780">
            <v>0</v>
          </cell>
          <cell r="AD780">
            <v>0</v>
          </cell>
          <cell r="AE780">
            <v>0</v>
          </cell>
          <cell r="AF780">
            <v>7</v>
          </cell>
          <cell r="AG780">
            <v>17</v>
          </cell>
          <cell r="AH780">
            <v>1.65</v>
          </cell>
          <cell r="AI780">
            <v>1.65</v>
          </cell>
          <cell r="AJ780">
            <v>7.6</v>
          </cell>
          <cell r="AK780">
            <v>7.6</v>
          </cell>
          <cell r="AL780">
            <v>50</v>
          </cell>
          <cell r="AM780">
            <v>1</v>
          </cell>
          <cell r="AN780">
            <v>50</v>
          </cell>
          <cell r="AO780">
            <v>1</v>
          </cell>
          <cell r="AP780">
            <v>0</v>
          </cell>
          <cell r="AQ780">
            <v>0</v>
          </cell>
          <cell r="AR780">
            <v>0</v>
          </cell>
          <cell r="AS780">
            <v>0</v>
          </cell>
          <cell r="AT780">
            <v>0</v>
          </cell>
          <cell r="AU780">
            <v>0</v>
          </cell>
          <cell r="AV780">
            <v>0</v>
          </cell>
          <cell r="AW780">
            <v>0</v>
          </cell>
          <cell r="AX780" t="str">
            <v xml:space="preserve">        </v>
          </cell>
          <cell r="AY780">
            <v>0</v>
          </cell>
          <cell r="AZ780">
            <v>0</v>
          </cell>
          <cell r="BA780">
            <v>0</v>
          </cell>
          <cell r="BB780">
            <v>7891030000000</v>
          </cell>
          <cell r="BC780" t="str">
            <v>S</v>
          </cell>
          <cell r="BD780">
            <v>0.28000000000000003</v>
          </cell>
          <cell r="BE780">
            <v>0.25</v>
          </cell>
          <cell r="BF780">
            <v>0.06</v>
          </cell>
          <cell r="BG780">
            <v>80</v>
          </cell>
          <cell r="BH780">
            <v>210</v>
          </cell>
          <cell r="BI780" t="str">
            <v xml:space="preserve">MIST LACTEA CONDENSADA BAG......04X2.5KG                    </v>
          </cell>
          <cell r="BJ780">
            <v>1580</v>
          </cell>
          <cell r="BK780">
            <v>15800001</v>
          </cell>
          <cell r="BL780">
            <v>52502500000000</v>
          </cell>
          <cell r="BM780">
            <v>2.5</v>
          </cell>
          <cell r="BN780">
            <v>2.75</v>
          </cell>
          <cell r="BO780">
            <v>1</v>
          </cell>
          <cell r="BP780">
            <v>1</v>
          </cell>
          <cell r="BQ780">
            <v>4</v>
          </cell>
          <cell r="BR780" t="str">
            <v>M</v>
          </cell>
          <cell r="BS780">
            <v>1</v>
          </cell>
          <cell r="BT780">
            <v>1</v>
          </cell>
          <cell r="BU780">
            <v>1</v>
          </cell>
          <cell r="BV780">
            <v>0</v>
          </cell>
          <cell r="BW780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M17"/>
  <sheetViews>
    <sheetView showGridLines="0" tabSelected="1" workbookViewId="0">
      <selection activeCell="K14" sqref="K14"/>
    </sheetView>
  </sheetViews>
  <sheetFormatPr defaultColWidth="12.5703125" defaultRowHeight="15.75" customHeight="1"/>
  <cols>
    <col min="1" max="1" width="3.140625" customWidth="1"/>
    <col min="2" max="2" width="21.5703125" customWidth="1"/>
    <col min="4" max="4" width="14.7109375" customWidth="1"/>
    <col min="5" max="5" width="8.42578125" customWidth="1"/>
    <col min="6" max="7" width="0" hidden="1" customWidth="1"/>
    <col min="9" max="9" width="28.140625" style="14" bestFit="1" customWidth="1"/>
    <col min="10" max="10" width="12.5703125" style="16"/>
    <col min="12" max="12" width="25.42578125" customWidth="1"/>
  </cols>
  <sheetData>
    <row r="1" spans="1:13" ht="22.5" customHeight="1">
      <c r="A1" s="1"/>
      <c r="B1" s="25">
        <v>34011190</v>
      </c>
      <c r="C1" s="26"/>
      <c r="D1" s="2"/>
      <c r="I1" s="27">
        <v>19059020</v>
      </c>
    </row>
    <row r="2" spans="1:13" ht="22.5" customHeight="1">
      <c r="A2" s="1"/>
      <c r="B2" s="26"/>
      <c r="C2" s="26"/>
      <c r="D2" s="19">
        <f>VLOOKUP(B1,[1]produtos!$S:$Y,7,0)</f>
        <v>0</v>
      </c>
      <c r="I2" s="27"/>
      <c r="J2" s="21">
        <f>VLOOKUP(I1,[1]produtos!$S:$BW,57,0)</f>
        <v>0</v>
      </c>
    </row>
    <row r="3" spans="1:13" ht="22.5" customHeight="1">
      <c r="A3" s="1"/>
      <c r="B3" s="26"/>
      <c r="C3" s="26"/>
      <c r="D3" s="2"/>
      <c r="I3" s="27"/>
    </row>
    <row r="4" spans="1:13" ht="22.5" customHeight="1">
      <c r="A4" s="1"/>
      <c r="B4" s="22" t="s">
        <v>14</v>
      </c>
      <c r="C4" s="23"/>
      <c r="F4" s="3"/>
      <c r="I4" s="22" t="s">
        <v>15</v>
      </c>
      <c r="J4" s="23"/>
    </row>
    <row r="5" spans="1:13" ht="22.5" customHeight="1">
      <c r="A5" s="4"/>
      <c r="B5" s="5" t="s">
        <v>0</v>
      </c>
      <c r="C5" s="6">
        <v>17</v>
      </c>
      <c r="D5" s="11" t="s">
        <v>10</v>
      </c>
      <c r="I5" s="5" t="s">
        <v>16</v>
      </c>
      <c r="J5" s="15">
        <v>100</v>
      </c>
      <c r="K5" s="7" t="s">
        <v>1</v>
      </c>
    </row>
    <row r="6" spans="1:13" ht="22.5" customHeight="1">
      <c r="A6" s="4"/>
      <c r="B6" s="5" t="s">
        <v>2</v>
      </c>
      <c r="C6" s="6">
        <v>7</v>
      </c>
      <c r="D6" s="11" t="s">
        <v>10</v>
      </c>
      <c r="I6" s="5" t="s">
        <v>20</v>
      </c>
      <c r="J6" s="15">
        <f>J2</f>
        <v>0</v>
      </c>
      <c r="K6" s="11" t="s">
        <v>10</v>
      </c>
    </row>
    <row r="7" spans="1:13" ht="22.5" customHeight="1">
      <c r="A7" s="4"/>
      <c r="B7" s="5" t="s">
        <v>3</v>
      </c>
      <c r="C7" s="8">
        <v>65.040000000000006</v>
      </c>
      <c r="D7" s="7" t="s">
        <v>1</v>
      </c>
      <c r="I7" s="5" t="s">
        <v>0</v>
      </c>
      <c r="J7" s="18">
        <v>1.7</v>
      </c>
      <c r="K7" s="11" t="s">
        <v>10</v>
      </c>
      <c r="L7" s="24" t="s">
        <v>21</v>
      </c>
      <c r="M7" s="23"/>
    </row>
    <row r="8" spans="1:13" ht="22.5" customHeight="1">
      <c r="A8" s="4"/>
      <c r="B8" s="5" t="s">
        <v>4</v>
      </c>
      <c r="C8" s="8">
        <v>0</v>
      </c>
      <c r="D8" s="7" t="s">
        <v>1</v>
      </c>
      <c r="I8" s="5" t="s">
        <v>17</v>
      </c>
      <c r="J8" s="15">
        <f>(J7*J5)</f>
        <v>170</v>
      </c>
      <c r="K8" s="11" t="s">
        <v>10</v>
      </c>
    </row>
    <row r="9" spans="1:13" ht="22.5" customHeight="1">
      <c r="A9" s="4"/>
      <c r="B9" s="5" t="s">
        <v>5</v>
      </c>
      <c r="C9" s="8">
        <v>0</v>
      </c>
      <c r="D9" s="7" t="s">
        <v>1</v>
      </c>
      <c r="I9" s="5"/>
      <c r="J9" s="17"/>
    </row>
    <row r="10" spans="1:13" ht="22.5" customHeight="1">
      <c r="A10" s="4"/>
      <c r="B10" s="5" t="s">
        <v>6</v>
      </c>
      <c r="C10" s="8">
        <v>0</v>
      </c>
      <c r="D10" s="7" t="s">
        <v>1</v>
      </c>
      <c r="I10" s="5" t="s">
        <v>18</v>
      </c>
      <c r="J10" s="15">
        <f>J6*J5</f>
        <v>0</v>
      </c>
      <c r="K10" s="11" t="s">
        <v>10</v>
      </c>
    </row>
    <row r="11" spans="1:13" ht="22.5" customHeight="1">
      <c r="A11" s="4"/>
      <c r="B11" s="5" t="s">
        <v>7</v>
      </c>
      <c r="C11" s="8">
        <v>0</v>
      </c>
      <c r="D11" s="7" t="s">
        <v>1</v>
      </c>
      <c r="I11" s="5" t="s">
        <v>19</v>
      </c>
      <c r="J11" s="15">
        <f>(J10*18%)-J8</f>
        <v>-170</v>
      </c>
      <c r="K11" s="11" t="s">
        <v>10</v>
      </c>
    </row>
    <row r="12" spans="1:13" ht="22.5" customHeight="1">
      <c r="A12" s="4"/>
      <c r="B12" s="5" t="s">
        <v>8</v>
      </c>
      <c r="C12" s="8">
        <v>0</v>
      </c>
      <c r="D12" s="7" t="s">
        <v>1</v>
      </c>
    </row>
    <row r="13" spans="1:13" ht="27.75" customHeight="1">
      <c r="A13" s="4"/>
      <c r="B13" s="9" t="s">
        <v>9</v>
      </c>
      <c r="C13" s="10">
        <f>SUM(C7:C12)</f>
        <v>65.040000000000006</v>
      </c>
      <c r="D13" s="11" t="s">
        <v>10</v>
      </c>
    </row>
    <row r="14" spans="1:13" ht="25.5">
      <c r="A14" s="4"/>
      <c r="B14" s="9" t="s">
        <v>11</v>
      </c>
      <c r="C14" s="10">
        <f>((C13*(C6/100)) / (C5/100))</f>
        <v>26.781176470588242</v>
      </c>
      <c r="D14" s="11" t="s">
        <v>10</v>
      </c>
    </row>
    <row r="15" spans="1:13" ht="22.5" customHeight="1">
      <c r="A15" s="4"/>
      <c r="B15" s="9" t="s">
        <v>12</v>
      </c>
      <c r="C15" s="10">
        <f>C14*(C5/100)</f>
        <v>4.5528000000000013</v>
      </c>
      <c r="D15" s="24" t="str">
        <f>CONCATENATE("Representa ", C6, "% do valor")</f>
        <v>Representa 7% do valor</v>
      </c>
      <c r="E15" s="23"/>
    </row>
    <row r="16" spans="1:13" ht="38.25">
      <c r="A16" s="4"/>
      <c r="B16" s="12" t="s">
        <v>13</v>
      </c>
      <c r="C16" s="13">
        <f>100-((C14*100)/(C7+C8+C9+C10+C11-C12))</f>
        <v>58.823529411764696</v>
      </c>
      <c r="D16" s="20">
        <f>D2</f>
        <v>0</v>
      </c>
    </row>
    <row r="17" spans="1:3" ht="22.5" customHeight="1">
      <c r="A17" s="1"/>
      <c r="B17" s="1"/>
      <c r="C17" s="1"/>
    </row>
  </sheetData>
  <mergeCells count="6">
    <mergeCell ref="I4:J4"/>
    <mergeCell ref="L7:M7"/>
    <mergeCell ref="B1:C3"/>
    <mergeCell ref="B4:C4"/>
    <mergeCell ref="D15:E15"/>
    <mergeCell ref="I1:I3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Barreto</dc:creator>
  <cp:lastModifiedBy>User</cp:lastModifiedBy>
  <dcterms:created xsi:type="dcterms:W3CDTF">2025-04-10T14:02:57Z</dcterms:created>
  <dcterms:modified xsi:type="dcterms:W3CDTF">2025-04-11T19:15:20Z</dcterms:modified>
</cp:coreProperties>
</file>