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a\Downloads\2022\TFC\codigos eol\Floresta\KMeans\"/>
    </mc:Choice>
  </mc:AlternateContent>
  <xr:revisionPtr revIDLastSave="0" documentId="13_ncr:40009_{EE527433-03B1-4AE5-B674-DBCA7BA678B9}" xr6:coauthVersionLast="47" xr6:coauthVersionMax="47" xr10:uidLastSave="{00000000-0000-0000-0000-000000000000}"/>
  <bookViews>
    <workbookView xWindow="-108" yWindow="-108" windowWidth="23256" windowHeight="12576" activeTab="1"/>
  </bookViews>
  <sheets>
    <sheet name="porMes_floresta_k_means_2K" sheetId="1" r:id="rId1"/>
    <sheet name="porMes_floresta_k_means_3K" sheetId="2" r:id="rId2"/>
  </sheets>
  <calcPr calcId="0"/>
</workbook>
</file>

<file path=xl/calcChain.xml><?xml version="1.0" encoding="utf-8"?>
<calcChain xmlns="http://schemas.openxmlformats.org/spreadsheetml/2006/main">
  <c r="P11" i="2" l="1"/>
  <c r="P10" i="2"/>
  <c r="P9" i="2"/>
  <c r="P8" i="1"/>
  <c r="P9" i="1"/>
</calcChain>
</file>

<file path=xl/sharedStrings.xml><?xml version="1.0" encoding="utf-8"?>
<sst xmlns="http://schemas.openxmlformats.org/spreadsheetml/2006/main" count="55" uniqueCount="16">
  <si>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</si>
  <si>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</si>
  <si>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</si>
  <si>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</si>
  <si>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</si>
  <si>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</si>
  <si>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</si>
  <si>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</si>
  <si>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</si>
  <si>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</si>
  <si>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</si>
  <si>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</si>
  <si>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Cluster 1</t>
  </si>
  <si>
    <t>Cluster 2</t>
  </si>
  <si>
    <t>All Years</t>
  </si>
  <si>
    <t>Cluster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</si>
</sst>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Clusters monthly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porMes_floresta_k_means_2K!$B$8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porMes_floresta_k_means_2K!$C$7:$P$7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porMes_floresta_k_means_2K!$C$8:$P$8</c:f>
              <c:numCache>
                <c:formatCode>General</c:formatCode>
                <c:ptCount val="14"/>
                <c:pt idx="0">
                  <c:v>301</c:v>
                </c:pt>
                <c:pt idx="1">
                  <c:v>346</c:v>
                </c:pt>
                <c:pt idx="2">
                  <c:v>450</c:v>
                </c:pt>
                <c:pt idx="3">
                  <c:v>569</c:v>
                </c:pt>
                <c:pt idx="4">
                  <c:v>417</c:v>
                </c:pt>
                <c:pt idx="5">
                  <c:v>303</c:v>
                </c:pt>
                <c:pt idx="6">
                  <c:v>165</c:v>
                </c:pt>
                <c:pt idx="7">
                  <c:v>27</c:v>
                </c:pt>
                <c:pt idx="8">
                  <c:v>1</c:v>
                </c:pt>
                <c:pt idx="9">
                  <c:v>6</c:v>
                </c:pt>
                <c:pt idx="10">
                  <c:v>35</c:v>
                </c:pt>
                <c:pt idx="11">
                  <c:v>165</c:v>
                </c:pt>
                <c:pt idx="13">
                  <c:v>2785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C-4C5C-8C7A-4870E87DB3A9}"/>
            </c:ext>
          </c:extLst>
        </c:ser>
        <c:ser>
          <c:idx val="1"/>
          <c:order val="1"/>
          <c:tx>
            <c:strRef>
              <c:f>porMes_floresta_k_means_2K!$B$9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porMes_floresta_k_means_2K!$C$7:$P$7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porMes_floresta_k_means_2K!$C$9:$P$9</c:f>
              <c:numCache>
                <c:formatCode>General</c:formatCode>
                <c:ptCount val="14"/>
                <c:pt idx="0">
                  <c:v>970</c:v>
                </c:pt>
                <c:pt idx="1">
                  <c:v>802</c:v>
                </c:pt>
                <c:pt idx="2">
                  <c:v>821</c:v>
                </c:pt>
                <c:pt idx="3">
                  <c:v>661</c:v>
                </c:pt>
                <c:pt idx="4">
                  <c:v>854</c:v>
                </c:pt>
                <c:pt idx="5">
                  <c:v>927</c:v>
                </c:pt>
                <c:pt idx="6">
                  <c:v>1106</c:v>
                </c:pt>
                <c:pt idx="7">
                  <c:v>1244</c:v>
                </c:pt>
                <c:pt idx="8">
                  <c:v>1229</c:v>
                </c:pt>
                <c:pt idx="9">
                  <c:v>1265</c:v>
                </c:pt>
                <c:pt idx="10">
                  <c:v>1195</c:v>
                </c:pt>
                <c:pt idx="11">
                  <c:v>1106</c:v>
                </c:pt>
                <c:pt idx="13">
                  <c:v>12180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C-4C5C-8C7A-4870E87DB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49404960"/>
        <c:axId val="849406624"/>
      </c:barChart>
      <c:catAx>
        <c:axId val="8494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9406624"/>
        <c:crosses val="autoZero"/>
        <c:auto val="1"/>
        <c:lblAlgn val="ctr"/>
        <c:lblOffset val="100"/>
        <c:noMultiLvlLbl val="0"/>
      </c:catAx>
      <c:valAx>
        <c:axId val="8494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94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Clusters monthly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porMes_floresta_k_means_3K!$B$9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porMes_floresta_k_means_3K!$C$8:$P$8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porMes_floresta_k_means_3K!$C$9:$P$9</c:f>
              <c:numCache>
                <c:formatCode>General</c:formatCode>
                <c:ptCount val="14"/>
                <c:pt idx="0">
                  <c:v>209</c:v>
                </c:pt>
                <c:pt idx="1">
                  <c:v>217</c:v>
                </c:pt>
                <c:pt idx="2">
                  <c:v>318</c:v>
                </c:pt>
                <c:pt idx="3">
                  <c:v>427</c:v>
                </c:pt>
                <c:pt idx="4">
                  <c:v>268</c:v>
                </c:pt>
                <c:pt idx="5">
                  <c:v>127</c:v>
                </c:pt>
                <c:pt idx="6">
                  <c:v>68</c:v>
                </c:pt>
                <c:pt idx="7">
                  <c:v>7</c:v>
                </c:pt>
                <c:pt idx="8">
                  <c:v>0</c:v>
                </c:pt>
                <c:pt idx="9">
                  <c:v>3</c:v>
                </c:pt>
                <c:pt idx="10">
                  <c:v>13</c:v>
                </c:pt>
                <c:pt idx="11">
                  <c:v>92</c:v>
                </c:pt>
                <c:pt idx="13">
                  <c:v>1749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2-425A-B967-6E8EA36B3ABD}"/>
            </c:ext>
          </c:extLst>
        </c:ser>
        <c:ser>
          <c:idx val="1"/>
          <c:order val="1"/>
          <c:tx>
            <c:strRef>
              <c:f>porMes_floresta_k_means_3K!$B$10</c:f>
              <c:strCache>
                <c:ptCount val="1"/>
                <c:pt idx="0">
                  <c:v>Cluster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porMes_floresta_k_means_3K!$C$8:$P$8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porMes_floresta_k_means_3K!$C$10:$P$10</c:f>
              <c:numCache>
                <c:formatCode>General</c:formatCode>
                <c:ptCount val="14"/>
                <c:pt idx="0">
                  <c:v>311</c:v>
                </c:pt>
                <c:pt idx="1">
                  <c:v>340</c:v>
                </c:pt>
                <c:pt idx="2">
                  <c:v>402</c:v>
                </c:pt>
                <c:pt idx="3">
                  <c:v>468</c:v>
                </c:pt>
                <c:pt idx="4">
                  <c:v>900</c:v>
                </c:pt>
                <c:pt idx="5">
                  <c:v>1103</c:v>
                </c:pt>
                <c:pt idx="6">
                  <c:v>1167</c:v>
                </c:pt>
                <c:pt idx="7">
                  <c:v>386</c:v>
                </c:pt>
                <c:pt idx="8">
                  <c:v>25</c:v>
                </c:pt>
                <c:pt idx="9">
                  <c:v>26</c:v>
                </c:pt>
                <c:pt idx="10">
                  <c:v>84</c:v>
                </c:pt>
                <c:pt idx="11">
                  <c:v>244</c:v>
                </c:pt>
                <c:pt idx="13">
                  <c:v>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2-425A-B967-6E8EA36B3ABD}"/>
            </c:ext>
          </c:extLst>
        </c:ser>
        <c:ser>
          <c:idx val="2"/>
          <c:order val="2"/>
          <c:tx>
            <c:strRef>
              <c:f>porMes_floresta_k_means_3K!$B$11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porMes_floresta_k_means_3K!$C$8:$P$8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porMes_floresta_k_means_3K!$C$11:$P$11</c:f>
              <c:numCache>
                <c:formatCode>General</c:formatCode>
                <c:ptCount val="14"/>
                <c:pt idx="0">
                  <c:v>751</c:v>
                </c:pt>
                <c:pt idx="1">
                  <c:v>591</c:v>
                </c:pt>
                <c:pt idx="2">
                  <c:v>551</c:v>
                </c:pt>
                <c:pt idx="3">
                  <c:v>335</c:v>
                </c:pt>
                <c:pt idx="4">
                  <c:v>103</c:v>
                </c:pt>
                <c:pt idx="5">
                  <c:v>0</c:v>
                </c:pt>
                <c:pt idx="6">
                  <c:v>36</c:v>
                </c:pt>
                <c:pt idx="7">
                  <c:v>878</c:v>
                </c:pt>
                <c:pt idx="8">
                  <c:v>1205</c:v>
                </c:pt>
                <c:pt idx="9">
                  <c:v>1242</c:v>
                </c:pt>
                <c:pt idx="10">
                  <c:v>1133</c:v>
                </c:pt>
                <c:pt idx="11">
                  <c:v>935</c:v>
                </c:pt>
                <c:pt idx="13">
                  <c:v>7760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F2-425A-B967-6E8EA36B3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05336032"/>
        <c:axId val="905336448"/>
      </c:barChart>
      <c:catAx>
        <c:axId val="90533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5336448"/>
        <c:crosses val="autoZero"/>
        <c:auto val="1"/>
        <c:lblAlgn val="ctr"/>
        <c:lblOffset val="100"/>
        <c:noMultiLvlLbl val="0"/>
      </c:catAx>
      <c:valAx>
        <c:axId val="9053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533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12</xdr:row>
      <xdr:rowOff>106680</xdr:rowOff>
    </xdr:from>
    <xdr:to>
      <xdr:col>12</xdr:col>
      <xdr:colOff>411480</xdr:colOff>
      <xdr:row>27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6B396C-E4AE-7FA6-F13B-4091610FA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12</xdr:row>
      <xdr:rowOff>160020</xdr:rowOff>
    </xdr:from>
    <xdr:to>
      <xdr:col>11</xdr:col>
      <xdr:colOff>335280</xdr:colOff>
      <xdr:row>27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120F0E-1D15-28AF-64BC-9BD1A8B8C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P18" sqref="P18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>
        <v>970</v>
      </c>
      <c r="B2">
        <v>802</v>
      </c>
      <c r="C2">
        <v>821</v>
      </c>
      <c r="D2">
        <v>661</v>
      </c>
      <c r="E2">
        <v>854</v>
      </c>
      <c r="F2">
        <v>927</v>
      </c>
      <c r="G2">
        <v>1106</v>
      </c>
      <c r="H2">
        <v>1244</v>
      </c>
      <c r="I2">
        <v>1229</v>
      </c>
      <c r="J2">
        <v>1265</v>
      </c>
      <c r="K2">
        <v>1195</v>
      </c>
      <c r="L2">
        <v>1106</v>
      </c>
    </row>
    <row r="3" spans="1:16" x14ac:dyDescent="0.3">
      <c r="A3">
        <v>301</v>
      </c>
      <c r="B3">
        <v>346</v>
      </c>
      <c r="C3">
        <v>450</v>
      </c>
      <c r="D3">
        <v>569</v>
      </c>
      <c r="E3">
        <v>417</v>
      </c>
      <c r="F3">
        <v>303</v>
      </c>
      <c r="G3">
        <v>165</v>
      </c>
      <c r="H3">
        <v>27</v>
      </c>
      <c r="I3">
        <v>1</v>
      </c>
      <c r="J3">
        <v>6</v>
      </c>
      <c r="K3">
        <v>35</v>
      </c>
      <c r="L3">
        <v>165</v>
      </c>
    </row>
    <row r="7" spans="1:16" x14ac:dyDescent="0.3"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11</v>
      </c>
      <c r="P7" t="s">
        <v>14</v>
      </c>
    </row>
    <row r="8" spans="1:16" x14ac:dyDescent="0.3">
      <c r="B8" t="s">
        <v>13</v>
      </c>
      <c r="C8">
        <v>301</v>
      </c>
      <c r="D8">
        <v>346</v>
      </c>
      <c r="E8">
        <v>450</v>
      </c>
      <c r="F8">
        <v>569</v>
      </c>
      <c r="G8">
        <v>417</v>
      </c>
      <c r="H8">
        <v>303</v>
      </c>
      <c r="I8">
        <v>165</v>
      </c>
      <c r="J8">
        <v>27</v>
      </c>
      <c r="K8">
        <v>1</v>
      </c>
      <c r="L8">
        <v>6</v>
      </c>
      <c r="M8">
        <v>35</v>
      </c>
      <c r="N8">
        <v>165</v>
      </c>
      <c r="P8">
        <f>SUM(C8:N8)</f>
        <v>2785</v>
      </c>
    </row>
    <row r="9" spans="1:16" x14ac:dyDescent="0.3">
      <c r="B9" t="s">
        <v>12</v>
      </c>
      <c r="C9">
        <v>970</v>
      </c>
      <c r="D9">
        <v>802</v>
      </c>
      <c r="E9">
        <v>821</v>
      </c>
      <c r="F9">
        <v>661</v>
      </c>
      <c r="G9">
        <v>854</v>
      </c>
      <c r="H9">
        <v>927</v>
      </c>
      <c r="I9">
        <v>1106</v>
      </c>
      <c r="J9">
        <v>1244</v>
      </c>
      <c r="K9">
        <v>1229</v>
      </c>
      <c r="L9">
        <v>1265</v>
      </c>
      <c r="M9">
        <v>1195</v>
      </c>
      <c r="N9">
        <v>1106</v>
      </c>
      <c r="P9">
        <f>SUM(C9:N9)</f>
        <v>12180</v>
      </c>
    </row>
  </sheetData>
  <phoneticPr fontId="18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topLeftCell="A7" workbookViewId="0">
      <selection activeCell="N18" sqref="N18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>
        <v>209</v>
      </c>
      <c r="B2">
        <v>217</v>
      </c>
      <c r="C2">
        <v>318</v>
      </c>
      <c r="D2">
        <v>427</v>
      </c>
      <c r="E2">
        <v>268</v>
      </c>
      <c r="F2">
        <v>127</v>
      </c>
      <c r="G2">
        <v>68</v>
      </c>
      <c r="H2">
        <v>7</v>
      </c>
      <c r="I2">
        <v>0</v>
      </c>
      <c r="J2">
        <v>3</v>
      </c>
      <c r="K2">
        <v>13</v>
      </c>
      <c r="L2">
        <v>92</v>
      </c>
    </row>
    <row r="3" spans="1:16" x14ac:dyDescent="0.3">
      <c r="A3">
        <v>751</v>
      </c>
      <c r="B3">
        <v>591</v>
      </c>
      <c r="C3">
        <v>551</v>
      </c>
      <c r="D3">
        <v>335</v>
      </c>
      <c r="E3">
        <v>103</v>
      </c>
      <c r="F3">
        <v>0</v>
      </c>
      <c r="G3">
        <v>36</v>
      </c>
      <c r="H3">
        <v>878</v>
      </c>
      <c r="I3">
        <v>1205</v>
      </c>
      <c r="J3">
        <v>1242</v>
      </c>
      <c r="K3">
        <v>1133</v>
      </c>
      <c r="L3">
        <v>935</v>
      </c>
    </row>
    <row r="4" spans="1:16" x14ac:dyDescent="0.3">
      <c r="A4">
        <v>311</v>
      </c>
      <c r="B4">
        <v>340</v>
      </c>
      <c r="C4">
        <v>402</v>
      </c>
      <c r="D4">
        <v>468</v>
      </c>
      <c r="E4">
        <v>900</v>
      </c>
      <c r="F4">
        <v>1103</v>
      </c>
      <c r="G4">
        <v>1167</v>
      </c>
      <c r="H4">
        <v>386</v>
      </c>
      <c r="I4">
        <v>25</v>
      </c>
      <c r="J4">
        <v>26</v>
      </c>
      <c r="K4">
        <v>84</v>
      </c>
      <c r="L4">
        <v>244</v>
      </c>
    </row>
    <row r="8" spans="1:16" x14ac:dyDescent="0.3"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5</v>
      </c>
      <c r="I8" t="s">
        <v>6</v>
      </c>
      <c r="J8" t="s">
        <v>7</v>
      </c>
      <c r="K8" t="s">
        <v>8</v>
      </c>
      <c r="L8" t="s">
        <v>9</v>
      </c>
      <c r="M8" t="s">
        <v>10</v>
      </c>
      <c r="N8" t="s">
        <v>11</v>
      </c>
      <c r="P8" t="s">
        <v>14</v>
      </c>
    </row>
    <row r="9" spans="1:16" x14ac:dyDescent="0.3">
      <c r="B9" t="s">
        <v>12</v>
      </c>
      <c r="C9">
        <v>209</v>
      </c>
      <c r="D9">
        <v>217</v>
      </c>
      <c r="E9">
        <v>318</v>
      </c>
      <c r="F9">
        <v>427</v>
      </c>
      <c r="G9">
        <v>268</v>
      </c>
      <c r="H9">
        <v>127</v>
      </c>
      <c r="I9">
        <v>68</v>
      </c>
      <c r="J9">
        <v>7</v>
      </c>
      <c r="K9">
        <v>0</v>
      </c>
      <c r="L9">
        <v>3</v>
      </c>
      <c r="M9">
        <v>13</v>
      </c>
      <c r="N9">
        <v>92</v>
      </c>
      <c r="P9">
        <f>SUM(C9:N9)</f>
        <v>1749</v>
      </c>
    </row>
    <row r="10" spans="1:16" x14ac:dyDescent="0.3">
      <c r="B10" t="s">
        <v>15</v>
      </c>
      <c r="C10">
        <v>311</v>
      </c>
      <c r="D10">
        <v>340</v>
      </c>
      <c r="E10">
        <v>402</v>
      </c>
      <c r="F10">
        <v>468</v>
      </c>
      <c r="G10">
        <v>900</v>
      </c>
      <c r="H10">
        <v>1103</v>
      </c>
      <c r="I10">
        <v>1167</v>
      </c>
      <c r="J10">
        <v>386</v>
      </c>
      <c r="K10">
        <v>25</v>
      </c>
      <c r="L10">
        <v>26</v>
      </c>
      <c r="M10">
        <v>84</v>
      </c>
      <c r="N10">
        <v>244</v>
      </c>
      <c r="P10">
        <f>SUM(C10:N10)</f>
        <v>5456</v>
      </c>
    </row>
    <row r="11" spans="1:16" x14ac:dyDescent="0.3">
      <c r="B11" t="s">
        <v>13</v>
      </c>
      <c r="C11">
        <v>751</v>
      </c>
      <c r="D11">
        <v>591</v>
      </c>
      <c r="E11">
        <v>551</v>
      </c>
      <c r="F11">
        <v>335</v>
      </c>
      <c r="G11">
        <v>103</v>
      </c>
      <c r="H11">
        <v>0</v>
      </c>
      <c r="I11">
        <v>36</v>
      </c>
      <c r="J11">
        <v>878</v>
      </c>
      <c r="K11">
        <v>1205</v>
      </c>
      <c r="L11">
        <v>1242</v>
      </c>
      <c r="M11">
        <v>1133</v>
      </c>
      <c r="N11">
        <v>935</v>
      </c>
      <c r="P11">
        <f>SUM(C11:N11)</f>
        <v>7760</v>
      </c>
    </row>
  </sheetData>
  <phoneticPr fontId="18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porMes_floresta_k_means_2K</vt:lpstr>
      <vt:lpstr>porMes_floresta_k_means_3K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Rafaela</cp:lastModifiedBy>
  <dcterms:created xsi:type="dcterms:W3CDTF">2022-05-16T18:00:13Z</dcterms:created>
  <dcterms:modified xsi:type="dcterms:W3CDTF">2022-05-16T18:02:27Z</dcterms:modified>
</cp:coreProperties>
</file>