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Sertao\AGNES\"/>
    </mc:Choice>
  </mc:AlternateContent>
  <xr:revisionPtr revIDLastSave="0" documentId="13_ncr:40009_{27F74582-6634-40E9-9710-D7357941BFCB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sertao_agnes_3K" sheetId="1" r:id="rId1"/>
    <sheet name="porMes_sertao_agnes_4K" sheetId="2" r:id="rId2"/>
  </sheets>
  <calcPr calcId="0"/>
</workbook>
</file>

<file path=xl/calcChain.xml><?xml version="1.0" encoding="utf-8"?>
<calcChain xmlns="http://schemas.openxmlformats.org/spreadsheetml/2006/main">
  <c r="P12" i="2" l="1"/>
  <c r="P13" i="2"/>
  <c r="P14" i="2"/>
  <c r="P11" i="2"/>
  <c r="P10" i="1"/>
  <c r="P11" i="1"/>
  <c r="P9" i="1"/>
</calcChain>
</file>

<file path=xl/sharedStrings.xml><?xml version="1.0" encoding="utf-8"?>
<sst xmlns="http://schemas.openxmlformats.org/spreadsheetml/2006/main" count="57" uniqueCount="17">
  <si>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</si>
  <si>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</si>
  <si>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</si>
  <si>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</si>
  <si>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</si>
  <si>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</si>
  <si>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</si>
  <si>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</si>
  <si>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</si>
  <si>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</si>
  <si>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</si>
  <si>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</si>
  <si>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</si>
  <si>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</si>
  <si>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Cluster 3</t>
  </si>
  <si>
    <t>All Years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</si>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</sst>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porMes_sertao_agnes_3K!$B$9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porMes_sertao_agnes_3K!$C$8:$P$8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porMes_sertao_agnes_3K!$C$9:$P$9</c:f>
              <c:numCache>
                <c:formatCode>General</c:formatCode>
                <c:ptCount val="14"/>
                <c:pt idx="0">
                  <c:v>145</c:v>
                </c:pt>
                <c:pt idx="1">
                  <c:v>121</c:v>
                </c:pt>
                <c:pt idx="2">
                  <c:v>138</c:v>
                </c:pt>
                <c:pt idx="3">
                  <c:v>98</c:v>
                </c:pt>
                <c:pt idx="4">
                  <c:v>65</c:v>
                </c:pt>
                <c:pt idx="5">
                  <c:v>49</c:v>
                </c:pt>
                <c:pt idx="6">
                  <c:v>17</c:v>
                </c:pt>
                <c:pt idx="7">
                  <c:v>10</c:v>
                </c:pt>
                <c:pt idx="8">
                  <c:v>17</c:v>
                </c:pt>
                <c:pt idx="9">
                  <c:v>85</c:v>
                </c:pt>
                <c:pt idx="10">
                  <c:v>171</c:v>
                </c:pt>
                <c:pt idx="11">
                  <c:v>165</c:v>
                </c:pt>
                <c:pt idx="13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C-4E3F-83DF-062DF4A53081}"/>
            </c:ext>
          </c:extLst>
        </c:ser>
        <c:ser>
          <c:idx val="1"/>
          <c:order val="1"/>
          <c:tx>
            <c:strRef>
              <c:f>porMes_sertao_agnes_3K!$B$10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porMes_sertao_agnes_3K!$C$8:$P$8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porMes_sertao_agnes_3K!$C$10:$P$10</c:f>
              <c:numCache>
                <c:formatCode>General</c:formatCode>
                <c:ptCount val="14"/>
                <c:pt idx="0">
                  <c:v>576</c:v>
                </c:pt>
                <c:pt idx="1">
                  <c:v>497</c:v>
                </c:pt>
                <c:pt idx="2">
                  <c:v>625</c:v>
                </c:pt>
                <c:pt idx="3">
                  <c:v>866</c:v>
                </c:pt>
                <c:pt idx="4">
                  <c:v>1206</c:v>
                </c:pt>
                <c:pt idx="5">
                  <c:v>1181</c:v>
                </c:pt>
                <c:pt idx="6">
                  <c:v>1254</c:v>
                </c:pt>
                <c:pt idx="7">
                  <c:v>1018</c:v>
                </c:pt>
                <c:pt idx="8">
                  <c:v>383</c:v>
                </c:pt>
                <c:pt idx="9">
                  <c:v>562</c:v>
                </c:pt>
                <c:pt idx="10">
                  <c:v>640</c:v>
                </c:pt>
                <c:pt idx="11">
                  <c:v>598</c:v>
                </c:pt>
                <c:pt idx="13">
                  <c:v>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C-4E3F-83DF-062DF4A53081}"/>
            </c:ext>
          </c:extLst>
        </c:ser>
        <c:ser>
          <c:idx val="2"/>
          <c:order val="2"/>
          <c:tx>
            <c:strRef>
              <c:f>porMes_sertao_agnes_3K!$B$11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porMes_sertao_agnes_3K!$C$8:$P$8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porMes_sertao_agnes_3K!$C$11:$P$11</c:f>
              <c:numCache>
                <c:formatCode>General</c:formatCode>
                <c:ptCount val="14"/>
                <c:pt idx="0">
                  <c:v>550</c:v>
                </c:pt>
                <c:pt idx="1">
                  <c:v>530</c:v>
                </c:pt>
                <c:pt idx="2">
                  <c:v>508</c:v>
                </c:pt>
                <c:pt idx="3">
                  <c:v>266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243</c:v>
                </c:pt>
                <c:pt idx="8">
                  <c:v>830</c:v>
                </c:pt>
                <c:pt idx="9">
                  <c:v>624</c:v>
                </c:pt>
                <c:pt idx="10">
                  <c:v>419</c:v>
                </c:pt>
                <c:pt idx="11">
                  <c:v>508</c:v>
                </c:pt>
                <c:pt idx="13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C-4E3F-83DF-062DF4A5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2751936"/>
        <c:axId val="2082764000"/>
      </c:barChart>
      <c:catAx>
        <c:axId val="20827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764000"/>
        <c:crosses val="autoZero"/>
        <c:auto val="1"/>
        <c:lblAlgn val="ctr"/>
        <c:lblOffset val="100"/>
        <c:noMultiLvlLbl val="0"/>
      </c:catAx>
      <c:valAx>
        <c:axId val="2082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7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porMes_sertao_agnes_4K!$B$11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porMes_sertao_agnes_4K!$C$10:$P$10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porMes_sertao_agnes_4K!$C$11:$P$11</c:f>
              <c:numCache>
                <c:formatCode>General</c:formatCode>
                <c:ptCount val="14"/>
                <c:pt idx="0">
                  <c:v>145</c:v>
                </c:pt>
                <c:pt idx="1">
                  <c:v>121</c:v>
                </c:pt>
                <c:pt idx="2">
                  <c:v>138</c:v>
                </c:pt>
                <c:pt idx="3">
                  <c:v>98</c:v>
                </c:pt>
                <c:pt idx="4">
                  <c:v>65</c:v>
                </c:pt>
                <c:pt idx="5">
                  <c:v>49</c:v>
                </c:pt>
                <c:pt idx="6">
                  <c:v>17</c:v>
                </c:pt>
                <c:pt idx="7">
                  <c:v>10</c:v>
                </c:pt>
                <c:pt idx="8">
                  <c:v>17</c:v>
                </c:pt>
                <c:pt idx="9">
                  <c:v>85</c:v>
                </c:pt>
                <c:pt idx="10">
                  <c:v>171</c:v>
                </c:pt>
                <c:pt idx="11">
                  <c:v>165</c:v>
                </c:pt>
                <c:pt idx="13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5-449B-8EF1-0B364684395E}"/>
            </c:ext>
          </c:extLst>
        </c:ser>
        <c:ser>
          <c:idx val="1"/>
          <c:order val="1"/>
          <c:tx>
            <c:strRef>
              <c:f>porMes_sertao_agnes_4K!$B$12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porMes_sertao_agnes_4K!$C$10:$P$10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porMes_sertao_agnes_4K!$C$12:$P$12</c:f>
              <c:numCache>
                <c:formatCode>General</c:formatCode>
                <c:ptCount val="14"/>
                <c:pt idx="0">
                  <c:v>235</c:v>
                </c:pt>
                <c:pt idx="1">
                  <c:v>188</c:v>
                </c:pt>
                <c:pt idx="2">
                  <c:v>231</c:v>
                </c:pt>
                <c:pt idx="3">
                  <c:v>234</c:v>
                </c:pt>
                <c:pt idx="4">
                  <c:v>384</c:v>
                </c:pt>
                <c:pt idx="5">
                  <c:v>442</c:v>
                </c:pt>
                <c:pt idx="6">
                  <c:v>261</c:v>
                </c:pt>
                <c:pt idx="7">
                  <c:v>101</c:v>
                </c:pt>
                <c:pt idx="8">
                  <c:v>117</c:v>
                </c:pt>
                <c:pt idx="9">
                  <c:v>202</c:v>
                </c:pt>
                <c:pt idx="10">
                  <c:v>281</c:v>
                </c:pt>
                <c:pt idx="11">
                  <c:v>267</c:v>
                </c:pt>
                <c:pt idx="13">
                  <c:v>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5-449B-8EF1-0B364684395E}"/>
            </c:ext>
          </c:extLst>
        </c:ser>
        <c:ser>
          <c:idx val="2"/>
          <c:order val="2"/>
          <c:tx>
            <c:strRef>
              <c:f>porMes_sertao_agnes_4K!$B$13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porMes_sertao_agnes_4K!$C$10:$P$10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porMes_sertao_agnes_4K!$C$13:$P$13</c:f>
              <c:numCache>
                <c:formatCode>General</c:formatCode>
                <c:ptCount val="14"/>
                <c:pt idx="0">
                  <c:v>341</c:v>
                </c:pt>
                <c:pt idx="1">
                  <c:v>309</c:v>
                </c:pt>
                <c:pt idx="2">
                  <c:v>394</c:v>
                </c:pt>
                <c:pt idx="3">
                  <c:v>632</c:v>
                </c:pt>
                <c:pt idx="4">
                  <c:v>822</c:v>
                </c:pt>
                <c:pt idx="5">
                  <c:v>739</c:v>
                </c:pt>
                <c:pt idx="6">
                  <c:v>993</c:v>
                </c:pt>
                <c:pt idx="7">
                  <c:v>917</c:v>
                </c:pt>
                <c:pt idx="8">
                  <c:v>266</c:v>
                </c:pt>
                <c:pt idx="9">
                  <c:v>360</c:v>
                </c:pt>
                <c:pt idx="10">
                  <c:v>359</c:v>
                </c:pt>
                <c:pt idx="11">
                  <c:v>331</c:v>
                </c:pt>
                <c:pt idx="13">
                  <c:v>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5-449B-8EF1-0B364684395E}"/>
            </c:ext>
          </c:extLst>
        </c:ser>
        <c:ser>
          <c:idx val="3"/>
          <c:order val="3"/>
          <c:tx>
            <c:strRef>
              <c:f>porMes_sertao_agnes_4K!$B$14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porMes_sertao_agnes_4K!$C$10:$P$10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porMes_sertao_agnes_4K!$C$14:$P$14</c:f>
              <c:numCache>
                <c:formatCode>General</c:formatCode>
                <c:ptCount val="14"/>
                <c:pt idx="0">
                  <c:v>550</c:v>
                </c:pt>
                <c:pt idx="1">
                  <c:v>530</c:v>
                </c:pt>
                <c:pt idx="2">
                  <c:v>508</c:v>
                </c:pt>
                <c:pt idx="3">
                  <c:v>266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243</c:v>
                </c:pt>
                <c:pt idx="8">
                  <c:v>830</c:v>
                </c:pt>
                <c:pt idx="9">
                  <c:v>624</c:v>
                </c:pt>
                <c:pt idx="10">
                  <c:v>419</c:v>
                </c:pt>
                <c:pt idx="11">
                  <c:v>508</c:v>
                </c:pt>
                <c:pt idx="13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5-449B-8EF1-0B364684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1238688"/>
        <c:axId val="2121242016"/>
      </c:barChart>
      <c:catAx>
        <c:axId val="21212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242016"/>
        <c:crosses val="autoZero"/>
        <c:auto val="1"/>
        <c:lblAlgn val="ctr"/>
        <c:lblOffset val="100"/>
        <c:noMultiLvlLbl val="0"/>
      </c:catAx>
      <c:valAx>
        <c:axId val="21212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12</xdr:row>
      <xdr:rowOff>68580</xdr:rowOff>
    </xdr:from>
    <xdr:to>
      <xdr:col>9</xdr:col>
      <xdr:colOff>563880</xdr:colOff>
      <xdr:row>27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9F2EA-F7EC-6B55-0CAC-309D3945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15</xdr:row>
      <xdr:rowOff>68580</xdr:rowOff>
    </xdr:from>
    <xdr:to>
      <xdr:col>11</xdr:col>
      <xdr:colOff>7620</xdr:colOff>
      <xdr:row>30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8282F9-7888-8BBC-A239-22A9F7EF2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A7" workbookViewId="0">
      <selection activeCell="O27" sqref="O2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145</v>
      </c>
      <c r="B2">
        <v>121</v>
      </c>
      <c r="C2">
        <v>138</v>
      </c>
      <c r="D2">
        <v>98</v>
      </c>
      <c r="E2">
        <v>65</v>
      </c>
      <c r="F2">
        <v>49</v>
      </c>
      <c r="G2">
        <v>17</v>
      </c>
      <c r="H2">
        <v>10</v>
      </c>
      <c r="I2">
        <v>17</v>
      </c>
      <c r="J2">
        <v>85</v>
      </c>
      <c r="K2">
        <v>171</v>
      </c>
      <c r="L2">
        <v>165</v>
      </c>
    </row>
    <row r="3" spans="1:16" x14ac:dyDescent="0.3">
      <c r="A3">
        <v>576</v>
      </c>
      <c r="B3">
        <v>497</v>
      </c>
      <c r="C3">
        <v>625</v>
      </c>
      <c r="D3">
        <v>866</v>
      </c>
      <c r="E3">
        <v>1206</v>
      </c>
      <c r="F3">
        <v>1181</v>
      </c>
      <c r="G3">
        <v>1254</v>
      </c>
      <c r="H3">
        <v>1018</v>
      </c>
      <c r="I3">
        <v>383</v>
      </c>
      <c r="J3">
        <v>562</v>
      </c>
      <c r="K3">
        <v>640</v>
      </c>
      <c r="L3">
        <v>598</v>
      </c>
    </row>
    <row r="4" spans="1:16" x14ac:dyDescent="0.3">
      <c r="A4">
        <v>550</v>
      </c>
      <c r="B4">
        <v>530</v>
      </c>
      <c r="C4">
        <v>508</v>
      </c>
      <c r="D4">
        <v>266</v>
      </c>
      <c r="E4">
        <v>0</v>
      </c>
      <c r="F4">
        <v>0</v>
      </c>
      <c r="G4">
        <v>0</v>
      </c>
      <c r="H4">
        <v>243</v>
      </c>
      <c r="I4">
        <v>830</v>
      </c>
      <c r="J4">
        <v>624</v>
      </c>
      <c r="K4">
        <v>419</v>
      </c>
      <c r="L4">
        <v>508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15</v>
      </c>
    </row>
    <row r="9" spans="1:16" x14ac:dyDescent="0.3">
      <c r="B9" t="s">
        <v>12</v>
      </c>
      <c r="C9">
        <v>145</v>
      </c>
      <c r="D9">
        <v>121</v>
      </c>
      <c r="E9">
        <v>138</v>
      </c>
      <c r="F9">
        <v>98</v>
      </c>
      <c r="G9">
        <v>65</v>
      </c>
      <c r="H9">
        <v>49</v>
      </c>
      <c r="I9">
        <v>17</v>
      </c>
      <c r="J9">
        <v>10</v>
      </c>
      <c r="K9">
        <v>17</v>
      </c>
      <c r="L9">
        <v>85</v>
      </c>
      <c r="M9">
        <v>171</v>
      </c>
      <c r="N9">
        <v>165</v>
      </c>
      <c r="P9">
        <f>SUM(C9:N9)</f>
        <v>1081</v>
      </c>
    </row>
    <row r="10" spans="1:16" x14ac:dyDescent="0.3">
      <c r="B10" t="s">
        <v>13</v>
      </c>
      <c r="C10">
        <v>576</v>
      </c>
      <c r="D10">
        <v>497</v>
      </c>
      <c r="E10">
        <v>625</v>
      </c>
      <c r="F10">
        <v>866</v>
      </c>
      <c r="G10">
        <v>1206</v>
      </c>
      <c r="H10">
        <v>1181</v>
      </c>
      <c r="I10">
        <v>1254</v>
      </c>
      <c r="J10">
        <v>1018</v>
      </c>
      <c r="K10">
        <v>383</v>
      </c>
      <c r="L10">
        <v>562</v>
      </c>
      <c r="M10">
        <v>640</v>
      </c>
      <c r="N10">
        <v>598</v>
      </c>
      <c r="P10">
        <f t="shared" ref="P10:P11" si="0">SUM(C10:N10)</f>
        <v>9406</v>
      </c>
    </row>
    <row r="11" spans="1:16" x14ac:dyDescent="0.3">
      <c r="B11" t="s">
        <v>14</v>
      </c>
      <c r="C11">
        <v>550</v>
      </c>
      <c r="D11">
        <v>530</v>
      </c>
      <c r="E11">
        <v>508</v>
      </c>
      <c r="F11">
        <v>266</v>
      </c>
      <c r="G11">
        <v>0</v>
      </c>
      <c r="H11">
        <v>0</v>
      </c>
      <c r="I11">
        <v>0</v>
      </c>
      <c r="J11">
        <v>243</v>
      </c>
      <c r="K11">
        <v>830</v>
      </c>
      <c r="L11">
        <v>624</v>
      </c>
      <c r="M11">
        <v>419</v>
      </c>
      <c r="N11">
        <v>508</v>
      </c>
      <c r="P11">
        <f t="shared" si="0"/>
        <v>4478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A7" workbookViewId="0">
      <selection activeCell="O23" sqref="O2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145</v>
      </c>
      <c r="B2">
        <v>121</v>
      </c>
      <c r="C2">
        <v>138</v>
      </c>
      <c r="D2">
        <v>98</v>
      </c>
      <c r="E2">
        <v>65</v>
      </c>
      <c r="F2">
        <v>49</v>
      </c>
      <c r="G2">
        <v>17</v>
      </c>
      <c r="H2">
        <v>10</v>
      </c>
      <c r="I2">
        <v>17</v>
      </c>
      <c r="J2">
        <v>85</v>
      </c>
      <c r="K2">
        <v>171</v>
      </c>
      <c r="L2">
        <v>165</v>
      </c>
    </row>
    <row r="3" spans="1:16" x14ac:dyDescent="0.3">
      <c r="A3">
        <v>235</v>
      </c>
      <c r="B3">
        <v>188</v>
      </c>
      <c r="C3">
        <v>231</v>
      </c>
      <c r="D3">
        <v>234</v>
      </c>
      <c r="E3">
        <v>384</v>
      </c>
      <c r="F3">
        <v>442</v>
      </c>
      <c r="G3">
        <v>261</v>
      </c>
      <c r="H3">
        <v>101</v>
      </c>
      <c r="I3">
        <v>117</v>
      </c>
      <c r="J3">
        <v>202</v>
      </c>
      <c r="K3">
        <v>281</v>
      </c>
      <c r="L3">
        <v>267</v>
      </c>
    </row>
    <row r="4" spans="1:16" x14ac:dyDescent="0.3">
      <c r="A4">
        <v>341</v>
      </c>
      <c r="B4">
        <v>309</v>
      </c>
      <c r="C4">
        <v>394</v>
      </c>
      <c r="D4">
        <v>632</v>
      </c>
      <c r="E4">
        <v>822</v>
      </c>
      <c r="F4">
        <v>739</v>
      </c>
      <c r="G4">
        <v>993</v>
      </c>
      <c r="H4">
        <v>917</v>
      </c>
      <c r="I4">
        <v>266</v>
      </c>
      <c r="J4">
        <v>360</v>
      </c>
      <c r="K4">
        <v>359</v>
      </c>
      <c r="L4">
        <v>331</v>
      </c>
    </row>
    <row r="5" spans="1:16" x14ac:dyDescent="0.3">
      <c r="A5">
        <v>550</v>
      </c>
      <c r="B5">
        <v>530</v>
      </c>
      <c r="C5">
        <v>508</v>
      </c>
      <c r="D5">
        <v>266</v>
      </c>
      <c r="E5">
        <v>0</v>
      </c>
      <c r="F5">
        <v>0</v>
      </c>
      <c r="G5">
        <v>0</v>
      </c>
      <c r="H5">
        <v>243</v>
      </c>
      <c r="I5">
        <v>830</v>
      </c>
      <c r="J5">
        <v>624</v>
      </c>
      <c r="K5">
        <v>419</v>
      </c>
      <c r="L5">
        <v>508</v>
      </c>
    </row>
    <row r="10" spans="1:16" x14ac:dyDescent="0.3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P10" t="s">
        <v>15</v>
      </c>
    </row>
    <row r="11" spans="1:16" x14ac:dyDescent="0.3">
      <c r="B11" t="s">
        <v>12</v>
      </c>
      <c r="C11">
        <v>145</v>
      </c>
      <c r="D11">
        <v>121</v>
      </c>
      <c r="E11">
        <v>138</v>
      </c>
      <c r="F11">
        <v>98</v>
      </c>
      <c r="G11">
        <v>65</v>
      </c>
      <c r="H11">
        <v>49</v>
      </c>
      <c r="I11">
        <v>17</v>
      </c>
      <c r="J11">
        <v>10</v>
      </c>
      <c r="K11">
        <v>17</v>
      </c>
      <c r="L11">
        <v>85</v>
      </c>
      <c r="M11">
        <v>171</v>
      </c>
      <c r="N11">
        <v>165</v>
      </c>
      <c r="P11">
        <f>SUM(C11:N11)</f>
        <v>1081</v>
      </c>
    </row>
    <row r="12" spans="1:16" x14ac:dyDescent="0.3">
      <c r="B12" t="s">
        <v>13</v>
      </c>
      <c r="C12">
        <v>235</v>
      </c>
      <c r="D12">
        <v>188</v>
      </c>
      <c r="E12">
        <v>231</v>
      </c>
      <c r="F12">
        <v>234</v>
      </c>
      <c r="G12">
        <v>384</v>
      </c>
      <c r="H12">
        <v>442</v>
      </c>
      <c r="I12">
        <v>261</v>
      </c>
      <c r="J12">
        <v>101</v>
      </c>
      <c r="K12">
        <v>117</v>
      </c>
      <c r="L12">
        <v>202</v>
      </c>
      <c r="M12">
        <v>281</v>
      </c>
      <c r="N12">
        <v>267</v>
      </c>
      <c r="P12">
        <f t="shared" ref="P12:P14" si="0">SUM(C12:N12)</f>
        <v>2943</v>
      </c>
    </row>
    <row r="13" spans="1:16" x14ac:dyDescent="0.3">
      <c r="B13" t="s">
        <v>14</v>
      </c>
      <c r="C13">
        <v>341</v>
      </c>
      <c r="D13">
        <v>309</v>
      </c>
      <c r="E13">
        <v>394</v>
      </c>
      <c r="F13">
        <v>632</v>
      </c>
      <c r="G13">
        <v>822</v>
      </c>
      <c r="H13">
        <v>739</v>
      </c>
      <c r="I13">
        <v>993</v>
      </c>
      <c r="J13">
        <v>917</v>
      </c>
      <c r="K13">
        <v>266</v>
      </c>
      <c r="L13">
        <v>360</v>
      </c>
      <c r="M13">
        <v>359</v>
      </c>
      <c r="N13">
        <v>331</v>
      </c>
      <c r="P13">
        <f t="shared" si="0"/>
        <v>6463</v>
      </c>
    </row>
    <row r="14" spans="1:16" x14ac:dyDescent="0.3">
      <c r="B14" t="s">
        <v>16</v>
      </c>
      <c r="C14">
        <v>550</v>
      </c>
      <c r="D14">
        <v>530</v>
      </c>
      <c r="E14">
        <v>508</v>
      </c>
      <c r="F14">
        <v>266</v>
      </c>
      <c r="G14">
        <v>0</v>
      </c>
      <c r="H14">
        <v>0</v>
      </c>
      <c r="I14">
        <v>0</v>
      </c>
      <c r="J14">
        <v>243</v>
      </c>
      <c r="K14">
        <v>830</v>
      </c>
      <c r="L14">
        <v>624</v>
      </c>
      <c r="M14">
        <v>419</v>
      </c>
      <c r="N14">
        <v>508</v>
      </c>
      <c r="P14">
        <f t="shared" si="0"/>
        <v>4478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porMes_sertao_agnes_3K</vt:lpstr>
      <vt:lpstr>porMes_sertao_agnes_4K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2022-05-17T17:37:48Z</dcterms:created>
  <dcterms:modified xsi:type="dcterms:W3CDTF">2022-05-17T17:43:35Z</dcterms:modified>
</cp:coreProperties>
</file>