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a\Downloads\2022\TFC\codigos eol\Fernando\PAM\"/>
    </mc:Choice>
  </mc:AlternateContent>
  <xr:revisionPtr revIDLastSave="0" documentId="13_ncr:40009_{88D54655-FA8E-411A-AB5E-385B43427218}" xr6:coauthVersionLast="47" xr6:coauthVersionMax="47" xr10:uidLastSave="{00000000-0000-0000-0000-000000000000}"/>
  <bookViews>
    <workbookView xWindow="-108" yWindow="-108" windowWidth="23256" windowHeight="12576" activeTab="1"/>
  </bookViews>
  <sheets>
    <sheet name="porMes_fernando_pam_12K" sheetId="1" r:id="rId1"/>
    <sheet name="porMes_fernando_pam_2K" sheetId="3" r:id="rId2"/>
  </sheets>
  <calcPr calcId="0"/>
</workbook>
</file>

<file path=xl/calcChain.xml><?xml version="1.0" encoding="utf-8"?>
<calcChain xmlns="http://schemas.openxmlformats.org/spreadsheetml/2006/main">
  <c r="P9" i="3" l="1"/>
  <c r="P10" i="3"/>
  <c r="P42" i="1"/>
  <c r="P41" i="1"/>
  <c r="P40" i="1"/>
  <c r="P39" i="1"/>
  <c r="P38" i="1"/>
  <c r="P37" i="1"/>
  <c r="P36" i="1"/>
  <c r="P35" i="1"/>
  <c r="P34" i="1"/>
  <c r="P33" i="1"/>
  <c r="P32" i="1"/>
  <c r="P18" i="1"/>
  <c r="P19" i="1"/>
  <c r="P20" i="1"/>
  <c r="P21" i="1"/>
  <c r="P22" i="1"/>
  <c r="P23" i="1"/>
  <c r="P24" i="1"/>
  <c r="P25" i="1"/>
  <c r="P26" i="1"/>
  <c r="P27" i="1"/>
  <c r="P28" i="1"/>
  <c r="P17" i="1"/>
</calcChain>
</file>

<file path=xl/sharedStrings.xml><?xml version="1.0" encoding="utf-8"?>
<sst xmlns="http://schemas.openxmlformats.org/spreadsheetml/2006/main" count="88" uniqueCount="25">
  <si>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</si>
  <si>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</si>
  <si>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</si>
  <si>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</si>
  <si>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</si>
  <si>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</si>
  <si>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</si>
  <si>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</si>
  <si>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</si>
  <si>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</si>
  <si>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</si>
  <si>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</si>
  <si>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Cluster 1</t>
  </si>
  <si>
    <t>Cluster 7</t>
  </si>
  <si>
    <t>Cluster 6</t>
  </si>
  <si>
    <t>Cluster 2</t>
  </si>
  <si>
    <t>Cluster 5</t>
  </si>
  <si>
    <t>Cluster 4</t>
  </si>
  <si>
    <t>Cluster 3</t>
  </si>
  <si>
    <t>Cluster 8</t>
  </si>
  <si>
    <t>Cluster 9</t>
  </si>
  <si>
    <t>Cluster 10</t>
  </si>
  <si>
    <t>Cluster 11</t>
  </si>
  <si>
    <t>Cluster 12</t>
  </si>
  <si>
    <t>All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</si>
</sst>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Clusters monthly</a:t>
            </a:r>
            <a:r>
              <a:rPr lang="pt-BR" baseline="0"/>
              <a:t> distribution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porMes_fernando_pam_12K!$B$32</c:f>
              <c:strCache>
                <c:ptCount val="1"/>
                <c:pt idx="0">
                  <c:v>Cluster 6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porMes_fernando_pam_12K!$C$31:$P$31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porMes_fernando_pam_12K!$C$32:$P$32</c:f>
              <c:numCache>
                <c:formatCode>General</c:formatCode>
                <c:ptCount val="14"/>
                <c:pt idx="0">
                  <c:v>90</c:v>
                </c:pt>
                <c:pt idx="1">
                  <c:v>152</c:v>
                </c:pt>
                <c:pt idx="2">
                  <c:v>315</c:v>
                </c:pt>
                <c:pt idx="3">
                  <c:v>237</c:v>
                </c:pt>
                <c:pt idx="4">
                  <c:v>67</c:v>
                </c:pt>
                <c:pt idx="5">
                  <c:v>9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10</c:v>
                </c:pt>
                <c:pt idx="13">
                  <c:v>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A-483A-AD59-C1A219E98BC0}"/>
            </c:ext>
          </c:extLst>
        </c:ser>
        <c:ser>
          <c:idx val="1"/>
          <c:order val="1"/>
          <c:tx>
            <c:strRef>
              <c:f>porMes_fernando_pam_12K!$B$33</c:f>
              <c:strCache>
                <c:ptCount val="1"/>
                <c:pt idx="0">
                  <c:v>Cluster 5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porMes_fernando_pam_12K!$C$31:$P$31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porMes_fernando_pam_12K!$C$33:$P$33</c:f>
              <c:numCache>
                <c:formatCode>General</c:formatCode>
                <c:ptCount val="14"/>
                <c:pt idx="0">
                  <c:v>114</c:v>
                </c:pt>
                <c:pt idx="1">
                  <c:v>158</c:v>
                </c:pt>
                <c:pt idx="2">
                  <c:v>261</c:v>
                </c:pt>
                <c:pt idx="3">
                  <c:v>283</c:v>
                </c:pt>
                <c:pt idx="4">
                  <c:v>193</c:v>
                </c:pt>
                <c:pt idx="5">
                  <c:v>73</c:v>
                </c:pt>
                <c:pt idx="6">
                  <c:v>24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34</c:v>
                </c:pt>
                <c:pt idx="13">
                  <c:v>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A-483A-AD59-C1A219E98BC0}"/>
            </c:ext>
          </c:extLst>
        </c:ser>
        <c:ser>
          <c:idx val="2"/>
          <c:order val="2"/>
          <c:tx>
            <c:strRef>
              <c:f>porMes_fernando_pam_12K!$B$34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porMes_fernando_pam_12K!$C$31:$P$31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porMes_fernando_pam_12K!$C$34:$P$34</c:f>
              <c:numCache>
                <c:formatCode>General</c:formatCode>
                <c:ptCount val="14"/>
                <c:pt idx="0">
                  <c:v>215</c:v>
                </c:pt>
                <c:pt idx="1">
                  <c:v>203</c:v>
                </c:pt>
                <c:pt idx="2">
                  <c:v>209</c:v>
                </c:pt>
                <c:pt idx="3">
                  <c:v>124</c:v>
                </c:pt>
                <c:pt idx="4">
                  <c:v>63</c:v>
                </c:pt>
                <c:pt idx="5">
                  <c:v>43</c:v>
                </c:pt>
                <c:pt idx="6">
                  <c:v>16</c:v>
                </c:pt>
                <c:pt idx="7">
                  <c:v>4</c:v>
                </c:pt>
                <c:pt idx="8">
                  <c:v>10</c:v>
                </c:pt>
                <c:pt idx="9">
                  <c:v>36</c:v>
                </c:pt>
                <c:pt idx="10">
                  <c:v>50</c:v>
                </c:pt>
                <c:pt idx="11">
                  <c:v>137</c:v>
                </c:pt>
                <c:pt idx="13">
                  <c:v>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A-483A-AD59-C1A219E98BC0}"/>
            </c:ext>
          </c:extLst>
        </c:ser>
        <c:ser>
          <c:idx val="3"/>
          <c:order val="3"/>
          <c:tx>
            <c:strRef>
              <c:f>porMes_fernando_pam_12K!$B$35</c:f>
              <c:strCache>
                <c:ptCount val="1"/>
                <c:pt idx="0">
                  <c:v>Cluster 8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porMes_fernando_pam_12K!$C$31:$P$31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porMes_fernando_pam_12K!$C$35:$P$35</c:f>
              <c:numCache>
                <c:formatCode>General</c:formatCode>
                <c:ptCount val="14"/>
                <c:pt idx="0">
                  <c:v>45</c:v>
                </c:pt>
                <c:pt idx="1">
                  <c:v>65</c:v>
                </c:pt>
                <c:pt idx="2">
                  <c:v>68</c:v>
                </c:pt>
                <c:pt idx="3">
                  <c:v>152</c:v>
                </c:pt>
                <c:pt idx="4">
                  <c:v>295</c:v>
                </c:pt>
                <c:pt idx="5">
                  <c:v>246</c:v>
                </c:pt>
                <c:pt idx="6">
                  <c:v>153</c:v>
                </c:pt>
                <c:pt idx="7">
                  <c:v>25</c:v>
                </c:pt>
                <c:pt idx="8">
                  <c:v>8</c:v>
                </c:pt>
                <c:pt idx="9">
                  <c:v>17</c:v>
                </c:pt>
                <c:pt idx="10">
                  <c:v>23</c:v>
                </c:pt>
                <c:pt idx="11">
                  <c:v>47</c:v>
                </c:pt>
                <c:pt idx="13">
                  <c:v>1144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7A-483A-AD59-C1A219E98BC0}"/>
            </c:ext>
          </c:extLst>
        </c:ser>
        <c:ser>
          <c:idx val="4"/>
          <c:order val="4"/>
          <c:tx>
            <c:strRef>
              <c:f>porMes_fernando_pam_12K!$B$36</c:f>
              <c:strCache>
                <c:ptCount val="1"/>
                <c:pt idx="0">
                  <c:v>Cluster 9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porMes_fernando_pam_12K!$C$31:$P$31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porMes_fernando_pam_12K!$C$36:$P$36</c:f>
              <c:numCache>
                <c:formatCode>General</c:formatCode>
                <c:ptCount val="14"/>
                <c:pt idx="0">
                  <c:v>55</c:v>
                </c:pt>
                <c:pt idx="1">
                  <c:v>41</c:v>
                </c:pt>
                <c:pt idx="2">
                  <c:v>34</c:v>
                </c:pt>
                <c:pt idx="3">
                  <c:v>42</c:v>
                </c:pt>
                <c:pt idx="4">
                  <c:v>102</c:v>
                </c:pt>
                <c:pt idx="5">
                  <c:v>176</c:v>
                </c:pt>
                <c:pt idx="6">
                  <c:v>211</c:v>
                </c:pt>
                <c:pt idx="7">
                  <c:v>237</c:v>
                </c:pt>
                <c:pt idx="8">
                  <c:v>213</c:v>
                </c:pt>
                <c:pt idx="9">
                  <c:v>191</c:v>
                </c:pt>
                <c:pt idx="10">
                  <c:v>180</c:v>
                </c:pt>
                <c:pt idx="11">
                  <c:v>118</c:v>
                </c:pt>
                <c:pt idx="13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7A-483A-AD59-C1A219E98BC0}"/>
            </c:ext>
          </c:extLst>
        </c:ser>
        <c:ser>
          <c:idx val="5"/>
          <c:order val="5"/>
          <c:tx>
            <c:strRef>
              <c:f>porMes_fernando_pam_12K!$B$37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porMes_fernando_pam_12K!$C$31:$P$31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porMes_fernando_pam_12K!$C$37:$P$37</c:f>
              <c:numCache>
                <c:formatCode>General</c:formatCode>
                <c:ptCount val="14"/>
                <c:pt idx="0">
                  <c:v>318</c:v>
                </c:pt>
                <c:pt idx="1">
                  <c:v>203</c:v>
                </c:pt>
                <c:pt idx="2">
                  <c:v>178</c:v>
                </c:pt>
                <c:pt idx="3">
                  <c:v>180</c:v>
                </c:pt>
                <c:pt idx="4">
                  <c:v>169</c:v>
                </c:pt>
                <c:pt idx="5">
                  <c:v>105</c:v>
                </c:pt>
                <c:pt idx="6">
                  <c:v>59</c:v>
                </c:pt>
                <c:pt idx="7">
                  <c:v>27</c:v>
                </c:pt>
                <c:pt idx="8">
                  <c:v>33</c:v>
                </c:pt>
                <c:pt idx="9">
                  <c:v>76</c:v>
                </c:pt>
                <c:pt idx="10">
                  <c:v>130</c:v>
                </c:pt>
                <c:pt idx="11">
                  <c:v>241</c:v>
                </c:pt>
                <c:pt idx="13">
                  <c:v>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7A-483A-AD59-C1A219E98BC0}"/>
            </c:ext>
          </c:extLst>
        </c:ser>
        <c:ser>
          <c:idx val="6"/>
          <c:order val="6"/>
          <c:tx>
            <c:strRef>
              <c:f>porMes_fernando_pam_12K!$B$38</c:f>
              <c:strCache>
                <c:ptCount val="1"/>
                <c:pt idx="0">
                  <c:v>Cluster 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porMes_fernando_pam_12K!$C$31:$P$31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porMes_fernando_pam_12K!$C$38:$P$38</c:f>
              <c:numCache>
                <c:formatCode>General</c:formatCode>
                <c:ptCount val="14"/>
                <c:pt idx="0">
                  <c:v>196</c:v>
                </c:pt>
                <c:pt idx="1">
                  <c:v>152</c:v>
                </c:pt>
                <c:pt idx="2">
                  <c:v>100</c:v>
                </c:pt>
                <c:pt idx="3">
                  <c:v>69</c:v>
                </c:pt>
                <c:pt idx="4">
                  <c:v>85</c:v>
                </c:pt>
                <c:pt idx="5">
                  <c:v>88</c:v>
                </c:pt>
                <c:pt idx="6">
                  <c:v>76</c:v>
                </c:pt>
                <c:pt idx="7">
                  <c:v>35</c:v>
                </c:pt>
                <c:pt idx="8">
                  <c:v>55</c:v>
                </c:pt>
                <c:pt idx="9">
                  <c:v>106</c:v>
                </c:pt>
                <c:pt idx="10">
                  <c:v>223</c:v>
                </c:pt>
                <c:pt idx="11">
                  <c:v>253</c:v>
                </c:pt>
                <c:pt idx="13">
                  <c:v>1438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7A-483A-AD59-C1A219E98BC0}"/>
            </c:ext>
          </c:extLst>
        </c:ser>
        <c:ser>
          <c:idx val="7"/>
          <c:order val="7"/>
          <c:tx>
            <c:strRef>
              <c:f>porMes_fernando_pam_12K!$B$39</c:f>
              <c:strCache>
                <c:ptCount val="1"/>
                <c:pt idx="0">
                  <c:v>Cluster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porMes_fernando_pam_12K!$C$31:$P$31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porMes_fernando_pam_12K!$C$39:$P$39</c:f>
              <c:numCache>
                <c:formatCode>General</c:formatCode>
                <c:ptCount val="14"/>
                <c:pt idx="0">
                  <c:v>82</c:v>
                </c:pt>
                <c:pt idx="1">
                  <c:v>79</c:v>
                </c:pt>
                <c:pt idx="2">
                  <c:v>49</c:v>
                </c:pt>
                <c:pt idx="3">
                  <c:v>73</c:v>
                </c:pt>
                <c:pt idx="4">
                  <c:v>143</c:v>
                </c:pt>
                <c:pt idx="5">
                  <c:v>210</c:v>
                </c:pt>
                <c:pt idx="6">
                  <c:v>199</c:v>
                </c:pt>
                <c:pt idx="7">
                  <c:v>123</c:v>
                </c:pt>
                <c:pt idx="8">
                  <c:v>102</c:v>
                </c:pt>
                <c:pt idx="9">
                  <c:v>147</c:v>
                </c:pt>
                <c:pt idx="10">
                  <c:v>208</c:v>
                </c:pt>
                <c:pt idx="11">
                  <c:v>189</c:v>
                </c:pt>
                <c:pt idx="13">
                  <c:v>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7A-483A-AD59-C1A219E98BC0}"/>
            </c:ext>
          </c:extLst>
        </c:ser>
        <c:ser>
          <c:idx val="8"/>
          <c:order val="8"/>
          <c:tx>
            <c:strRef>
              <c:f>porMes_fernando_pam_12K!$B$40</c:f>
              <c:strCache>
                <c:ptCount val="1"/>
                <c:pt idx="0">
                  <c:v>Cluster 11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porMes_fernando_pam_12K!$C$31:$P$31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porMes_fernando_pam_12K!$C$40:$P$40</c:f>
              <c:numCache>
                <c:formatCode>General</c:formatCode>
                <c:ptCount val="14"/>
                <c:pt idx="0">
                  <c:v>18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21</c:v>
                </c:pt>
                <c:pt idx="5">
                  <c:v>50</c:v>
                </c:pt>
                <c:pt idx="6">
                  <c:v>129</c:v>
                </c:pt>
                <c:pt idx="7">
                  <c:v>263</c:v>
                </c:pt>
                <c:pt idx="8">
                  <c:v>267</c:v>
                </c:pt>
                <c:pt idx="9">
                  <c:v>204</c:v>
                </c:pt>
                <c:pt idx="10">
                  <c:v>94</c:v>
                </c:pt>
                <c:pt idx="11">
                  <c:v>36</c:v>
                </c:pt>
                <c:pt idx="13">
                  <c:v>1093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7A-483A-AD59-C1A219E98BC0}"/>
            </c:ext>
          </c:extLst>
        </c:ser>
        <c:ser>
          <c:idx val="9"/>
          <c:order val="9"/>
          <c:tx>
            <c:strRef>
              <c:f>porMes_fernando_pam_12K!$B$41</c:f>
              <c:strCache>
                <c:ptCount val="1"/>
                <c:pt idx="0">
                  <c:v>Cluster 10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porMes_fernando_pam_12K!$C$31:$P$31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porMes_fernando_pam_12K!$C$41:$P$41</c:f>
              <c:numCache>
                <c:formatCode>General</c:formatCode>
                <c:ptCount val="14"/>
                <c:pt idx="0">
                  <c:v>17</c:v>
                </c:pt>
                <c:pt idx="1">
                  <c:v>20</c:v>
                </c:pt>
                <c:pt idx="2">
                  <c:v>6</c:v>
                </c:pt>
                <c:pt idx="3">
                  <c:v>15</c:v>
                </c:pt>
                <c:pt idx="4">
                  <c:v>25</c:v>
                </c:pt>
                <c:pt idx="5">
                  <c:v>88</c:v>
                </c:pt>
                <c:pt idx="6">
                  <c:v>169</c:v>
                </c:pt>
                <c:pt idx="7">
                  <c:v>213</c:v>
                </c:pt>
                <c:pt idx="8">
                  <c:v>186</c:v>
                </c:pt>
                <c:pt idx="9">
                  <c:v>154</c:v>
                </c:pt>
                <c:pt idx="10">
                  <c:v>106</c:v>
                </c:pt>
                <c:pt idx="11">
                  <c:v>41</c:v>
                </c:pt>
                <c:pt idx="13">
                  <c:v>1040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7A-483A-AD59-C1A219E98BC0}"/>
            </c:ext>
          </c:extLst>
        </c:ser>
        <c:ser>
          <c:idx val="10"/>
          <c:order val="10"/>
          <c:tx>
            <c:strRef>
              <c:f>porMes_fernando_pam_12K!$B$42</c:f>
              <c:strCache>
                <c:ptCount val="1"/>
                <c:pt idx="0">
                  <c:v>Cluster 12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porMes_fernando_pam_12K!$C$31:$P$31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porMes_fernando_pam_12K!$C$42:$P$42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18</c:v>
                </c:pt>
                <c:pt idx="6">
                  <c:v>99</c:v>
                </c:pt>
                <c:pt idx="7">
                  <c:v>227</c:v>
                </c:pt>
                <c:pt idx="8">
                  <c:v>241</c:v>
                </c:pt>
                <c:pt idx="9">
                  <c:v>158</c:v>
                </c:pt>
                <c:pt idx="10">
                  <c:v>33</c:v>
                </c:pt>
                <c:pt idx="11">
                  <c:v>3</c:v>
                </c:pt>
                <c:pt idx="13">
                  <c:v>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7A-483A-AD59-C1A219E9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497135615"/>
        <c:axId val="1497136447"/>
      </c:barChart>
      <c:catAx>
        <c:axId val="149713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7136447"/>
        <c:crosses val="autoZero"/>
        <c:auto val="1"/>
        <c:lblAlgn val="ctr"/>
        <c:lblOffset val="100"/>
        <c:noMultiLvlLbl val="0"/>
      </c:catAx>
      <c:valAx>
        <c:axId val="149713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713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Clusters</a:t>
            </a:r>
            <a:r>
              <a:rPr lang="pt-BR" baseline="0"/>
              <a:t> monthly distribution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porMes_fernando_pam_2K!$B$9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porMes_fernando_pam_2K!$C$8:$P$8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porMes_fernando_pam_2K!$C$9:$P$9</c:f>
              <c:numCache>
                <c:formatCode>General</c:formatCode>
                <c:ptCount val="14"/>
                <c:pt idx="0">
                  <c:v>942</c:v>
                </c:pt>
                <c:pt idx="1">
                  <c:v>887</c:v>
                </c:pt>
                <c:pt idx="2">
                  <c:v>1097</c:v>
                </c:pt>
                <c:pt idx="3">
                  <c:v>1005</c:v>
                </c:pt>
                <c:pt idx="4">
                  <c:v>820</c:v>
                </c:pt>
                <c:pt idx="5">
                  <c:v>477</c:v>
                </c:pt>
                <c:pt idx="6">
                  <c:v>273</c:v>
                </c:pt>
                <c:pt idx="7">
                  <c:v>80</c:v>
                </c:pt>
                <c:pt idx="8">
                  <c:v>89</c:v>
                </c:pt>
                <c:pt idx="9">
                  <c:v>195</c:v>
                </c:pt>
                <c:pt idx="10">
                  <c:v>336</c:v>
                </c:pt>
                <c:pt idx="11">
                  <c:v>626</c:v>
                </c:pt>
                <c:pt idx="13">
                  <c:v>6827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8-4087-AD1D-0238F66B0B78}"/>
            </c:ext>
          </c:extLst>
        </c:ser>
        <c:ser>
          <c:idx val="1"/>
          <c:order val="1"/>
          <c:tx>
            <c:strRef>
              <c:f>porMes_fernando_pam_2K!$B$10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porMes_fernando_pam_2K!$C$8:$P$8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porMes_fernando_pam_2K!$C$10:$P$10</c:f>
              <c:numCache>
                <c:formatCode>General</c:formatCode>
                <c:ptCount val="14"/>
                <c:pt idx="0">
                  <c:v>329</c:v>
                </c:pt>
                <c:pt idx="1">
                  <c:v>261</c:v>
                </c:pt>
                <c:pt idx="2">
                  <c:v>174</c:v>
                </c:pt>
                <c:pt idx="3">
                  <c:v>225</c:v>
                </c:pt>
                <c:pt idx="4">
                  <c:v>451</c:v>
                </c:pt>
                <c:pt idx="5">
                  <c:v>753</c:v>
                </c:pt>
                <c:pt idx="6">
                  <c:v>998</c:v>
                </c:pt>
                <c:pt idx="7">
                  <c:v>1191</c:v>
                </c:pt>
                <c:pt idx="8">
                  <c:v>1141</c:v>
                </c:pt>
                <c:pt idx="9">
                  <c:v>1076</c:v>
                </c:pt>
                <c:pt idx="10">
                  <c:v>894</c:v>
                </c:pt>
                <c:pt idx="11">
                  <c:v>645</c:v>
                </c:pt>
                <c:pt idx="13">
                  <c:v>8138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8-4087-AD1D-0238F66B0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525870463"/>
        <c:axId val="1525866303"/>
      </c:barChart>
      <c:catAx>
        <c:axId val="152587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5866303"/>
        <c:crosses val="autoZero"/>
        <c:auto val="1"/>
        <c:lblAlgn val="ctr"/>
        <c:lblOffset val="100"/>
        <c:noMultiLvlLbl val="0"/>
      </c:catAx>
      <c:valAx>
        <c:axId val="152586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587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43</xdr:row>
      <xdr:rowOff>45720</xdr:rowOff>
    </xdr:from>
    <xdr:to>
      <xdr:col>13</xdr:col>
      <xdr:colOff>312420</xdr:colOff>
      <xdr:row>61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9AEFDD-7C06-0844-4EEC-5B54B5A3F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11</xdr:row>
      <xdr:rowOff>83820</xdr:rowOff>
    </xdr:from>
    <xdr:to>
      <xdr:col>12</xdr:col>
      <xdr:colOff>373380</xdr:colOff>
      <xdr:row>26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66073D-8F99-482C-8DEA-D37B8EA9A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40" workbookViewId="0">
      <selection activeCell="R49" sqref="R49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>
        <v>215</v>
      </c>
      <c r="B2">
        <v>203</v>
      </c>
      <c r="C2">
        <v>209</v>
      </c>
      <c r="D2">
        <v>124</v>
      </c>
      <c r="E2">
        <v>63</v>
      </c>
      <c r="F2">
        <v>43</v>
      </c>
      <c r="G2">
        <v>16</v>
      </c>
      <c r="H2">
        <v>4</v>
      </c>
      <c r="I2">
        <v>10</v>
      </c>
      <c r="J2">
        <v>36</v>
      </c>
      <c r="K2">
        <v>50</v>
      </c>
      <c r="L2">
        <v>137</v>
      </c>
    </row>
    <row r="3" spans="1:16" x14ac:dyDescent="0.3">
      <c r="A3">
        <v>318</v>
      </c>
      <c r="B3">
        <v>203</v>
      </c>
      <c r="C3">
        <v>178</v>
      </c>
      <c r="D3">
        <v>180</v>
      </c>
      <c r="E3">
        <v>169</v>
      </c>
      <c r="F3">
        <v>105</v>
      </c>
      <c r="G3">
        <v>59</v>
      </c>
      <c r="H3">
        <v>27</v>
      </c>
      <c r="I3">
        <v>33</v>
      </c>
      <c r="J3">
        <v>76</v>
      </c>
      <c r="K3">
        <v>130</v>
      </c>
      <c r="L3">
        <v>241</v>
      </c>
    </row>
    <row r="4" spans="1:16" x14ac:dyDescent="0.3">
      <c r="A4">
        <v>82</v>
      </c>
      <c r="B4">
        <v>79</v>
      </c>
      <c r="C4">
        <v>49</v>
      </c>
      <c r="D4">
        <v>73</v>
      </c>
      <c r="E4">
        <v>143</v>
      </c>
      <c r="F4">
        <v>210</v>
      </c>
      <c r="G4">
        <v>199</v>
      </c>
      <c r="H4">
        <v>123</v>
      </c>
      <c r="I4">
        <v>102</v>
      </c>
      <c r="J4">
        <v>147</v>
      </c>
      <c r="K4">
        <v>208</v>
      </c>
      <c r="L4">
        <v>189</v>
      </c>
    </row>
    <row r="5" spans="1:16" x14ac:dyDescent="0.3">
      <c r="A5">
        <v>196</v>
      </c>
      <c r="B5">
        <v>152</v>
      </c>
      <c r="C5">
        <v>100</v>
      </c>
      <c r="D5">
        <v>69</v>
      </c>
      <c r="E5">
        <v>85</v>
      </c>
      <c r="F5">
        <v>88</v>
      </c>
      <c r="G5">
        <v>76</v>
      </c>
      <c r="H5">
        <v>35</v>
      </c>
      <c r="I5">
        <v>55</v>
      </c>
      <c r="J5">
        <v>106</v>
      </c>
      <c r="K5">
        <v>223</v>
      </c>
      <c r="L5">
        <v>253</v>
      </c>
    </row>
    <row r="6" spans="1:16" x14ac:dyDescent="0.3">
      <c r="A6">
        <v>114</v>
      </c>
      <c r="B6">
        <v>158</v>
      </c>
      <c r="C6">
        <v>261</v>
      </c>
      <c r="D6">
        <v>283</v>
      </c>
      <c r="E6">
        <v>193</v>
      </c>
      <c r="F6">
        <v>73</v>
      </c>
      <c r="G6">
        <v>24</v>
      </c>
      <c r="H6">
        <v>4</v>
      </c>
      <c r="I6">
        <v>1</v>
      </c>
      <c r="J6">
        <v>1</v>
      </c>
      <c r="K6">
        <v>5</v>
      </c>
      <c r="L6">
        <v>34</v>
      </c>
    </row>
    <row r="7" spans="1:16" x14ac:dyDescent="0.3">
      <c r="A7">
        <v>90</v>
      </c>
      <c r="B7">
        <v>152</v>
      </c>
      <c r="C7">
        <v>315</v>
      </c>
      <c r="D7">
        <v>237</v>
      </c>
      <c r="E7">
        <v>67</v>
      </c>
      <c r="F7">
        <v>9</v>
      </c>
      <c r="G7">
        <v>3</v>
      </c>
      <c r="H7">
        <v>0</v>
      </c>
      <c r="I7">
        <v>0</v>
      </c>
      <c r="J7">
        <v>0</v>
      </c>
      <c r="K7">
        <v>1</v>
      </c>
      <c r="L7">
        <v>10</v>
      </c>
    </row>
    <row r="8" spans="1:16" x14ac:dyDescent="0.3">
      <c r="A8">
        <v>119</v>
      </c>
      <c r="B8">
        <v>69</v>
      </c>
      <c r="C8">
        <v>48</v>
      </c>
      <c r="D8">
        <v>51</v>
      </c>
      <c r="E8">
        <v>104</v>
      </c>
      <c r="F8">
        <v>124</v>
      </c>
      <c r="G8">
        <v>133</v>
      </c>
      <c r="H8">
        <v>113</v>
      </c>
      <c r="I8">
        <v>114</v>
      </c>
      <c r="J8">
        <v>181</v>
      </c>
      <c r="K8">
        <v>177</v>
      </c>
      <c r="L8">
        <v>162</v>
      </c>
    </row>
    <row r="9" spans="1:16" x14ac:dyDescent="0.3">
      <c r="A9">
        <v>45</v>
      </c>
      <c r="B9">
        <v>65</v>
      </c>
      <c r="C9">
        <v>68</v>
      </c>
      <c r="D9">
        <v>152</v>
      </c>
      <c r="E9">
        <v>295</v>
      </c>
      <c r="F9">
        <v>246</v>
      </c>
      <c r="G9">
        <v>153</v>
      </c>
      <c r="H9">
        <v>25</v>
      </c>
      <c r="I9">
        <v>8</v>
      </c>
      <c r="J9">
        <v>17</v>
      </c>
      <c r="K9">
        <v>23</v>
      </c>
      <c r="L9">
        <v>47</v>
      </c>
    </row>
    <row r="10" spans="1:16" x14ac:dyDescent="0.3">
      <c r="A10">
        <v>55</v>
      </c>
      <c r="B10">
        <v>41</v>
      </c>
      <c r="C10">
        <v>34</v>
      </c>
      <c r="D10">
        <v>42</v>
      </c>
      <c r="E10">
        <v>102</v>
      </c>
      <c r="F10">
        <v>176</v>
      </c>
      <c r="G10">
        <v>211</v>
      </c>
      <c r="H10">
        <v>237</v>
      </c>
      <c r="I10">
        <v>213</v>
      </c>
      <c r="J10">
        <v>191</v>
      </c>
      <c r="K10">
        <v>180</v>
      </c>
      <c r="L10">
        <v>118</v>
      </c>
    </row>
    <row r="11" spans="1:16" x14ac:dyDescent="0.3">
      <c r="A11">
        <v>17</v>
      </c>
      <c r="B11">
        <v>20</v>
      </c>
      <c r="C11">
        <v>6</v>
      </c>
      <c r="D11">
        <v>15</v>
      </c>
      <c r="E11">
        <v>25</v>
      </c>
      <c r="F11">
        <v>88</v>
      </c>
      <c r="G11">
        <v>169</v>
      </c>
      <c r="H11">
        <v>213</v>
      </c>
      <c r="I11">
        <v>186</v>
      </c>
      <c r="J11">
        <v>154</v>
      </c>
      <c r="K11">
        <v>106</v>
      </c>
      <c r="L11">
        <v>41</v>
      </c>
    </row>
    <row r="12" spans="1:16" x14ac:dyDescent="0.3">
      <c r="A12">
        <v>18</v>
      </c>
      <c r="B12">
        <v>5</v>
      </c>
      <c r="C12">
        <v>2</v>
      </c>
      <c r="D12">
        <v>4</v>
      </c>
      <c r="E12">
        <v>21</v>
      </c>
      <c r="F12">
        <v>50</v>
      </c>
      <c r="G12">
        <v>129</v>
      </c>
      <c r="H12">
        <v>263</v>
      </c>
      <c r="I12">
        <v>267</v>
      </c>
      <c r="J12">
        <v>204</v>
      </c>
      <c r="K12">
        <v>94</v>
      </c>
      <c r="L12">
        <v>36</v>
      </c>
    </row>
    <row r="13" spans="1:16" x14ac:dyDescent="0.3">
      <c r="A13">
        <v>2</v>
      </c>
      <c r="B13">
        <v>1</v>
      </c>
      <c r="C13">
        <v>1</v>
      </c>
      <c r="D13">
        <v>0</v>
      </c>
      <c r="E13">
        <v>4</v>
      </c>
      <c r="F13">
        <v>18</v>
      </c>
      <c r="G13">
        <v>99</v>
      </c>
      <c r="H13">
        <v>227</v>
      </c>
      <c r="I13">
        <v>241</v>
      </c>
      <c r="J13">
        <v>158</v>
      </c>
      <c r="K13">
        <v>33</v>
      </c>
      <c r="L13">
        <v>3</v>
      </c>
    </row>
    <row r="16" spans="1:16" x14ac:dyDescent="0.3">
      <c r="C16" t="s">
        <v>0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 t="s">
        <v>7</v>
      </c>
      <c r="K16" t="s">
        <v>8</v>
      </c>
      <c r="L16" t="s">
        <v>9</v>
      </c>
      <c r="M16" t="s">
        <v>10</v>
      </c>
      <c r="N16" t="s">
        <v>11</v>
      </c>
      <c r="P16" t="s">
        <v>24</v>
      </c>
    </row>
    <row r="17" spans="2:16" x14ac:dyDescent="0.3">
      <c r="B17" t="s">
        <v>12</v>
      </c>
      <c r="C17">
        <v>215</v>
      </c>
      <c r="D17">
        <v>203</v>
      </c>
      <c r="E17">
        <v>209</v>
      </c>
      <c r="F17">
        <v>124</v>
      </c>
      <c r="G17">
        <v>63</v>
      </c>
      <c r="H17">
        <v>43</v>
      </c>
      <c r="I17">
        <v>16</v>
      </c>
      <c r="J17">
        <v>4</v>
      </c>
      <c r="K17">
        <v>10</v>
      </c>
      <c r="L17">
        <v>36</v>
      </c>
      <c r="M17">
        <v>50</v>
      </c>
      <c r="N17">
        <v>137</v>
      </c>
      <c r="P17">
        <f>SUM(C17:N17)</f>
        <v>1110</v>
      </c>
    </row>
    <row r="18" spans="2:16" x14ac:dyDescent="0.3">
      <c r="B18" t="s">
        <v>15</v>
      </c>
      <c r="C18">
        <v>318</v>
      </c>
      <c r="D18">
        <v>203</v>
      </c>
      <c r="E18">
        <v>178</v>
      </c>
      <c r="F18">
        <v>180</v>
      </c>
      <c r="G18">
        <v>169</v>
      </c>
      <c r="H18">
        <v>105</v>
      </c>
      <c r="I18">
        <v>59</v>
      </c>
      <c r="J18">
        <v>27</v>
      </c>
      <c r="K18">
        <v>33</v>
      </c>
      <c r="L18">
        <v>76</v>
      </c>
      <c r="M18">
        <v>130</v>
      </c>
      <c r="N18">
        <v>241</v>
      </c>
      <c r="P18">
        <f t="shared" ref="P18:P28" si="0">SUM(C18:N18)</f>
        <v>1719</v>
      </c>
    </row>
    <row r="19" spans="2:16" x14ac:dyDescent="0.3">
      <c r="B19" t="s">
        <v>18</v>
      </c>
      <c r="C19">
        <v>82</v>
      </c>
      <c r="D19">
        <v>79</v>
      </c>
      <c r="E19">
        <v>49</v>
      </c>
      <c r="F19">
        <v>73</v>
      </c>
      <c r="G19">
        <v>143</v>
      </c>
      <c r="H19">
        <v>210</v>
      </c>
      <c r="I19">
        <v>199</v>
      </c>
      <c r="J19">
        <v>123</v>
      </c>
      <c r="K19">
        <v>102</v>
      </c>
      <c r="L19">
        <v>147</v>
      </c>
      <c r="M19">
        <v>208</v>
      </c>
      <c r="N19">
        <v>189</v>
      </c>
      <c r="P19">
        <f t="shared" si="0"/>
        <v>1604</v>
      </c>
    </row>
    <row r="20" spans="2:16" x14ac:dyDescent="0.3">
      <c r="B20" t="s">
        <v>17</v>
      </c>
      <c r="C20">
        <v>196</v>
      </c>
      <c r="D20">
        <v>152</v>
      </c>
      <c r="E20">
        <v>100</v>
      </c>
      <c r="F20">
        <v>69</v>
      </c>
      <c r="G20">
        <v>85</v>
      </c>
      <c r="H20">
        <v>88</v>
      </c>
      <c r="I20">
        <v>76</v>
      </c>
      <c r="J20">
        <v>35</v>
      </c>
      <c r="K20">
        <v>55</v>
      </c>
      <c r="L20">
        <v>106</v>
      </c>
      <c r="M20">
        <v>223</v>
      </c>
      <c r="N20">
        <v>253</v>
      </c>
      <c r="P20">
        <f t="shared" si="0"/>
        <v>1438</v>
      </c>
    </row>
    <row r="21" spans="2:16" x14ac:dyDescent="0.3">
      <c r="B21" t="s">
        <v>16</v>
      </c>
      <c r="C21">
        <v>114</v>
      </c>
      <c r="D21">
        <v>158</v>
      </c>
      <c r="E21">
        <v>261</v>
      </c>
      <c r="F21">
        <v>283</v>
      </c>
      <c r="G21">
        <v>193</v>
      </c>
      <c r="H21">
        <v>73</v>
      </c>
      <c r="I21">
        <v>24</v>
      </c>
      <c r="J21">
        <v>4</v>
      </c>
      <c r="K21">
        <v>1</v>
      </c>
      <c r="L21">
        <v>1</v>
      </c>
      <c r="M21">
        <v>5</v>
      </c>
      <c r="N21">
        <v>34</v>
      </c>
      <c r="P21">
        <f t="shared" si="0"/>
        <v>1151</v>
      </c>
    </row>
    <row r="22" spans="2:16" x14ac:dyDescent="0.3">
      <c r="B22" t="s">
        <v>14</v>
      </c>
      <c r="C22">
        <v>90</v>
      </c>
      <c r="D22">
        <v>152</v>
      </c>
      <c r="E22">
        <v>315</v>
      </c>
      <c r="F22">
        <v>237</v>
      </c>
      <c r="G22">
        <v>67</v>
      </c>
      <c r="H22">
        <v>9</v>
      </c>
      <c r="I22">
        <v>3</v>
      </c>
      <c r="J22">
        <v>0</v>
      </c>
      <c r="K22">
        <v>0</v>
      </c>
      <c r="L22">
        <v>0</v>
      </c>
      <c r="M22">
        <v>1</v>
      </c>
      <c r="N22">
        <v>10</v>
      </c>
      <c r="P22">
        <f t="shared" si="0"/>
        <v>884</v>
      </c>
    </row>
    <row r="23" spans="2:16" x14ac:dyDescent="0.3">
      <c r="B23" t="s">
        <v>13</v>
      </c>
      <c r="C23">
        <v>119</v>
      </c>
      <c r="D23">
        <v>69</v>
      </c>
      <c r="E23">
        <v>48</v>
      </c>
      <c r="F23">
        <v>51</v>
      </c>
      <c r="G23">
        <v>104</v>
      </c>
      <c r="H23">
        <v>124</v>
      </c>
      <c r="I23">
        <v>133</v>
      </c>
      <c r="J23">
        <v>113</v>
      </c>
      <c r="K23">
        <v>114</v>
      </c>
      <c r="L23">
        <v>181</v>
      </c>
      <c r="M23">
        <v>177</v>
      </c>
      <c r="N23">
        <v>162</v>
      </c>
      <c r="P23">
        <f t="shared" si="0"/>
        <v>1395</v>
      </c>
    </row>
    <row r="24" spans="2:16" x14ac:dyDescent="0.3">
      <c r="B24" t="s">
        <v>19</v>
      </c>
      <c r="C24">
        <v>45</v>
      </c>
      <c r="D24">
        <v>65</v>
      </c>
      <c r="E24">
        <v>68</v>
      </c>
      <c r="F24">
        <v>152</v>
      </c>
      <c r="G24">
        <v>295</v>
      </c>
      <c r="H24">
        <v>246</v>
      </c>
      <c r="I24">
        <v>153</v>
      </c>
      <c r="J24">
        <v>25</v>
      </c>
      <c r="K24">
        <v>8</v>
      </c>
      <c r="L24">
        <v>17</v>
      </c>
      <c r="M24">
        <v>23</v>
      </c>
      <c r="N24">
        <v>47</v>
      </c>
      <c r="P24">
        <f t="shared" si="0"/>
        <v>1144</v>
      </c>
    </row>
    <row r="25" spans="2:16" x14ac:dyDescent="0.3">
      <c r="B25" t="s">
        <v>20</v>
      </c>
      <c r="C25">
        <v>55</v>
      </c>
      <c r="D25">
        <v>41</v>
      </c>
      <c r="E25">
        <v>34</v>
      </c>
      <c r="F25">
        <v>42</v>
      </c>
      <c r="G25">
        <v>102</v>
      </c>
      <c r="H25">
        <v>176</v>
      </c>
      <c r="I25">
        <v>211</v>
      </c>
      <c r="J25">
        <v>237</v>
      </c>
      <c r="K25">
        <v>213</v>
      </c>
      <c r="L25">
        <v>191</v>
      </c>
      <c r="M25">
        <v>180</v>
      </c>
      <c r="N25">
        <v>118</v>
      </c>
      <c r="P25">
        <f t="shared" si="0"/>
        <v>1600</v>
      </c>
    </row>
    <row r="26" spans="2:16" x14ac:dyDescent="0.3">
      <c r="B26" t="s">
        <v>21</v>
      </c>
      <c r="C26">
        <v>17</v>
      </c>
      <c r="D26">
        <v>20</v>
      </c>
      <c r="E26">
        <v>6</v>
      </c>
      <c r="F26">
        <v>15</v>
      </c>
      <c r="G26">
        <v>25</v>
      </c>
      <c r="H26">
        <v>88</v>
      </c>
      <c r="I26">
        <v>169</v>
      </c>
      <c r="J26">
        <v>213</v>
      </c>
      <c r="K26">
        <v>186</v>
      </c>
      <c r="L26">
        <v>154</v>
      </c>
      <c r="M26">
        <v>106</v>
      </c>
      <c r="N26">
        <v>41</v>
      </c>
      <c r="P26">
        <f t="shared" si="0"/>
        <v>1040</v>
      </c>
    </row>
    <row r="27" spans="2:16" x14ac:dyDescent="0.3">
      <c r="B27" t="s">
        <v>22</v>
      </c>
      <c r="C27">
        <v>18</v>
      </c>
      <c r="D27">
        <v>5</v>
      </c>
      <c r="E27">
        <v>2</v>
      </c>
      <c r="F27">
        <v>4</v>
      </c>
      <c r="G27">
        <v>21</v>
      </c>
      <c r="H27">
        <v>50</v>
      </c>
      <c r="I27">
        <v>129</v>
      </c>
      <c r="J27">
        <v>263</v>
      </c>
      <c r="K27">
        <v>267</v>
      </c>
      <c r="L27">
        <v>204</v>
      </c>
      <c r="M27">
        <v>94</v>
      </c>
      <c r="N27">
        <v>36</v>
      </c>
      <c r="P27">
        <f t="shared" si="0"/>
        <v>1093</v>
      </c>
    </row>
    <row r="28" spans="2:16" x14ac:dyDescent="0.3">
      <c r="B28" t="s">
        <v>23</v>
      </c>
      <c r="C28">
        <v>2</v>
      </c>
      <c r="D28">
        <v>1</v>
      </c>
      <c r="E28">
        <v>1</v>
      </c>
      <c r="F28">
        <v>0</v>
      </c>
      <c r="G28">
        <v>4</v>
      </c>
      <c r="H28">
        <v>18</v>
      </c>
      <c r="I28">
        <v>99</v>
      </c>
      <c r="J28">
        <v>227</v>
      </c>
      <c r="K28">
        <v>241</v>
      </c>
      <c r="L28">
        <v>158</v>
      </c>
      <c r="M28">
        <v>33</v>
      </c>
      <c r="N28">
        <v>3</v>
      </c>
      <c r="P28">
        <f t="shared" si="0"/>
        <v>787</v>
      </c>
    </row>
    <row r="31" spans="2:16" x14ac:dyDescent="0.3">
      <c r="C31" t="s">
        <v>0</v>
      </c>
      <c r="D31" t="s">
        <v>1</v>
      </c>
      <c r="E31" t="s">
        <v>2</v>
      </c>
      <c r="F31" t="s">
        <v>3</v>
      </c>
      <c r="G31" t="s">
        <v>4</v>
      </c>
      <c r="H31" t="s">
        <v>5</v>
      </c>
      <c r="I31" t="s">
        <v>6</v>
      </c>
      <c r="J31" t="s">
        <v>7</v>
      </c>
      <c r="K31" t="s">
        <v>8</v>
      </c>
      <c r="L31" t="s">
        <v>9</v>
      </c>
      <c r="M31" t="s">
        <v>10</v>
      </c>
      <c r="N31" t="s">
        <v>11</v>
      </c>
      <c r="P31" t="s">
        <v>24</v>
      </c>
    </row>
    <row r="32" spans="2:16" x14ac:dyDescent="0.3">
      <c r="B32" t="s">
        <v>14</v>
      </c>
      <c r="C32">
        <v>90</v>
      </c>
      <c r="D32">
        <v>152</v>
      </c>
      <c r="E32">
        <v>315</v>
      </c>
      <c r="F32">
        <v>237</v>
      </c>
      <c r="G32">
        <v>67</v>
      </c>
      <c r="H32">
        <v>9</v>
      </c>
      <c r="I32">
        <v>3</v>
      </c>
      <c r="J32">
        <v>0</v>
      </c>
      <c r="K32">
        <v>0</v>
      </c>
      <c r="L32">
        <v>0</v>
      </c>
      <c r="M32">
        <v>1</v>
      </c>
      <c r="N32">
        <v>10</v>
      </c>
      <c r="P32">
        <f t="shared" ref="P32:P33" si="1">SUM(C32:N32)</f>
        <v>884</v>
      </c>
    </row>
    <row r="33" spans="2:16" x14ac:dyDescent="0.3">
      <c r="B33" t="s">
        <v>16</v>
      </c>
      <c r="C33">
        <v>114</v>
      </c>
      <c r="D33">
        <v>158</v>
      </c>
      <c r="E33">
        <v>261</v>
      </c>
      <c r="F33">
        <v>283</v>
      </c>
      <c r="G33">
        <v>193</v>
      </c>
      <c r="H33">
        <v>73</v>
      </c>
      <c r="I33">
        <v>24</v>
      </c>
      <c r="J33">
        <v>4</v>
      </c>
      <c r="K33">
        <v>1</v>
      </c>
      <c r="L33">
        <v>1</v>
      </c>
      <c r="M33">
        <v>5</v>
      </c>
      <c r="N33">
        <v>34</v>
      </c>
      <c r="P33">
        <f t="shared" si="1"/>
        <v>1151</v>
      </c>
    </row>
    <row r="34" spans="2:16" x14ac:dyDescent="0.3">
      <c r="B34" t="s">
        <v>12</v>
      </c>
      <c r="C34">
        <v>215</v>
      </c>
      <c r="D34">
        <v>203</v>
      </c>
      <c r="E34">
        <v>209</v>
      </c>
      <c r="F34">
        <v>124</v>
      </c>
      <c r="G34">
        <v>63</v>
      </c>
      <c r="H34">
        <v>43</v>
      </c>
      <c r="I34">
        <v>16</v>
      </c>
      <c r="J34">
        <v>4</v>
      </c>
      <c r="K34">
        <v>10</v>
      </c>
      <c r="L34">
        <v>36</v>
      </c>
      <c r="M34">
        <v>50</v>
      </c>
      <c r="N34">
        <v>137</v>
      </c>
      <c r="P34">
        <f>SUM(C34:N34)</f>
        <v>1110</v>
      </c>
    </row>
    <row r="35" spans="2:16" x14ac:dyDescent="0.3">
      <c r="B35" t="s">
        <v>19</v>
      </c>
      <c r="C35">
        <v>45</v>
      </c>
      <c r="D35">
        <v>65</v>
      </c>
      <c r="E35">
        <v>68</v>
      </c>
      <c r="F35">
        <v>152</v>
      </c>
      <c r="G35">
        <v>295</v>
      </c>
      <c r="H35">
        <v>246</v>
      </c>
      <c r="I35">
        <v>153</v>
      </c>
      <c r="J35">
        <v>25</v>
      </c>
      <c r="K35">
        <v>8</v>
      </c>
      <c r="L35">
        <v>17</v>
      </c>
      <c r="M35">
        <v>23</v>
      </c>
      <c r="N35">
        <v>47</v>
      </c>
      <c r="P35">
        <f t="shared" ref="P35:P42" si="2">SUM(C35:N35)</f>
        <v>1144</v>
      </c>
    </row>
    <row r="36" spans="2:16" x14ac:dyDescent="0.3">
      <c r="B36" t="s">
        <v>20</v>
      </c>
      <c r="C36">
        <v>55</v>
      </c>
      <c r="D36">
        <v>41</v>
      </c>
      <c r="E36">
        <v>34</v>
      </c>
      <c r="F36">
        <v>42</v>
      </c>
      <c r="G36">
        <v>102</v>
      </c>
      <c r="H36">
        <v>176</v>
      </c>
      <c r="I36">
        <v>211</v>
      </c>
      <c r="J36">
        <v>237</v>
      </c>
      <c r="K36">
        <v>213</v>
      </c>
      <c r="L36">
        <v>191</v>
      </c>
      <c r="M36">
        <v>180</v>
      </c>
      <c r="N36">
        <v>118</v>
      </c>
      <c r="P36">
        <f t="shared" si="2"/>
        <v>1600</v>
      </c>
    </row>
    <row r="37" spans="2:16" x14ac:dyDescent="0.3">
      <c r="B37" t="s">
        <v>15</v>
      </c>
      <c r="C37">
        <v>318</v>
      </c>
      <c r="D37">
        <v>203</v>
      </c>
      <c r="E37">
        <v>178</v>
      </c>
      <c r="F37">
        <v>180</v>
      </c>
      <c r="G37">
        <v>169</v>
      </c>
      <c r="H37">
        <v>105</v>
      </c>
      <c r="I37">
        <v>59</v>
      </c>
      <c r="J37">
        <v>27</v>
      </c>
      <c r="K37">
        <v>33</v>
      </c>
      <c r="L37">
        <v>76</v>
      </c>
      <c r="M37">
        <v>130</v>
      </c>
      <c r="N37">
        <v>241</v>
      </c>
      <c r="P37">
        <f t="shared" si="2"/>
        <v>1719</v>
      </c>
    </row>
    <row r="38" spans="2:16" x14ac:dyDescent="0.3">
      <c r="B38" t="s">
        <v>17</v>
      </c>
      <c r="C38">
        <v>196</v>
      </c>
      <c r="D38">
        <v>152</v>
      </c>
      <c r="E38">
        <v>100</v>
      </c>
      <c r="F38">
        <v>69</v>
      </c>
      <c r="G38">
        <v>85</v>
      </c>
      <c r="H38">
        <v>88</v>
      </c>
      <c r="I38">
        <v>76</v>
      </c>
      <c r="J38">
        <v>35</v>
      </c>
      <c r="K38">
        <v>55</v>
      </c>
      <c r="L38">
        <v>106</v>
      </c>
      <c r="M38">
        <v>223</v>
      </c>
      <c r="N38">
        <v>253</v>
      </c>
      <c r="P38">
        <f t="shared" si="2"/>
        <v>1438</v>
      </c>
    </row>
    <row r="39" spans="2:16" x14ac:dyDescent="0.3">
      <c r="B39" t="s">
        <v>18</v>
      </c>
      <c r="C39">
        <v>82</v>
      </c>
      <c r="D39">
        <v>79</v>
      </c>
      <c r="E39">
        <v>49</v>
      </c>
      <c r="F39">
        <v>73</v>
      </c>
      <c r="G39">
        <v>143</v>
      </c>
      <c r="H39">
        <v>210</v>
      </c>
      <c r="I39">
        <v>199</v>
      </c>
      <c r="J39">
        <v>123</v>
      </c>
      <c r="K39">
        <v>102</v>
      </c>
      <c r="L39">
        <v>147</v>
      </c>
      <c r="M39">
        <v>208</v>
      </c>
      <c r="N39">
        <v>189</v>
      </c>
      <c r="P39">
        <f t="shared" si="2"/>
        <v>1604</v>
      </c>
    </row>
    <row r="40" spans="2:16" x14ac:dyDescent="0.3">
      <c r="B40" t="s">
        <v>22</v>
      </c>
      <c r="C40">
        <v>18</v>
      </c>
      <c r="D40">
        <v>5</v>
      </c>
      <c r="E40">
        <v>2</v>
      </c>
      <c r="F40">
        <v>4</v>
      </c>
      <c r="G40">
        <v>21</v>
      </c>
      <c r="H40">
        <v>50</v>
      </c>
      <c r="I40">
        <v>129</v>
      </c>
      <c r="J40">
        <v>263</v>
      </c>
      <c r="K40">
        <v>267</v>
      </c>
      <c r="L40">
        <v>204</v>
      </c>
      <c r="M40">
        <v>94</v>
      </c>
      <c r="N40">
        <v>36</v>
      </c>
      <c r="P40">
        <f t="shared" si="2"/>
        <v>1093</v>
      </c>
    </row>
    <row r="41" spans="2:16" x14ac:dyDescent="0.3">
      <c r="B41" t="s">
        <v>21</v>
      </c>
      <c r="C41">
        <v>17</v>
      </c>
      <c r="D41">
        <v>20</v>
      </c>
      <c r="E41">
        <v>6</v>
      </c>
      <c r="F41">
        <v>15</v>
      </c>
      <c r="G41">
        <v>25</v>
      </c>
      <c r="H41">
        <v>88</v>
      </c>
      <c r="I41">
        <v>169</v>
      </c>
      <c r="J41">
        <v>213</v>
      </c>
      <c r="K41">
        <v>186</v>
      </c>
      <c r="L41">
        <v>154</v>
      </c>
      <c r="M41">
        <v>106</v>
      </c>
      <c r="N41">
        <v>41</v>
      </c>
      <c r="P41">
        <f t="shared" si="2"/>
        <v>1040</v>
      </c>
    </row>
    <row r="42" spans="2:16" x14ac:dyDescent="0.3">
      <c r="B42" t="s">
        <v>23</v>
      </c>
      <c r="C42">
        <v>2</v>
      </c>
      <c r="D42">
        <v>1</v>
      </c>
      <c r="E42">
        <v>1</v>
      </c>
      <c r="F42">
        <v>0</v>
      </c>
      <c r="G42">
        <v>4</v>
      </c>
      <c r="H42">
        <v>18</v>
      </c>
      <c r="I42">
        <v>99</v>
      </c>
      <c r="J42">
        <v>227</v>
      </c>
      <c r="K42">
        <v>241</v>
      </c>
      <c r="L42">
        <v>158</v>
      </c>
      <c r="M42">
        <v>33</v>
      </c>
      <c r="N42">
        <v>3</v>
      </c>
      <c r="P42">
        <f t="shared" si="2"/>
        <v>787</v>
      </c>
    </row>
  </sheetData>
  <phoneticPr fontId="18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B13" sqref="B13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>
        <v>942</v>
      </c>
      <c r="B2">
        <v>887</v>
      </c>
      <c r="C2">
        <v>1097</v>
      </c>
      <c r="D2">
        <v>1005</v>
      </c>
      <c r="E2">
        <v>820</v>
      </c>
      <c r="F2">
        <v>477</v>
      </c>
      <c r="G2">
        <v>273</v>
      </c>
      <c r="H2">
        <v>80</v>
      </c>
      <c r="I2">
        <v>89</v>
      </c>
      <c r="J2">
        <v>195</v>
      </c>
      <c r="K2">
        <v>336</v>
      </c>
      <c r="L2">
        <v>626</v>
      </c>
    </row>
    <row r="3" spans="1:16" x14ac:dyDescent="0.3">
      <c r="A3">
        <v>329</v>
      </c>
      <c r="B3">
        <v>261</v>
      </c>
      <c r="C3">
        <v>174</v>
      </c>
      <c r="D3">
        <v>225</v>
      </c>
      <c r="E3">
        <v>451</v>
      </c>
      <c r="F3">
        <v>753</v>
      </c>
      <c r="G3">
        <v>998</v>
      </c>
      <c r="H3">
        <v>1191</v>
      </c>
      <c r="I3">
        <v>1141</v>
      </c>
      <c r="J3">
        <v>1076</v>
      </c>
      <c r="K3">
        <v>894</v>
      </c>
      <c r="L3">
        <v>645</v>
      </c>
    </row>
    <row r="8" spans="1:16" x14ac:dyDescent="0.3"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5</v>
      </c>
      <c r="I8" t="s">
        <v>6</v>
      </c>
      <c r="J8" t="s">
        <v>7</v>
      </c>
      <c r="K8" t="s">
        <v>8</v>
      </c>
      <c r="L8" t="s">
        <v>9</v>
      </c>
      <c r="M8" t="s">
        <v>10</v>
      </c>
      <c r="N8" t="s">
        <v>11</v>
      </c>
      <c r="P8" t="s">
        <v>24</v>
      </c>
    </row>
    <row r="9" spans="1:16" x14ac:dyDescent="0.3">
      <c r="B9" t="s">
        <v>12</v>
      </c>
      <c r="C9">
        <v>942</v>
      </c>
      <c r="D9">
        <v>887</v>
      </c>
      <c r="E9">
        <v>1097</v>
      </c>
      <c r="F9">
        <v>1005</v>
      </c>
      <c r="G9">
        <v>820</v>
      </c>
      <c r="H9">
        <v>477</v>
      </c>
      <c r="I9">
        <v>273</v>
      </c>
      <c r="J9">
        <v>80</v>
      </c>
      <c r="K9">
        <v>89</v>
      </c>
      <c r="L9">
        <v>195</v>
      </c>
      <c r="M9">
        <v>336</v>
      </c>
      <c r="N9">
        <v>626</v>
      </c>
      <c r="P9">
        <f>SUM(C9:N9)</f>
        <v>6827</v>
      </c>
    </row>
    <row r="10" spans="1:16" x14ac:dyDescent="0.3">
      <c r="B10" t="s">
        <v>15</v>
      </c>
      <c r="C10">
        <v>329</v>
      </c>
      <c r="D10">
        <v>261</v>
      </c>
      <c r="E10">
        <v>174</v>
      </c>
      <c r="F10">
        <v>225</v>
      </c>
      <c r="G10">
        <v>451</v>
      </c>
      <c r="H10">
        <v>753</v>
      </c>
      <c r="I10">
        <v>998</v>
      </c>
      <c r="J10">
        <v>1191</v>
      </c>
      <c r="K10">
        <v>1141</v>
      </c>
      <c r="L10">
        <v>1076</v>
      </c>
      <c r="M10">
        <v>894</v>
      </c>
      <c r="N10">
        <v>645</v>
      </c>
      <c r="P10">
        <f>SUM(C10:N10)</f>
        <v>8138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porMes_fernando_pam_12K</vt:lpstr>
      <vt:lpstr>porMes_fernando_pam_2K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Rafaela</cp:lastModifiedBy>
  <dcterms:created xsi:type="dcterms:W3CDTF">2022-05-10T13:18:11Z</dcterms:created>
  <dcterms:modified xsi:type="dcterms:W3CDTF">2022-05-10T13:26:16Z</dcterms:modified>
</cp:coreProperties>
</file>