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a\Downloads\2022\TFC\codigos eol\Fernando\SOM\16\"/>
    </mc:Choice>
  </mc:AlternateContent>
  <xr:revisionPtr revIDLastSave="0" documentId="13_ncr:1_{5B7E8B6E-0B8A-4F60-B5FD-D6E003D3A4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rMes_fernando_som_2K_16n" sheetId="1" r:id="rId1"/>
    <sheet name="porMes_fernando_som_3K_16n" sheetId="2" r:id="rId2"/>
    <sheet name="porMes_fernando_som_11K_16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1" i="3" l="1"/>
  <c r="P40" i="3"/>
  <c r="P39" i="3"/>
  <c r="P38" i="3"/>
  <c r="P37" i="3"/>
  <c r="P36" i="3"/>
  <c r="P34" i="3"/>
  <c r="P35" i="3"/>
  <c r="P33" i="3"/>
  <c r="P32" i="3"/>
  <c r="P31" i="3"/>
  <c r="P17" i="3"/>
  <c r="P18" i="3"/>
  <c r="P19" i="3"/>
  <c r="P20" i="3"/>
  <c r="P21" i="3"/>
  <c r="P22" i="3"/>
  <c r="P23" i="3"/>
  <c r="P24" i="3"/>
  <c r="P25" i="3"/>
  <c r="P26" i="3"/>
  <c r="P16" i="3"/>
  <c r="P10" i="2"/>
  <c r="P8" i="2"/>
  <c r="P9" i="2"/>
  <c r="P9" i="1"/>
  <c r="P10" i="1"/>
</calcChain>
</file>

<file path=xl/sharedStrings.xml><?xml version="1.0" encoding="utf-8"?>
<sst xmlns="http://schemas.openxmlformats.org/spreadsheetml/2006/main" count="116" uniqueCount="25">
  <si>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</si>
  <si>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</si>
  <si>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</si>
  <si>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</si>
  <si>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</si>
  <si>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</si>
  <si>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</si>
  <si>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</si>
  <si>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</si>
  <si>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</si>
  <si>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</si>
  <si>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</si>
  <si>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Cluster 1</t>
  </si>
  <si>
    <t>Cluster 2</t>
  </si>
  <si>
    <t>All Years</t>
  </si>
  <si>
    <t>Cluster 3</t>
  </si>
  <si>
    <t>Cluster 8</t>
  </si>
  <si>
    <t>Cluster 9</t>
  </si>
  <si>
    <t>Cluster 4</t>
  </si>
  <si>
    <t>Cluster 5</t>
  </si>
  <si>
    <t>Cluster 6</t>
  </si>
  <si>
    <t>Cluster 7</t>
  </si>
  <si>
    <t>Cluster 10</t>
  </si>
  <si>
    <t>Cluster 11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</si>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</sst>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 monthly</a:t>
            </a:r>
            <a:r>
              <a:rPr lang="pt-BR" baseline="0"/>
              <a:t> distribution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porMes_fernando_som_2K_16n!$B$9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porMes_fernando_som_2K_16n!$C$8:$P$8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porMes_fernando_som_2K_16n!$C$9:$P$9</c:f>
              <c:numCache>
                <c:formatCode>General</c:formatCode>
                <c:ptCount val="14"/>
                <c:pt idx="0">
                  <c:v>371</c:v>
                </c:pt>
                <c:pt idx="1">
                  <c:v>467</c:v>
                </c:pt>
                <c:pt idx="2">
                  <c:v>765</c:v>
                </c:pt>
                <c:pt idx="3">
                  <c:v>661</c:v>
                </c:pt>
                <c:pt idx="4">
                  <c:v>369</c:v>
                </c:pt>
                <c:pt idx="5">
                  <c:v>137</c:v>
                </c:pt>
                <c:pt idx="6">
                  <c:v>52</c:v>
                </c:pt>
                <c:pt idx="7">
                  <c:v>11</c:v>
                </c:pt>
                <c:pt idx="8">
                  <c:v>7</c:v>
                </c:pt>
                <c:pt idx="9">
                  <c:v>20</c:v>
                </c:pt>
                <c:pt idx="10">
                  <c:v>23</c:v>
                </c:pt>
                <c:pt idx="11">
                  <c:v>129</c:v>
                </c:pt>
                <c:pt idx="13">
                  <c:v>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B-4EB7-8070-1BDBE7D97272}"/>
            </c:ext>
          </c:extLst>
        </c:ser>
        <c:ser>
          <c:idx val="1"/>
          <c:order val="1"/>
          <c:tx>
            <c:strRef>
              <c:f>porMes_fernando_som_2K_16n!$B$10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porMes_fernando_som_2K_16n!$C$8:$P$8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porMes_fernando_som_2K_16n!$C$10:$P$10</c:f>
              <c:numCache>
                <c:formatCode>General</c:formatCode>
                <c:ptCount val="14"/>
                <c:pt idx="0">
                  <c:v>900</c:v>
                </c:pt>
                <c:pt idx="1">
                  <c:v>681</c:v>
                </c:pt>
                <c:pt idx="2">
                  <c:v>506</c:v>
                </c:pt>
                <c:pt idx="3">
                  <c:v>569</c:v>
                </c:pt>
                <c:pt idx="4">
                  <c:v>902</c:v>
                </c:pt>
                <c:pt idx="5">
                  <c:v>1093</c:v>
                </c:pt>
                <c:pt idx="6">
                  <c:v>1219</c:v>
                </c:pt>
                <c:pt idx="7">
                  <c:v>1260</c:v>
                </c:pt>
                <c:pt idx="8">
                  <c:v>1223</c:v>
                </c:pt>
                <c:pt idx="9">
                  <c:v>1251</c:v>
                </c:pt>
                <c:pt idx="10">
                  <c:v>1207</c:v>
                </c:pt>
                <c:pt idx="11">
                  <c:v>1142</c:v>
                </c:pt>
                <c:pt idx="13">
                  <c:v>11953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B-4EB7-8070-1BDBE7D9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19454000"/>
        <c:axId val="1719454416"/>
      </c:barChart>
      <c:catAx>
        <c:axId val="171945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454416"/>
        <c:crosses val="autoZero"/>
        <c:auto val="1"/>
        <c:lblAlgn val="ctr"/>
        <c:lblOffset val="100"/>
        <c:noMultiLvlLbl val="0"/>
      </c:catAx>
      <c:valAx>
        <c:axId val="17194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4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 monthly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porMes_fernando_som_3K_16n!$B$8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porMes_fernando_som_3K_16n!$C$7:$P$7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porMes_fernando_som_3K_16n!$C$8:$P$8</c:f>
              <c:numCache>
                <c:formatCode>General</c:formatCode>
                <c:ptCount val="14"/>
                <c:pt idx="0">
                  <c:v>120</c:v>
                </c:pt>
                <c:pt idx="1">
                  <c:v>194</c:v>
                </c:pt>
                <c:pt idx="2">
                  <c:v>402</c:v>
                </c:pt>
                <c:pt idx="3">
                  <c:v>365</c:v>
                </c:pt>
                <c:pt idx="4">
                  <c:v>141</c:v>
                </c:pt>
                <c:pt idx="5">
                  <c:v>29</c:v>
                </c:pt>
                <c:pt idx="6">
                  <c:v>10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15</c:v>
                </c:pt>
                <c:pt idx="13">
                  <c:v>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2-4754-9DFD-BC8388437B9D}"/>
            </c:ext>
          </c:extLst>
        </c:ser>
        <c:ser>
          <c:idx val="1"/>
          <c:order val="1"/>
          <c:tx>
            <c:strRef>
              <c:f>porMes_fernando_som_3K_16n!$B$9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porMes_fernando_som_3K_16n!$C$7:$P$7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porMes_fernando_som_3K_16n!$C$9:$P$9</c:f>
              <c:numCache>
                <c:formatCode>General</c:formatCode>
                <c:ptCount val="14"/>
                <c:pt idx="0">
                  <c:v>896</c:v>
                </c:pt>
                <c:pt idx="1">
                  <c:v>762</c:v>
                </c:pt>
                <c:pt idx="2">
                  <c:v>746</c:v>
                </c:pt>
                <c:pt idx="3">
                  <c:v>671</c:v>
                </c:pt>
                <c:pt idx="4">
                  <c:v>711</c:v>
                </c:pt>
                <c:pt idx="5">
                  <c:v>495</c:v>
                </c:pt>
                <c:pt idx="6">
                  <c:v>301</c:v>
                </c:pt>
                <c:pt idx="7">
                  <c:v>109</c:v>
                </c:pt>
                <c:pt idx="8">
                  <c:v>127</c:v>
                </c:pt>
                <c:pt idx="9">
                  <c:v>281</c:v>
                </c:pt>
                <c:pt idx="10">
                  <c:v>466</c:v>
                </c:pt>
                <c:pt idx="11">
                  <c:v>753</c:v>
                </c:pt>
                <c:pt idx="13">
                  <c:v>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2-4754-9DFD-BC8388437B9D}"/>
            </c:ext>
          </c:extLst>
        </c:ser>
        <c:ser>
          <c:idx val="2"/>
          <c:order val="2"/>
          <c:tx>
            <c:strRef>
              <c:f>porMes_fernando_som_3K_16n!$B$10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porMes_fernando_som_3K_16n!$C$7:$P$7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porMes_fernando_som_3K_16n!$C$10:$P$10</c:f>
              <c:numCache>
                <c:formatCode>General</c:formatCode>
                <c:ptCount val="14"/>
                <c:pt idx="0">
                  <c:v>255</c:v>
                </c:pt>
                <c:pt idx="1">
                  <c:v>192</c:v>
                </c:pt>
                <c:pt idx="2">
                  <c:v>123</c:v>
                </c:pt>
                <c:pt idx="3">
                  <c:v>194</c:v>
                </c:pt>
                <c:pt idx="4">
                  <c:v>419</c:v>
                </c:pt>
                <c:pt idx="5">
                  <c:v>706</c:v>
                </c:pt>
                <c:pt idx="6">
                  <c:v>960</c:v>
                </c:pt>
                <c:pt idx="7">
                  <c:v>1161</c:v>
                </c:pt>
                <c:pt idx="8">
                  <c:v>1103</c:v>
                </c:pt>
                <c:pt idx="9">
                  <c:v>990</c:v>
                </c:pt>
                <c:pt idx="10">
                  <c:v>763</c:v>
                </c:pt>
                <c:pt idx="11">
                  <c:v>503</c:v>
                </c:pt>
                <c:pt idx="13">
                  <c:v>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2-4754-9DFD-BC8388437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9448592"/>
        <c:axId val="1719449008"/>
      </c:barChart>
      <c:catAx>
        <c:axId val="17194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449008"/>
        <c:crosses val="autoZero"/>
        <c:auto val="1"/>
        <c:lblAlgn val="ctr"/>
        <c:lblOffset val="100"/>
        <c:noMultiLvlLbl val="0"/>
      </c:catAx>
      <c:valAx>
        <c:axId val="17194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4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 monthly</a:t>
            </a:r>
            <a:r>
              <a:rPr lang="pt-BR" baseline="0"/>
              <a:t> distribution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porMes_fernando_som_11K_16n!$B$31</c:f>
              <c:strCache>
                <c:ptCount val="1"/>
                <c:pt idx="0">
                  <c:v>Cluster 9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porMes_fernando_som_11K_16n!$C$30:$P$30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porMes_fernando_som_11K_16n!$C$31:$P$31</c:f>
              <c:numCache>
                <c:formatCode>General</c:formatCode>
                <c:ptCount val="14"/>
                <c:pt idx="0">
                  <c:v>26</c:v>
                </c:pt>
                <c:pt idx="1">
                  <c:v>46</c:v>
                </c:pt>
                <c:pt idx="2">
                  <c:v>135</c:v>
                </c:pt>
                <c:pt idx="3">
                  <c:v>79</c:v>
                </c:pt>
                <c:pt idx="4">
                  <c:v>11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3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0-4E72-A964-9CECECDF2D4A}"/>
            </c:ext>
          </c:extLst>
        </c:ser>
        <c:ser>
          <c:idx val="1"/>
          <c:order val="1"/>
          <c:tx>
            <c:strRef>
              <c:f>porMes_fernando_som_11K_16n!$B$32</c:f>
              <c:strCache>
                <c:ptCount val="1"/>
                <c:pt idx="0">
                  <c:v>Cluster 5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porMes_fernando_som_11K_16n!$C$30:$P$30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porMes_fernando_som_11K_16n!$C$32:$P$32</c:f>
              <c:numCache>
                <c:formatCode>General</c:formatCode>
                <c:ptCount val="14"/>
                <c:pt idx="0">
                  <c:v>60</c:v>
                </c:pt>
                <c:pt idx="1">
                  <c:v>94</c:v>
                </c:pt>
                <c:pt idx="2">
                  <c:v>153</c:v>
                </c:pt>
                <c:pt idx="3">
                  <c:v>133</c:v>
                </c:pt>
                <c:pt idx="4">
                  <c:v>43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7</c:v>
                </c:pt>
                <c:pt idx="13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0-4E72-A964-9CECECDF2D4A}"/>
            </c:ext>
          </c:extLst>
        </c:ser>
        <c:ser>
          <c:idx val="2"/>
          <c:order val="2"/>
          <c:tx>
            <c:strRef>
              <c:f>porMes_fernando_som_11K_16n!$B$33</c:f>
              <c:strCache>
                <c:ptCount val="1"/>
                <c:pt idx="0">
                  <c:v>Cluster 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porMes_fernando_som_11K_16n!$C$30:$P$30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porMes_fernando_som_11K_16n!$C$33:$P$33</c:f>
              <c:numCache>
                <c:formatCode>General</c:formatCode>
                <c:ptCount val="14"/>
                <c:pt idx="0">
                  <c:v>34</c:v>
                </c:pt>
                <c:pt idx="1">
                  <c:v>54</c:v>
                </c:pt>
                <c:pt idx="2">
                  <c:v>114</c:v>
                </c:pt>
                <c:pt idx="3">
                  <c:v>153</c:v>
                </c:pt>
                <c:pt idx="4">
                  <c:v>87</c:v>
                </c:pt>
                <c:pt idx="5">
                  <c:v>22</c:v>
                </c:pt>
                <c:pt idx="6">
                  <c:v>10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3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0-4E72-A964-9CECECDF2D4A}"/>
            </c:ext>
          </c:extLst>
        </c:ser>
        <c:ser>
          <c:idx val="3"/>
          <c:order val="3"/>
          <c:tx>
            <c:strRef>
              <c:f>porMes_fernando_som_11K_16n!$B$34</c:f>
              <c:strCache>
                <c:ptCount val="1"/>
                <c:pt idx="0">
                  <c:v>Cluster 6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porMes_fernando_som_11K_16n!$C$30:$P$30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porMes_fernando_som_11K_16n!$C$34:$P$34</c:f>
              <c:numCache>
                <c:formatCode>General</c:formatCode>
                <c:ptCount val="14"/>
                <c:pt idx="0">
                  <c:v>77</c:v>
                </c:pt>
                <c:pt idx="1">
                  <c:v>103</c:v>
                </c:pt>
                <c:pt idx="2">
                  <c:v>128</c:v>
                </c:pt>
                <c:pt idx="3">
                  <c:v>169</c:v>
                </c:pt>
                <c:pt idx="4">
                  <c:v>184</c:v>
                </c:pt>
                <c:pt idx="5">
                  <c:v>83</c:v>
                </c:pt>
                <c:pt idx="6">
                  <c:v>37</c:v>
                </c:pt>
                <c:pt idx="7">
                  <c:v>9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34</c:v>
                </c:pt>
                <c:pt idx="13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0-4E72-A964-9CECECDF2D4A}"/>
            </c:ext>
          </c:extLst>
        </c:ser>
        <c:ser>
          <c:idx val="4"/>
          <c:order val="4"/>
          <c:tx>
            <c:strRef>
              <c:f>porMes_fernando_som_11K_16n!$B$35</c:f>
              <c:strCache>
                <c:ptCount val="1"/>
                <c:pt idx="0">
                  <c:v>Cluster 4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porMes_fernando_som_11K_16n!$C$30:$P$30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porMes_fernando_som_11K_16n!$C$35:$P$35</c:f>
              <c:numCache>
                <c:formatCode>General</c:formatCode>
                <c:ptCount val="14"/>
                <c:pt idx="0">
                  <c:v>174</c:v>
                </c:pt>
                <c:pt idx="1">
                  <c:v>170</c:v>
                </c:pt>
                <c:pt idx="2">
                  <c:v>235</c:v>
                </c:pt>
                <c:pt idx="3">
                  <c:v>127</c:v>
                </c:pt>
                <c:pt idx="4">
                  <c:v>44</c:v>
                </c:pt>
                <c:pt idx="5">
                  <c:v>25</c:v>
                </c:pt>
                <c:pt idx="6">
                  <c:v>5</c:v>
                </c:pt>
                <c:pt idx="7">
                  <c:v>1</c:v>
                </c:pt>
                <c:pt idx="8">
                  <c:v>7</c:v>
                </c:pt>
                <c:pt idx="9">
                  <c:v>19</c:v>
                </c:pt>
                <c:pt idx="10">
                  <c:v>17</c:v>
                </c:pt>
                <c:pt idx="11">
                  <c:v>80</c:v>
                </c:pt>
                <c:pt idx="13">
                  <c:v>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0-4E72-A964-9CECECDF2D4A}"/>
            </c:ext>
          </c:extLst>
        </c:ser>
        <c:ser>
          <c:idx val="5"/>
          <c:order val="5"/>
          <c:tx>
            <c:strRef>
              <c:f>porMes_fernando_som_11K_16n!$B$36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porMes_fernando_som_11K_16n!$C$30:$P$30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porMes_fernando_som_11K_16n!$C$36:$P$36</c:f>
              <c:numCache>
                <c:formatCode>General</c:formatCode>
                <c:ptCount val="14"/>
                <c:pt idx="0">
                  <c:v>292</c:v>
                </c:pt>
                <c:pt idx="1">
                  <c:v>190</c:v>
                </c:pt>
                <c:pt idx="2">
                  <c:v>147</c:v>
                </c:pt>
                <c:pt idx="3">
                  <c:v>120</c:v>
                </c:pt>
                <c:pt idx="4">
                  <c:v>69</c:v>
                </c:pt>
                <c:pt idx="5">
                  <c:v>49</c:v>
                </c:pt>
                <c:pt idx="6">
                  <c:v>30</c:v>
                </c:pt>
                <c:pt idx="7">
                  <c:v>11</c:v>
                </c:pt>
                <c:pt idx="8">
                  <c:v>22</c:v>
                </c:pt>
                <c:pt idx="9">
                  <c:v>56</c:v>
                </c:pt>
                <c:pt idx="10">
                  <c:v>116</c:v>
                </c:pt>
                <c:pt idx="11">
                  <c:v>215</c:v>
                </c:pt>
                <c:pt idx="13">
                  <c:v>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0-4E72-A964-9CECECDF2D4A}"/>
            </c:ext>
          </c:extLst>
        </c:ser>
        <c:ser>
          <c:idx val="6"/>
          <c:order val="6"/>
          <c:tx>
            <c:strRef>
              <c:f>porMes_fernando_som_11K_16n!$B$37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porMes_fernando_som_11K_16n!$C$30:$P$30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porMes_fernando_som_11K_16n!$C$37:$P$37</c:f>
              <c:numCache>
                <c:formatCode>General</c:formatCode>
                <c:ptCount val="14"/>
                <c:pt idx="0">
                  <c:v>411</c:v>
                </c:pt>
                <c:pt idx="1">
                  <c:v>350</c:v>
                </c:pt>
                <c:pt idx="2">
                  <c:v>274</c:v>
                </c:pt>
                <c:pt idx="3">
                  <c:v>340</c:v>
                </c:pt>
                <c:pt idx="4">
                  <c:v>600</c:v>
                </c:pt>
                <c:pt idx="5">
                  <c:v>594</c:v>
                </c:pt>
                <c:pt idx="6">
                  <c:v>431</c:v>
                </c:pt>
                <c:pt idx="7">
                  <c:v>163</c:v>
                </c:pt>
                <c:pt idx="8">
                  <c:v>148</c:v>
                </c:pt>
                <c:pt idx="9">
                  <c:v>275</c:v>
                </c:pt>
                <c:pt idx="10">
                  <c:v>424</c:v>
                </c:pt>
                <c:pt idx="11">
                  <c:v>535</c:v>
                </c:pt>
                <c:pt idx="13">
                  <c:v>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50-4E72-A964-9CECECDF2D4A}"/>
            </c:ext>
          </c:extLst>
        </c:ser>
        <c:ser>
          <c:idx val="7"/>
          <c:order val="7"/>
          <c:tx>
            <c:strRef>
              <c:f>porMes_fernando_som_11K_16n!$B$38</c:f>
              <c:strCache>
                <c:ptCount val="1"/>
                <c:pt idx="0">
                  <c:v>Cluster 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porMes_fernando_som_11K_16n!$C$30:$P$30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porMes_fernando_som_11K_16n!$C$38:$P$38</c:f>
              <c:numCache>
                <c:formatCode>General</c:formatCode>
                <c:ptCount val="14"/>
                <c:pt idx="0">
                  <c:v>68</c:v>
                </c:pt>
                <c:pt idx="1">
                  <c:v>35</c:v>
                </c:pt>
                <c:pt idx="2">
                  <c:v>20</c:v>
                </c:pt>
                <c:pt idx="3">
                  <c:v>26</c:v>
                </c:pt>
                <c:pt idx="4">
                  <c:v>44</c:v>
                </c:pt>
                <c:pt idx="5">
                  <c:v>54</c:v>
                </c:pt>
                <c:pt idx="6">
                  <c:v>74</c:v>
                </c:pt>
                <c:pt idx="7">
                  <c:v>101</c:v>
                </c:pt>
                <c:pt idx="8">
                  <c:v>113</c:v>
                </c:pt>
                <c:pt idx="9">
                  <c:v>164</c:v>
                </c:pt>
                <c:pt idx="10">
                  <c:v>136</c:v>
                </c:pt>
                <c:pt idx="11">
                  <c:v>104</c:v>
                </c:pt>
                <c:pt idx="13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50-4E72-A964-9CECECDF2D4A}"/>
            </c:ext>
          </c:extLst>
        </c:ser>
        <c:ser>
          <c:idx val="8"/>
          <c:order val="8"/>
          <c:tx>
            <c:strRef>
              <c:f>porMes_fernando_som_11K_16n!$B$39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porMes_fernando_som_11K_16n!$C$30:$P$30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porMes_fernando_som_11K_16n!$C$39:$P$39</c:f>
              <c:numCache>
                <c:formatCode>General</c:formatCode>
                <c:ptCount val="14"/>
                <c:pt idx="0">
                  <c:v>103</c:v>
                </c:pt>
                <c:pt idx="1">
                  <c:v>83</c:v>
                </c:pt>
                <c:pt idx="2">
                  <c:v>53</c:v>
                </c:pt>
                <c:pt idx="3">
                  <c:v>65</c:v>
                </c:pt>
                <c:pt idx="4">
                  <c:v>152</c:v>
                </c:pt>
                <c:pt idx="5">
                  <c:v>281</c:v>
                </c:pt>
                <c:pt idx="6">
                  <c:v>324</c:v>
                </c:pt>
                <c:pt idx="7">
                  <c:v>313</c:v>
                </c:pt>
                <c:pt idx="8">
                  <c:v>283</c:v>
                </c:pt>
                <c:pt idx="9">
                  <c:v>264</c:v>
                </c:pt>
                <c:pt idx="10">
                  <c:v>338</c:v>
                </c:pt>
                <c:pt idx="11">
                  <c:v>217</c:v>
                </c:pt>
                <c:pt idx="13">
                  <c:v>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50-4E72-A964-9CECECDF2D4A}"/>
            </c:ext>
          </c:extLst>
        </c:ser>
        <c:ser>
          <c:idx val="9"/>
          <c:order val="9"/>
          <c:tx>
            <c:strRef>
              <c:f>porMes_fernando_som_11K_16n!$B$40</c:f>
              <c:strCache>
                <c:ptCount val="1"/>
                <c:pt idx="0">
                  <c:v>Cluster 8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porMes_fernando_som_11K_16n!$C$30:$P$30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porMes_fernando_som_11K_16n!$C$40:$P$40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10</c:v>
                </c:pt>
                <c:pt idx="5">
                  <c:v>21</c:v>
                </c:pt>
                <c:pt idx="6">
                  <c:v>85</c:v>
                </c:pt>
                <c:pt idx="7">
                  <c:v>201</c:v>
                </c:pt>
                <c:pt idx="8">
                  <c:v>211</c:v>
                </c:pt>
                <c:pt idx="9">
                  <c:v>148</c:v>
                </c:pt>
                <c:pt idx="10">
                  <c:v>51</c:v>
                </c:pt>
                <c:pt idx="11">
                  <c:v>24</c:v>
                </c:pt>
                <c:pt idx="13">
                  <c:v>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50-4E72-A964-9CECECDF2D4A}"/>
            </c:ext>
          </c:extLst>
        </c:ser>
        <c:ser>
          <c:idx val="10"/>
          <c:order val="10"/>
          <c:tx>
            <c:strRef>
              <c:f>porMes_fernando_som_11K_16n!$B$41</c:f>
              <c:strCache>
                <c:ptCount val="1"/>
                <c:pt idx="0">
                  <c:v>Cluster 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porMes_fernando_som_11K_16n!$C$30:$P$30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porMes_fernando_som_11K_16n!$C$41:$P$41</c:f>
              <c:numCache>
                <c:formatCode>General</c:formatCode>
                <c:ptCount val="14"/>
                <c:pt idx="0">
                  <c:v>19</c:v>
                </c:pt>
                <c:pt idx="1">
                  <c:v>22</c:v>
                </c:pt>
                <c:pt idx="2">
                  <c:v>10</c:v>
                </c:pt>
                <c:pt idx="3">
                  <c:v>17</c:v>
                </c:pt>
                <c:pt idx="4">
                  <c:v>27</c:v>
                </c:pt>
                <c:pt idx="5">
                  <c:v>94</c:v>
                </c:pt>
                <c:pt idx="6">
                  <c:v>275</c:v>
                </c:pt>
                <c:pt idx="7">
                  <c:v>471</c:v>
                </c:pt>
                <c:pt idx="8">
                  <c:v>446</c:v>
                </c:pt>
                <c:pt idx="9">
                  <c:v>344</c:v>
                </c:pt>
                <c:pt idx="10">
                  <c:v>142</c:v>
                </c:pt>
                <c:pt idx="11">
                  <c:v>47</c:v>
                </c:pt>
                <c:pt idx="13">
                  <c:v>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50-4E72-A964-9CECECDF2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24025728"/>
        <c:axId val="1724023232"/>
      </c:barChart>
      <c:catAx>
        <c:axId val="17240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4023232"/>
        <c:crosses val="autoZero"/>
        <c:auto val="1"/>
        <c:lblAlgn val="ctr"/>
        <c:lblOffset val="100"/>
        <c:noMultiLvlLbl val="0"/>
      </c:catAx>
      <c:valAx>
        <c:axId val="17240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40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11</xdr:row>
      <xdr:rowOff>106680</xdr:rowOff>
    </xdr:from>
    <xdr:to>
      <xdr:col>12</xdr:col>
      <xdr:colOff>182880</xdr:colOff>
      <xdr:row>26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CF2B85-401A-A574-D05D-2AAE69DC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11</xdr:row>
      <xdr:rowOff>175260</xdr:rowOff>
    </xdr:from>
    <xdr:to>
      <xdr:col>12</xdr:col>
      <xdr:colOff>129540</xdr:colOff>
      <xdr:row>26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29598B-CC6D-E8E1-012C-F36268607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441960</xdr:colOff>
      <xdr:row>24</xdr:row>
      <xdr:rowOff>38100</xdr:rowOff>
    </xdr:from>
    <xdr:to>
      <xdr:col>24</xdr:col>
      <xdr:colOff>342900</xdr:colOff>
      <xdr:row>41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FFB55F-13FD-355C-5C87-BE472C71E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selection activeCell="P9" sqref="P9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900</v>
      </c>
      <c r="B2">
        <v>681</v>
      </c>
      <c r="C2">
        <v>506</v>
      </c>
      <c r="D2">
        <v>569</v>
      </c>
      <c r="E2">
        <v>902</v>
      </c>
      <c r="F2">
        <v>1093</v>
      </c>
      <c r="G2">
        <v>1219</v>
      </c>
      <c r="H2">
        <v>1260</v>
      </c>
      <c r="I2">
        <v>1223</v>
      </c>
      <c r="J2">
        <v>1251</v>
      </c>
      <c r="K2">
        <v>1207</v>
      </c>
      <c r="L2">
        <v>1142</v>
      </c>
    </row>
    <row r="3" spans="1:16" x14ac:dyDescent="0.3">
      <c r="A3">
        <v>371</v>
      </c>
      <c r="B3">
        <v>467</v>
      </c>
      <c r="C3">
        <v>765</v>
      </c>
      <c r="D3">
        <v>661</v>
      </c>
      <c r="E3">
        <v>369</v>
      </c>
      <c r="F3">
        <v>137</v>
      </c>
      <c r="G3">
        <v>52</v>
      </c>
      <c r="H3">
        <v>11</v>
      </c>
      <c r="I3">
        <v>7</v>
      </c>
      <c r="J3">
        <v>20</v>
      </c>
      <c r="K3">
        <v>23</v>
      </c>
      <c r="L3">
        <v>129</v>
      </c>
    </row>
    <row r="8" spans="1:16" x14ac:dyDescent="0.3"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  <c r="K8" t="s">
        <v>8</v>
      </c>
      <c r="L8" t="s">
        <v>9</v>
      </c>
      <c r="M8" t="s">
        <v>10</v>
      </c>
      <c r="N8" t="s">
        <v>11</v>
      </c>
      <c r="P8" t="s">
        <v>14</v>
      </c>
    </row>
    <row r="9" spans="1:16" x14ac:dyDescent="0.3">
      <c r="B9" t="s">
        <v>13</v>
      </c>
      <c r="C9">
        <v>371</v>
      </c>
      <c r="D9">
        <v>467</v>
      </c>
      <c r="E9">
        <v>765</v>
      </c>
      <c r="F9">
        <v>661</v>
      </c>
      <c r="G9">
        <v>369</v>
      </c>
      <c r="H9">
        <v>137</v>
      </c>
      <c r="I9">
        <v>52</v>
      </c>
      <c r="J9">
        <v>11</v>
      </c>
      <c r="K9">
        <v>7</v>
      </c>
      <c r="L9">
        <v>20</v>
      </c>
      <c r="M9">
        <v>23</v>
      </c>
      <c r="N9">
        <v>129</v>
      </c>
      <c r="P9">
        <f>SUM(C9:N9)</f>
        <v>3012</v>
      </c>
    </row>
    <row r="10" spans="1:16" x14ac:dyDescent="0.3">
      <c r="B10" t="s">
        <v>12</v>
      </c>
      <c r="C10">
        <v>900</v>
      </c>
      <c r="D10">
        <v>681</v>
      </c>
      <c r="E10">
        <v>506</v>
      </c>
      <c r="F10">
        <v>569</v>
      </c>
      <c r="G10">
        <v>902</v>
      </c>
      <c r="H10">
        <v>1093</v>
      </c>
      <c r="I10">
        <v>1219</v>
      </c>
      <c r="J10">
        <v>1260</v>
      </c>
      <c r="K10">
        <v>1223</v>
      </c>
      <c r="L10">
        <v>1251</v>
      </c>
      <c r="M10">
        <v>1207</v>
      </c>
      <c r="N10">
        <v>1142</v>
      </c>
      <c r="P10">
        <f>SUM(C10:N10)</f>
        <v>11953</v>
      </c>
    </row>
  </sheetData>
  <phoneticPr fontId="18" type="noConversion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topLeftCell="A4" workbookViewId="0">
      <selection activeCell="P21" sqref="P21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896</v>
      </c>
      <c r="B2">
        <v>762</v>
      </c>
      <c r="C2">
        <v>746</v>
      </c>
      <c r="D2">
        <v>671</v>
      </c>
      <c r="E2">
        <v>711</v>
      </c>
      <c r="F2">
        <v>495</v>
      </c>
      <c r="G2">
        <v>301</v>
      </c>
      <c r="H2">
        <v>109</v>
      </c>
      <c r="I2">
        <v>127</v>
      </c>
      <c r="J2">
        <v>281</v>
      </c>
      <c r="K2">
        <v>466</v>
      </c>
      <c r="L2">
        <v>753</v>
      </c>
    </row>
    <row r="3" spans="1:16" x14ac:dyDescent="0.3">
      <c r="A3">
        <v>255</v>
      </c>
      <c r="B3">
        <v>192</v>
      </c>
      <c r="C3">
        <v>123</v>
      </c>
      <c r="D3">
        <v>194</v>
      </c>
      <c r="E3">
        <v>419</v>
      </c>
      <c r="F3">
        <v>706</v>
      </c>
      <c r="G3">
        <v>960</v>
      </c>
      <c r="H3">
        <v>1161</v>
      </c>
      <c r="I3">
        <v>1103</v>
      </c>
      <c r="J3">
        <v>990</v>
      </c>
      <c r="K3">
        <v>763</v>
      </c>
      <c r="L3">
        <v>503</v>
      </c>
    </row>
    <row r="4" spans="1:16" x14ac:dyDescent="0.3">
      <c r="A4">
        <v>120</v>
      </c>
      <c r="B4">
        <v>194</v>
      </c>
      <c r="C4">
        <v>402</v>
      </c>
      <c r="D4">
        <v>365</v>
      </c>
      <c r="E4">
        <v>141</v>
      </c>
      <c r="F4">
        <v>29</v>
      </c>
      <c r="G4">
        <v>10</v>
      </c>
      <c r="H4">
        <v>1</v>
      </c>
      <c r="I4">
        <v>0</v>
      </c>
      <c r="J4">
        <v>0</v>
      </c>
      <c r="K4">
        <v>1</v>
      </c>
      <c r="L4">
        <v>15</v>
      </c>
    </row>
    <row r="7" spans="1:16" x14ac:dyDescent="0.3"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P7" t="s">
        <v>14</v>
      </c>
    </row>
    <row r="8" spans="1:16" x14ac:dyDescent="0.3">
      <c r="B8" t="s">
        <v>15</v>
      </c>
      <c r="C8">
        <v>120</v>
      </c>
      <c r="D8">
        <v>194</v>
      </c>
      <c r="E8">
        <v>402</v>
      </c>
      <c r="F8">
        <v>365</v>
      </c>
      <c r="G8">
        <v>141</v>
      </c>
      <c r="H8">
        <v>29</v>
      </c>
      <c r="I8">
        <v>10</v>
      </c>
      <c r="J8">
        <v>1</v>
      </c>
      <c r="K8">
        <v>0</v>
      </c>
      <c r="L8">
        <v>0</v>
      </c>
      <c r="M8">
        <v>1</v>
      </c>
      <c r="N8">
        <v>15</v>
      </c>
      <c r="P8">
        <f>SUM(C8:N8)</f>
        <v>1278</v>
      </c>
    </row>
    <row r="9" spans="1:16" x14ac:dyDescent="0.3">
      <c r="B9" t="s">
        <v>12</v>
      </c>
      <c r="C9">
        <v>896</v>
      </c>
      <c r="D9">
        <v>762</v>
      </c>
      <c r="E9">
        <v>746</v>
      </c>
      <c r="F9">
        <v>671</v>
      </c>
      <c r="G9">
        <v>711</v>
      </c>
      <c r="H9">
        <v>495</v>
      </c>
      <c r="I9">
        <v>301</v>
      </c>
      <c r="J9">
        <v>109</v>
      </c>
      <c r="K9">
        <v>127</v>
      </c>
      <c r="L9">
        <v>281</v>
      </c>
      <c r="M9">
        <v>466</v>
      </c>
      <c r="N9">
        <v>753</v>
      </c>
      <c r="P9">
        <f>SUM(C9:N9)</f>
        <v>6318</v>
      </c>
    </row>
    <row r="10" spans="1:16" x14ac:dyDescent="0.3">
      <c r="B10" t="s">
        <v>13</v>
      </c>
      <c r="C10">
        <v>255</v>
      </c>
      <c r="D10">
        <v>192</v>
      </c>
      <c r="E10">
        <v>123</v>
      </c>
      <c r="F10">
        <v>194</v>
      </c>
      <c r="G10">
        <v>419</v>
      </c>
      <c r="H10">
        <v>706</v>
      </c>
      <c r="I10">
        <v>960</v>
      </c>
      <c r="J10">
        <v>1161</v>
      </c>
      <c r="K10">
        <v>1103</v>
      </c>
      <c r="L10">
        <v>990</v>
      </c>
      <c r="M10">
        <v>763</v>
      </c>
      <c r="N10">
        <v>503</v>
      </c>
      <c r="P10">
        <f t="shared" ref="P10" si="0">SUM(C10:N10)</f>
        <v>7369</v>
      </c>
    </row>
  </sheetData>
  <phoneticPr fontId="18" type="noConversion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9"/>
  <sheetViews>
    <sheetView topLeftCell="A19" workbookViewId="0">
      <selection activeCell="Q21" sqref="Q21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292</v>
      </c>
      <c r="B2">
        <v>190</v>
      </c>
      <c r="C2">
        <v>147</v>
      </c>
      <c r="D2">
        <v>120</v>
      </c>
      <c r="E2">
        <v>69</v>
      </c>
      <c r="F2">
        <v>49</v>
      </c>
      <c r="G2">
        <v>30</v>
      </c>
      <c r="H2">
        <v>11</v>
      </c>
      <c r="I2">
        <v>22</v>
      </c>
      <c r="J2">
        <v>56</v>
      </c>
      <c r="K2">
        <v>116</v>
      </c>
      <c r="L2">
        <v>215</v>
      </c>
    </row>
    <row r="3" spans="1:16" x14ac:dyDescent="0.3">
      <c r="A3">
        <v>411</v>
      </c>
      <c r="B3">
        <v>350</v>
      </c>
      <c r="C3">
        <v>274</v>
      </c>
      <c r="D3">
        <v>340</v>
      </c>
      <c r="E3">
        <v>600</v>
      </c>
      <c r="F3">
        <v>594</v>
      </c>
      <c r="G3">
        <v>431</v>
      </c>
      <c r="H3">
        <v>163</v>
      </c>
      <c r="I3">
        <v>148</v>
      </c>
      <c r="J3">
        <v>275</v>
      </c>
      <c r="K3">
        <v>424</v>
      </c>
      <c r="L3">
        <v>535</v>
      </c>
    </row>
    <row r="4" spans="1:16" x14ac:dyDescent="0.3">
      <c r="A4">
        <v>103</v>
      </c>
      <c r="B4">
        <v>83</v>
      </c>
      <c r="C4">
        <v>53</v>
      </c>
      <c r="D4">
        <v>65</v>
      </c>
      <c r="E4">
        <v>152</v>
      </c>
      <c r="F4">
        <v>281</v>
      </c>
      <c r="G4">
        <v>324</v>
      </c>
      <c r="H4">
        <v>313</v>
      </c>
      <c r="I4">
        <v>283</v>
      </c>
      <c r="J4">
        <v>264</v>
      </c>
      <c r="K4">
        <v>338</v>
      </c>
      <c r="L4">
        <v>217</v>
      </c>
    </row>
    <row r="5" spans="1:16" x14ac:dyDescent="0.3">
      <c r="A5">
        <v>174</v>
      </c>
      <c r="B5">
        <v>170</v>
      </c>
      <c r="C5">
        <v>235</v>
      </c>
      <c r="D5">
        <v>127</v>
      </c>
      <c r="E5">
        <v>44</v>
      </c>
      <c r="F5">
        <v>25</v>
      </c>
      <c r="G5">
        <v>5</v>
      </c>
      <c r="H5">
        <v>1</v>
      </c>
      <c r="I5">
        <v>7</v>
      </c>
      <c r="J5">
        <v>19</v>
      </c>
      <c r="K5">
        <v>17</v>
      </c>
      <c r="L5">
        <v>80</v>
      </c>
    </row>
    <row r="6" spans="1:16" x14ac:dyDescent="0.3">
      <c r="A6">
        <v>60</v>
      </c>
      <c r="B6">
        <v>94</v>
      </c>
      <c r="C6">
        <v>153</v>
      </c>
      <c r="D6">
        <v>133</v>
      </c>
      <c r="E6">
        <v>43</v>
      </c>
      <c r="F6">
        <v>6</v>
      </c>
      <c r="G6">
        <v>0</v>
      </c>
      <c r="H6">
        <v>0</v>
      </c>
      <c r="I6">
        <v>0</v>
      </c>
      <c r="J6">
        <v>0</v>
      </c>
      <c r="K6">
        <v>1</v>
      </c>
      <c r="L6">
        <v>7</v>
      </c>
    </row>
    <row r="7" spans="1:16" x14ac:dyDescent="0.3">
      <c r="A7">
        <v>77</v>
      </c>
      <c r="B7">
        <v>103</v>
      </c>
      <c r="C7">
        <v>128</v>
      </c>
      <c r="D7">
        <v>169</v>
      </c>
      <c r="E7">
        <v>184</v>
      </c>
      <c r="F7">
        <v>83</v>
      </c>
      <c r="G7">
        <v>37</v>
      </c>
      <c r="H7">
        <v>9</v>
      </c>
      <c r="I7">
        <v>0</v>
      </c>
      <c r="J7">
        <v>1</v>
      </c>
      <c r="K7">
        <v>5</v>
      </c>
      <c r="L7">
        <v>34</v>
      </c>
    </row>
    <row r="8" spans="1:16" x14ac:dyDescent="0.3">
      <c r="A8">
        <v>68</v>
      </c>
      <c r="B8">
        <v>35</v>
      </c>
      <c r="C8">
        <v>20</v>
      </c>
      <c r="D8">
        <v>26</v>
      </c>
      <c r="E8">
        <v>44</v>
      </c>
      <c r="F8">
        <v>54</v>
      </c>
      <c r="G8">
        <v>74</v>
      </c>
      <c r="H8">
        <v>101</v>
      </c>
      <c r="I8">
        <v>113</v>
      </c>
      <c r="J8">
        <v>164</v>
      </c>
      <c r="K8">
        <v>136</v>
      </c>
      <c r="L8">
        <v>104</v>
      </c>
    </row>
    <row r="9" spans="1:16" x14ac:dyDescent="0.3">
      <c r="A9">
        <v>7</v>
      </c>
      <c r="B9">
        <v>1</v>
      </c>
      <c r="C9">
        <v>2</v>
      </c>
      <c r="D9">
        <v>1</v>
      </c>
      <c r="E9">
        <v>10</v>
      </c>
      <c r="F9">
        <v>21</v>
      </c>
      <c r="G9">
        <v>85</v>
      </c>
      <c r="H9">
        <v>201</v>
      </c>
      <c r="I9">
        <v>211</v>
      </c>
      <c r="J9">
        <v>148</v>
      </c>
      <c r="K9">
        <v>51</v>
      </c>
      <c r="L9">
        <v>24</v>
      </c>
    </row>
    <row r="10" spans="1:16" x14ac:dyDescent="0.3">
      <c r="A10">
        <v>26</v>
      </c>
      <c r="B10">
        <v>46</v>
      </c>
      <c r="C10">
        <v>135</v>
      </c>
      <c r="D10">
        <v>79</v>
      </c>
      <c r="E10">
        <v>11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</row>
    <row r="11" spans="1:16" x14ac:dyDescent="0.3">
      <c r="A11">
        <v>34</v>
      </c>
      <c r="B11">
        <v>54</v>
      </c>
      <c r="C11">
        <v>114</v>
      </c>
      <c r="D11">
        <v>153</v>
      </c>
      <c r="E11">
        <v>87</v>
      </c>
      <c r="F11">
        <v>22</v>
      </c>
      <c r="G11">
        <v>10</v>
      </c>
      <c r="H11">
        <v>1</v>
      </c>
      <c r="I11">
        <v>0</v>
      </c>
      <c r="J11">
        <v>0</v>
      </c>
      <c r="K11">
        <v>0</v>
      </c>
      <c r="L11">
        <v>7</v>
      </c>
    </row>
    <row r="12" spans="1:16" x14ac:dyDescent="0.3">
      <c r="A12">
        <v>19</v>
      </c>
      <c r="B12">
        <v>22</v>
      </c>
      <c r="C12">
        <v>10</v>
      </c>
      <c r="D12">
        <v>17</v>
      </c>
      <c r="E12">
        <v>27</v>
      </c>
      <c r="F12">
        <v>94</v>
      </c>
      <c r="G12">
        <v>275</v>
      </c>
      <c r="H12">
        <v>471</v>
      </c>
      <c r="I12">
        <v>446</v>
      </c>
      <c r="J12">
        <v>344</v>
      </c>
      <c r="K12">
        <v>142</v>
      </c>
      <c r="L12">
        <v>47</v>
      </c>
    </row>
    <row r="15" spans="1:16" x14ac:dyDescent="0.3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L15" t="s">
        <v>9</v>
      </c>
      <c r="M15" t="s">
        <v>10</v>
      </c>
      <c r="N15" t="s">
        <v>11</v>
      </c>
      <c r="P15" t="s">
        <v>14</v>
      </c>
    </row>
    <row r="16" spans="1:16" x14ac:dyDescent="0.3">
      <c r="B16" t="s">
        <v>12</v>
      </c>
      <c r="C16">
        <v>292</v>
      </c>
      <c r="D16">
        <v>190</v>
      </c>
      <c r="E16">
        <v>147</v>
      </c>
      <c r="F16">
        <v>120</v>
      </c>
      <c r="G16">
        <v>69</v>
      </c>
      <c r="H16">
        <v>49</v>
      </c>
      <c r="I16">
        <v>30</v>
      </c>
      <c r="J16">
        <v>11</v>
      </c>
      <c r="K16">
        <v>22</v>
      </c>
      <c r="L16">
        <v>56</v>
      </c>
      <c r="M16">
        <v>116</v>
      </c>
      <c r="N16">
        <v>215</v>
      </c>
      <c r="P16">
        <f>SUM(C16:N16)</f>
        <v>1317</v>
      </c>
    </row>
    <row r="17" spans="2:16" x14ac:dyDescent="0.3">
      <c r="B17" t="s">
        <v>13</v>
      </c>
      <c r="C17">
        <v>411</v>
      </c>
      <c r="D17">
        <v>350</v>
      </c>
      <c r="E17">
        <v>274</v>
      </c>
      <c r="F17">
        <v>340</v>
      </c>
      <c r="G17">
        <v>600</v>
      </c>
      <c r="H17">
        <v>594</v>
      </c>
      <c r="I17">
        <v>431</v>
      </c>
      <c r="J17">
        <v>163</v>
      </c>
      <c r="K17">
        <v>148</v>
      </c>
      <c r="L17">
        <v>275</v>
      </c>
      <c r="M17">
        <v>424</v>
      </c>
      <c r="N17">
        <v>535</v>
      </c>
      <c r="P17">
        <f t="shared" ref="P17:P26" si="0">SUM(C17:N17)</f>
        <v>4545</v>
      </c>
    </row>
    <row r="18" spans="2:16" x14ac:dyDescent="0.3">
      <c r="B18" t="s">
        <v>15</v>
      </c>
      <c r="C18">
        <v>103</v>
      </c>
      <c r="D18">
        <v>83</v>
      </c>
      <c r="E18">
        <v>53</v>
      </c>
      <c r="F18">
        <v>65</v>
      </c>
      <c r="G18">
        <v>152</v>
      </c>
      <c r="H18">
        <v>281</v>
      </c>
      <c r="I18">
        <v>324</v>
      </c>
      <c r="J18">
        <v>313</v>
      </c>
      <c r="K18">
        <v>283</v>
      </c>
      <c r="L18">
        <v>264</v>
      </c>
      <c r="M18">
        <v>338</v>
      </c>
      <c r="N18">
        <v>217</v>
      </c>
      <c r="P18">
        <f t="shared" si="0"/>
        <v>2476</v>
      </c>
    </row>
    <row r="19" spans="2:16" x14ac:dyDescent="0.3">
      <c r="B19" t="s">
        <v>18</v>
      </c>
      <c r="C19">
        <v>174</v>
      </c>
      <c r="D19">
        <v>170</v>
      </c>
      <c r="E19">
        <v>235</v>
      </c>
      <c r="F19">
        <v>127</v>
      </c>
      <c r="G19">
        <v>44</v>
      </c>
      <c r="H19">
        <v>25</v>
      </c>
      <c r="I19">
        <v>5</v>
      </c>
      <c r="J19">
        <v>1</v>
      </c>
      <c r="K19">
        <v>7</v>
      </c>
      <c r="L19">
        <v>19</v>
      </c>
      <c r="M19">
        <v>17</v>
      </c>
      <c r="N19">
        <v>80</v>
      </c>
      <c r="P19">
        <f t="shared" si="0"/>
        <v>904</v>
      </c>
    </row>
    <row r="20" spans="2:16" x14ac:dyDescent="0.3">
      <c r="B20" t="s">
        <v>19</v>
      </c>
      <c r="C20">
        <v>60</v>
      </c>
      <c r="D20">
        <v>94</v>
      </c>
      <c r="E20">
        <v>153</v>
      </c>
      <c r="F20">
        <v>133</v>
      </c>
      <c r="G20">
        <v>43</v>
      </c>
      <c r="H20">
        <v>6</v>
      </c>
      <c r="I20">
        <v>0</v>
      </c>
      <c r="J20">
        <v>0</v>
      </c>
      <c r="K20">
        <v>0</v>
      </c>
      <c r="L20">
        <v>0</v>
      </c>
      <c r="M20">
        <v>1</v>
      </c>
      <c r="N20">
        <v>7</v>
      </c>
      <c r="P20">
        <f t="shared" si="0"/>
        <v>497</v>
      </c>
    </row>
    <row r="21" spans="2:16" x14ac:dyDescent="0.3">
      <c r="B21" t="s">
        <v>20</v>
      </c>
      <c r="C21">
        <v>77</v>
      </c>
      <c r="D21">
        <v>103</v>
      </c>
      <c r="E21">
        <v>128</v>
      </c>
      <c r="F21">
        <v>169</v>
      </c>
      <c r="G21">
        <v>184</v>
      </c>
      <c r="H21">
        <v>83</v>
      </c>
      <c r="I21">
        <v>37</v>
      </c>
      <c r="J21">
        <v>9</v>
      </c>
      <c r="K21">
        <v>0</v>
      </c>
      <c r="L21">
        <v>1</v>
      </c>
      <c r="M21">
        <v>5</v>
      </c>
      <c r="N21">
        <v>34</v>
      </c>
      <c r="P21">
        <f t="shared" si="0"/>
        <v>830</v>
      </c>
    </row>
    <row r="22" spans="2:16" x14ac:dyDescent="0.3">
      <c r="B22" t="s">
        <v>21</v>
      </c>
      <c r="C22">
        <v>68</v>
      </c>
      <c r="D22">
        <v>35</v>
      </c>
      <c r="E22">
        <v>20</v>
      </c>
      <c r="F22">
        <v>26</v>
      </c>
      <c r="G22">
        <v>44</v>
      </c>
      <c r="H22">
        <v>54</v>
      </c>
      <c r="I22">
        <v>74</v>
      </c>
      <c r="J22">
        <v>101</v>
      </c>
      <c r="K22">
        <v>113</v>
      </c>
      <c r="L22">
        <v>164</v>
      </c>
      <c r="M22">
        <v>136</v>
      </c>
      <c r="N22">
        <v>104</v>
      </c>
      <c r="P22">
        <f t="shared" si="0"/>
        <v>939</v>
      </c>
    </row>
    <row r="23" spans="2:16" x14ac:dyDescent="0.3">
      <c r="B23" t="s">
        <v>16</v>
      </c>
      <c r="C23">
        <v>7</v>
      </c>
      <c r="D23">
        <v>1</v>
      </c>
      <c r="E23">
        <v>2</v>
      </c>
      <c r="F23">
        <v>1</v>
      </c>
      <c r="G23">
        <v>10</v>
      </c>
      <c r="H23">
        <v>21</v>
      </c>
      <c r="I23">
        <v>85</v>
      </c>
      <c r="J23">
        <v>201</v>
      </c>
      <c r="K23">
        <v>211</v>
      </c>
      <c r="L23">
        <v>148</v>
      </c>
      <c r="M23">
        <v>51</v>
      </c>
      <c r="N23">
        <v>24</v>
      </c>
      <c r="P23">
        <f t="shared" si="0"/>
        <v>762</v>
      </c>
    </row>
    <row r="24" spans="2:16" x14ac:dyDescent="0.3">
      <c r="B24" t="s">
        <v>17</v>
      </c>
      <c r="C24">
        <v>26</v>
      </c>
      <c r="D24">
        <v>46</v>
      </c>
      <c r="E24">
        <v>135</v>
      </c>
      <c r="F24">
        <v>79</v>
      </c>
      <c r="G24">
        <v>11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P24">
        <f t="shared" si="0"/>
        <v>299</v>
      </c>
    </row>
    <row r="25" spans="2:16" x14ac:dyDescent="0.3">
      <c r="B25" t="s">
        <v>22</v>
      </c>
      <c r="C25">
        <v>34</v>
      </c>
      <c r="D25">
        <v>54</v>
      </c>
      <c r="E25">
        <v>114</v>
      </c>
      <c r="F25">
        <v>153</v>
      </c>
      <c r="G25">
        <v>87</v>
      </c>
      <c r="H25">
        <v>22</v>
      </c>
      <c r="I25">
        <v>10</v>
      </c>
      <c r="J25">
        <v>1</v>
      </c>
      <c r="K25">
        <v>0</v>
      </c>
      <c r="L25">
        <v>0</v>
      </c>
      <c r="M25">
        <v>0</v>
      </c>
      <c r="N25">
        <v>7</v>
      </c>
      <c r="P25">
        <f t="shared" si="0"/>
        <v>482</v>
      </c>
    </row>
    <row r="26" spans="2:16" x14ac:dyDescent="0.3">
      <c r="B26" t="s">
        <v>23</v>
      </c>
      <c r="C26">
        <v>19</v>
      </c>
      <c r="D26">
        <v>22</v>
      </c>
      <c r="E26">
        <v>10</v>
      </c>
      <c r="F26">
        <v>17</v>
      </c>
      <c r="G26">
        <v>27</v>
      </c>
      <c r="H26">
        <v>94</v>
      </c>
      <c r="I26">
        <v>275</v>
      </c>
      <c r="J26">
        <v>471</v>
      </c>
      <c r="K26">
        <v>446</v>
      </c>
      <c r="L26">
        <v>344</v>
      </c>
      <c r="M26">
        <v>142</v>
      </c>
      <c r="N26">
        <v>47</v>
      </c>
      <c r="P26">
        <f t="shared" si="0"/>
        <v>1914</v>
      </c>
    </row>
    <row r="30" spans="2:16" x14ac:dyDescent="0.3">
      <c r="C30" t="s">
        <v>0</v>
      </c>
      <c r="D30" t="s">
        <v>1</v>
      </c>
      <c r="E30" t="s">
        <v>2</v>
      </c>
      <c r="F30" t="s">
        <v>3</v>
      </c>
      <c r="G30" t="s">
        <v>4</v>
      </c>
      <c r="H30" t="s">
        <v>5</v>
      </c>
      <c r="I30" t="s">
        <v>6</v>
      </c>
      <c r="J30" t="s">
        <v>7</v>
      </c>
      <c r="K30" t="s">
        <v>8</v>
      </c>
      <c r="L30" t="s">
        <v>9</v>
      </c>
      <c r="M30" t="s">
        <v>10</v>
      </c>
      <c r="N30" t="s">
        <v>11</v>
      </c>
      <c r="P30" t="s">
        <v>14</v>
      </c>
    </row>
    <row r="31" spans="2:16" x14ac:dyDescent="0.3">
      <c r="B31" t="s">
        <v>17</v>
      </c>
      <c r="C31">
        <v>26</v>
      </c>
      <c r="D31">
        <v>46</v>
      </c>
      <c r="E31">
        <v>135</v>
      </c>
      <c r="F31">
        <v>79</v>
      </c>
      <c r="G31">
        <v>11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P31">
        <f t="shared" ref="P31:P33" si="1">SUM(C31:N31)</f>
        <v>299</v>
      </c>
    </row>
    <row r="32" spans="2:16" x14ac:dyDescent="0.3">
      <c r="B32" t="s">
        <v>19</v>
      </c>
      <c r="C32">
        <v>60</v>
      </c>
      <c r="D32">
        <v>94</v>
      </c>
      <c r="E32">
        <v>153</v>
      </c>
      <c r="F32">
        <v>133</v>
      </c>
      <c r="G32">
        <v>43</v>
      </c>
      <c r="H32">
        <v>6</v>
      </c>
      <c r="I32">
        <v>0</v>
      </c>
      <c r="J32">
        <v>0</v>
      </c>
      <c r="K32">
        <v>0</v>
      </c>
      <c r="L32">
        <v>0</v>
      </c>
      <c r="M32">
        <v>1</v>
      </c>
      <c r="N32">
        <v>7</v>
      </c>
      <c r="P32">
        <f t="shared" si="1"/>
        <v>497</v>
      </c>
    </row>
    <row r="33" spans="2:16" x14ac:dyDescent="0.3">
      <c r="B33" t="s">
        <v>22</v>
      </c>
      <c r="C33">
        <v>34</v>
      </c>
      <c r="D33">
        <v>54</v>
      </c>
      <c r="E33">
        <v>114</v>
      </c>
      <c r="F33">
        <v>153</v>
      </c>
      <c r="G33">
        <v>87</v>
      </c>
      <c r="H33">
        <v>22</v>
      </c>
      <c r="I33">
        <v>10</v>
      </c>
      <c r="J33">
        <v>1</v>
      </c>
      <c r="K33">
        <v>0</v>
      </c>
      <c r="L33">
        <v>0</v>
      </c>
      <c r="M33">
        <v>0</v>
      </c>
      <c r="N33">
        <v>7</v>
      </c>
      <c r="P33">
        <f t="shared" si="1"/>
        <v>482</v>
      </c>
    </row>
    <row r="34" spans="2:16" x14ac:dyDescent="0.3">
      <c r="B34" t="s">
        <v>20</v>
      </c>
      <c r="C34">
        <v>77</v>
      </c>
      <c r="D34">
        <v>103</v>
      </c>
      <c r="E34">
        <v>128</v>
      </c>
      <c r="F34">
        <v>169</v>
      </c>
      <c r="G34">
        <v>184</v>
      </c>
      <c r="H34">
        <v>83</v>
      </c>
      <c r="I34">
        <v>37</v>
      </c>
      <c r="J34">
        <v>9</v>
      </c>
      <c r="K34">
        <v>0</v>
      </c>
      <c r="L34">
        <v>1</v>
      </c>
      <c r="M34">
        <v>5</v>
      </c>
      <c r="N34">
        <v>34</v>
      </c>
      <c r="P34">
        <f>SUM(C34:N34)</f>
        <v>830</v>
      </c>
    </row>
    <row r="35" spans="2:16" x14ac:dyDescent="0.3">
      <c r="B35" t="s">
        <v>18</v>
      </c>
      <c r="C35">
        <v>174</v>
      </c>
      <c r="D35">
        <v>170</v>
      </c>
      <c r="E35">
        <v>235</v>
      </c>
      <c r="F35">
        <v>127</v>
      </c>
      <c r="G35">
        <v>44</v>
      </c>
      <c r="H35">
        <v>25</v>
      </c>
      <c r="I35">
        <v>5</v>
      </c>
      <c r="J35">
        <v>1</v>
      </c>
      <c r="K35">
        <v>7</v>
      </c>
      <c r="L35">
        <v>19</v>
      </c>
      <c r="M35">
        <v>17</v>
      </c>
      <c r="N35">
        <v>80</v>
      </c>
      <c r="P35">
        <f>SUM(C35:N35)</f>
        <v>904</v>
      </c>
    </row>
    <row r="36" spans="2:16" x14ac:dyDescent="0.3">
      <c r="B36" t="s">
        <v>12</v>
      </c>
      <c r="C36">
        <v>292</v>
      </c>
      <c r="D36">
        <v>190</v>
      </c>
      <c r="E36">
        <v>147</v>
      </c>
      <c r="F36">
        <v>120</v>
      </c>
      <c r="G36">
        <v>69</v>
      </c>
      <c r="H36">
        <v>49</v>
      </c>
      <c r="I36">
        <v>30</v>
      </c>
      <c r="J36">
        <v>11</v>
      </c>
      <c r="K36">
        <v>22</v>
      </c>
      <c r="L36">
        <v>56</v>
      </c>
      <c r="M36">
        <v>116</v>
      </c>
      <c r="N36">
        <v>215</v>
      </c>
      <c r="P36">
        <f>SUM(C36:N36)</f>
        <v>1317</v>
      </c>
    </row>
    <row r="37" spans="2:16" x14ac:dyDescent="0.3">
      <c r="B37" t="s">
        <v>13</v>
      </c>
      <c r="C37">
        <v>411</v>
      </c>
      <c r="D37">
        <v>350</v>
      </c>
      <c r="E37">
        <v>274</v>
      </c>
      <c r="F37">
        <v>340</v>
      </c>
      <c r="G37">
        <v>600</v>
      </c>
      <c r="H37">
        <v>594</v>
      </c>
      <c r="I37">
        <v>431</v>
      </c>
      <c r="J37">
        <v>163</v>
      </c>
      <c r="K37">
        <v>148</v>
      </c>
      <c r="L37">
        <v>275</v>
      </c>
      <c r="M37">
        <v>424</v>
      </c>
      <c r="N37">
        <v>535</v>
      </c>
      <c r="P37">
        <f t="shared" ref="P37:P41" si="2">SUM(C37:N37)</f>
        <v>4545</v>
      </c>
    </row>
    <row r="38" spans="2:16" x14ac:dyDescent="0.3">
      <c r="B38" t="s">
        <v>21</v>
      </c>
      <c r="C38">
        <v>68</v>
      </c>
      <c r="D38">
        <v>35</v>
      </c>
      <c r="E38">
        <v>20</v>
      </c>
      <c r="F38">
        <v>26</v>
      </c>
      <c r="G38">
        <v>44</v>
      </c>
      <c r="H38">
        <v>54</v>
      </c>
      <c r="I38">
        <v>74</v>
      </c>
      <c r="J38">
        <v>101</v>
      </c>
      <c r="K38">
        <v>113</v>
      </c>
      <c r="L38">
        <v>164</v>
      </c>
      <c r="M38">
        <v>136</v>
      </c>
      <c r="N38">
        <v>104</v>
      </c>
      <c r="P38">
        <f t="shared" si="2"/>
        <v>939</v>
      </c>
    </row>
    <row r="39" spans="2:16" x14ac:dyDescent="0.3">
      <c r="B39" t="s">
        <v>15</v>
      </c>
      <c r="C39">
        <v>103</v>
      </c>
      <c r="D39">
        <v>83</v>
      </c>
      <c r="E39">
        <v>53</v>
      </c>
      <c r="F39">
        <v>65</v>
      </c>
      <c r="G39">
        <v>152</v>
      </c>
      <c r="H39">
        <v>281</v>
      </c>
      <c r="I39">
        <v>324</v>
      </c>
      <c r="J39">
        <v>313</v>
      </c>
      <c r="K39">
        <v>283</v>
      </c>
      <c r="L39">
        <v>264</v>
      </c>
      <c r="M39">
        <v>338</v>
      </c>
      <c r="N39">
        <v>217</v>
      </c>
      <c r="P39">
        <f t="shared" si="2"/>
        <v>2476</v>
      </c>
    </row>
    <row r="40" spans="2:16" x14ac:dyDescent="0.3">
      <c r="B40" t="s">
        <v>16</v>
      </c>
      <c r="C40">
        <v>7</v>
      </c>
      <c r="D40">
        <v>1</v>
      </c>
      <c r="E40">
        <v>2</v>
      </c>
      <c r="F40">
        <v>1</v>
      </c>
      <c r="G40">
        <v>10</v>
      </c>
      <c r="H40">
        <v>21</v>
      </c>
      <c r="I40">
        <v>85</v>
      </c>
      <c r="J40">
        <v>201</v>
      </c>
      <c r="K40">
        <v>211</v>
      </c>
      <c r="L40">
        <v>148</v>
      </c>
      <c r="M40">
        <v>51</v>
      </c>
      <c r="N40">
        <v>24</v>
      </c>
      <c r="P40">
        <f t="shared" si="2"/>
        <v>762</v>
      </c>
    </row>
    <row r="41" spans="2:16" x14ac:dyDescent="0.3">
      <c r="B41" t="s">
        <v>23</v>
      </c>
      <c r="C41">
        <v>19</v>
      </c>
      <c r="D41">
        <v>22</v>
      </c>
      <c r="E41">
        <v>10</v>
      </c>
      <c r="F41">
        <v>17</v>
      </c>
      <c r="G41">
        <v>27</v>
      </c>
      <c r="H41">
        <v>94</v>
      </c>
      <c r="I41">
        <v>275</v>
      </c>
      <c r="J41">
        <v>471</v>
      </c>
      <c r="K41">
        <v>446</v>
      </c>
      <c r="L41">
        <v>344</v>
      </c>
      <c r="M41">
        <v>142</v>
      </c>
      <c r="N41">
        <v>47</v>
      </c>
      <c r="P41">
        <f t="shared" si="2"/>
        <v>1914</v>
      </c>
    </row>
    <row r="49" spans="28:28" x14ac:dyDescent="0.3">
      <c r="AB49" t="s">
        <v>24</v>
      </c>
    </row>
  </sheetData>
  <phoneticPr fontId="18" type="noConversion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porMes_fernando_som_2K_16n</vt:lpstr>
      <vt:lpstr>porMes_fernando_som_3K_16n</vt:lpstr>
      <vt:lpstr>porMes_fernando_som_11K_16n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Rafaela</cp:lastModifiedBy>
  <dcterms:created xsi:type="dcterms:W3CDTF">2022-05-16T12:12:18Z</dcterms:created>
  <dcterms:modified xsi:type="dcterms:W3CDTF">2022-05-18T18:10:21Z</dcterms:modified>
</cp:coreProperties>
</file>