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faela\Downloads\2022\TFC\codigos eol\Fernando\SOM\"/>
    </mc:Choice>
  </mc:AlternateContent>
  <xr:revisionPtr revIDLastSave="0" documentId="8_{0C32D441-7E72-4F60-BEBB-F3FACB435FF4}" xr6:coauthVersionLast="47" xr6:coauthVersionMax="47" xr10:uidLastSave="{00000000-0000-0000-0000-000000000000}"/>
  <bookViews>
    <workbookView xWindow="-108" yWindow="-108" windowWidth="23256" windowHeight="12576"/>
  </bookViews>
  <sheets>
    <sheet name="porMes_fernando_som" sheetId="1" r:id="rId1"/>
  </sheets>
  <calcPr calcId="0"/>
</workbook>
</file>

<file path=xl/calcChain.xml><?xml version="1.0" encoding="utf-8"?>
<calcChain xmlns="http://schemas.openxmlformats.org/spreadsheetml/2006/main">
  <c r="P9" i="1" l="1"/>
  <c r="P10" i="1"/>
</calcChain>
</file>

<file path=xl/sharedStrings.xml><?xml version="1.0" encoding="utf-8"?>
<sst xmlns="http://schemas.openxmlformats.org/spreadsheetml/2006/main" count="27" uniqueCount="15">
  <si>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</si>
  <si>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</si>
  <si>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</si>
  <si>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</si>
  <si>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</si>
  <si>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</si>
  <si>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</si>
  <si>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</si>
  <si>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</si>
  <si>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</si>
  <si>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</si>
  <si>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</si>
  <si>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Cluster 1</t>
  </si>
  <si>
    <t>Cluster 2</t>
  </si>
  <si>
    <t>All 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</si>
</sst>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Clusters monthly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porMes_fernando_som!$B$9</c:f>
              <c:strCache>
                <c:ptCount val="1"/>
                <c:pt idx="0">
                  <c:v>Cluster 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porMes_fernando_som!$C$8:$P$8</c:f>
              <c:strCache>
                <c:ptCount val="14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3">
                  <c:v>All Years</c:v>
                </c:pt>
              </c:strCache>
            </c:strRef>
          </c:cat>
          <c:val>
            <c:numRef>
              <c:f>porMes_fernando_som!$C$9:$P$9</c:f>
              <c:numCache>
                <c:formatCode>General</c:formatCode>
                <c:ptCount val="14"/>
                <c:pt idx="0">
                  <c:v>1077</c:v>
                </c:pt>
                <c:pt idx="1">
                  <c:v>999</c:v>
                </c:pt>
                <c:pt idx="2">
                  <c:v>1175</c:v>
                </c:pt>
                <c:pt idx="3">
                  <c:v>1080</c:v>
                </c:pt>
                <c:pt idx="4">
                  <c:v>934</c:v>
                </c:pt>
                <c:pt idx="5">
                  <c:v>614</c:v>
                </c:pt>
                <c:pt idx="6">
                  <c:v>400</c:v>
                </c:pt>
                <c:pt idx="7">
                  <c:v>159</c:v>
                </c:pt>
                <c:pt idx="8">
                  <c:v>186</c:v>
                </c:pt>
                <c:pt idx="9">
                  <c:v>353</c:v>
                </c:pt>
                <c:pt idx="10">
                  <c:v>579</c:v>
                </c:pt>
                <c:pt idx="11">
                  <c:v>857</c:v>
                </c:pt>
                <c:pt idx="13">
                  <c:v>8413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CB-46B7-8910-CA490ED65B0D}"/>
            </c:ext>
          </c:extLst>
        </c:ser>
        <c:ser>
          <c:idx val="1"/>
          <c:order val="1"/>
          <c:tx>
            <c:strRef>
              <c:f>porMes_fernando_som!$B$10</c:f>
              <c:strCache>
                <c:ptCount val="1"/>
                <c:pt idx="0">
                  <c:v>Cluster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porMes_fernando_som!$C$8:$P$8</c:f>
              <c:strCache>
                <c:ptCount val="14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3">
                  <c:v>All Years</c:v>
                </c:pt>
              </c:strCache>
            </c:strRef>
          </c:cat>
          <c:val>
            <c:numRef>
              <c:f>porMes_fernando_som!$C$10:$P$10</c:f>
              <c:numCache>
                <c:formatCode>General</c:formatCode>
                <c:ptCount val="14"/>
                <c:pt idx="0">
                  <c:v>194</c:v>
                </c:pt>
                <c:pt idx="1">
                  <c:v>149</c:v>
                </c:pt>
                <c:pt idx="2">
                  <c:v>96</c:v>
                </c:pt>
                <c:pt idx="3">
                  <c:v>150</c:v>
                </c:pt>
                <c:pt idx="4">
                  <c:v>337</c:v>
                </c:pt>
                <c:pt idx="5">
                  <c:v>616</c:v>
                </c:pt>
                <c:pt idx="6">
                  <c:v>871</c:v>
                </c:pt>
                <c:pt idx="7">
                  <c:v>1112</c:v>
                </c:pt>
                <c:pt idx="8">
                  <c:v>1044</c:v>
                </c:pt>
                <c:pt idx="9">
                  <c:v>918</c:v>
                </c:pt>
                <c:pt idx="10">
                  <c:v>651</c:v>
                </c:pt>
                <c:pt idx="11">
                  <c:v>414</c:v>
                </c:pt>
                <c:pt idx="13">
                  <c:v>6552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CB-46B7-8910-CA490ED65B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1155328448"/>
        <c:axId val="1155332608"/>
      </c:barChart>
      <c:catAx>
        <c:axId val="1155328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55332608"/>
        <c:crosses val="autoZero"/>
        <c:auto val="1"/>
        <c:lblAlgn val="ctr"/>
        <c:lblOffset val="100"/>
        <c:noMultiLvlLbl val="0"/>
      </c:catAx>
      <c:valAx>
        <c:axId val="115533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55328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289560</xdr:colOff>
      <xdr:row>5</xdr:row>
      <xdr:rowOff>7620</xdr:rowOff>
    </xdr:from>
    <xdr:to>
      <xdr:col>23</xdr:col>
      <xdr:colOff>594360</xdr:colOff>
      <xdr:row>20</xdr:row>
      <xdr:rowOff>7620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99C280C-F6AA-A81B-A580-354299B16B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"/>
  <sheetViews>
    <sheetView tabSelected="1" topLeftCell="B1" workbookViewId="0">
      <selection activeCell="B8" sqref="B8:P10"/>
    </sheetView>
  </sheetViews>
  <sheetFormatPr defaultRowHeight="14.4" x14ac:dyDescent="0.3"/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6" x14ac:dyDescent="0.3">
      <c r="A2">
        <v>194</v>
      </c>
      <c r="B2">
        <v>149</v>
      </c>
      <c r="C2">
        <v>96</v>
      </c>
      <c r="D2">
        <v>150</v>
      </c>
      <c r="E2">
        <v>337</v>
      </c>
      <c r="F2">
        <v>616</v>
      </c>
      <c r="G2">
        <v>871</v>
      </c>
      <c r="H2">
        <v>1112</v>
      </c>
      <c r="I2">
        <v>1044</v>
      </c>
      <c r="J2">
        <v>918</v>
      </c>
      <c r="K2">
        <v>651</v>
      </c>
      <c r="L2">
        <v>414</v>
      </c>
    </row>
    <row r="3" spans="1:16" x14ac:dyDescent="0.3">
      <c r="A3">
        <v>1077</v>
      </c>
      <c r="B3">
        <v>999</v>
      </c>
      <c r="C3">
        <v>1175</v>
      </c>
      <c r="D3">
        <v>1080</v>
      </c>
      <c r="E3">
        <v>934</v>
      </c>
      <c r="F3">
        <v>614</v>
      </c>
      <c r="G3">
        <v>400</v>
      </c>
      <c r="H3">
        <v>159</v>
      </c>
      <c r="I3">
        <v>186</v>
      </c>
      <c r="J3">
        <v>353</v>
      </c>
      <c r="K3">
        <v>579</v>
      </c>
      <c r="L3">
        <v>857</v>
      </c>
    </row>
    <row r="8" spans="1:16" x14ac:dyDescent="0.3">
      <c r="C8" t="s">
        <v>0</v>
      </c>
      <c r="D8" t="s">
        <v>1</v>
      </c>
      <c r="E8" t="s">
        <v>2</v>
      </c>
      <c r="F8" t="s">
        <v>3</v>
      </c>
      <c r="G8" t="s">
        <v>4</v>
      </c>
      <c r="H8" t="s">
        <v>5</v>
      </c>
      <c r="I8" t="s">
        <v>6</v>
      </c>
      <c r="J8" t="s">
        <v>7</v>
      </c>
      <c r="K8" t="s">
        <v>8</v>
      </c>
      <c r="L8" t="s">
        <v>9</v>
      </c>
      <c r="M8" t="s">
        <v>10</v>
      </c>
      <c r="N8" t="s">
        <v>11</v>
      </c>
      <c r="P8" t="s">
        <v>14</v>
      </c>
    </row>
    <row r="9" spans="1:16" x14ac:dyDescent="0.3">
      <c r="B9" t="s">
        <v>13</v>
      </c>
      <c r="C9">
        <v>1077</v>
      </c>
      <c r="D9">
        <v>999</v>
      </c>
      <c r="E9">
        <v>1175</v>
      </c>
      <c r="F9">
        <v>1080</v>
      </c>
      <c r="G9">
        <v>934</v>
      </c>
      <c r="H9">
        <v>614</v>
      </c>
      <c r="I9">
        <v>400</v>
      </c>
      <c r="J9">
        <v>159</v>
      </c>
      <c r="K9">
        <v>186</v>
      </c>
      <c r="L9">
        <v>353</v>
      </c>
      <c r="M9">
        <v>579</v>
      </c>
      <c r="N9">
        <v>857</v>
      </c>
      <c r="P9">
        <f>SUM(C9:N9)</f>
        <v>8413</v>
      </c>
    </row>
    <row r="10" spans="1:16" x14ac:dyDescent="0.3">
      <c r="B10" t="s">
        <v>12</v>
      </c>
      <c r="C10">
        <v>194</v>
      </c>
      <c r="D10">
        <v>149</v>
      </c>
      <c r="E10">
        <v>96</v>
      </c>
      <c r="F10">
        <v>150</v>
      </c>
      <c r="G10">
        <v>337</v>
      </c>
      <c r="H10">
        <v>616</v>
      </c>
      <c r="I10">
        <v>871</v>
      </c>
      <c r="J10">
        <v>1112</v>
      </c>
      <c r="K10">
        <v>1044</v>
      </c>
      <c r="L10">
        <v>918</v>
      </c>
      <c r="M10">
        <v>651</v>
      </c>
      <c r="N10">
        <v>414</v>
      </c>
      <c r="P10">
        <f>SUM(C10:N10)</f>
        <v>6552</v>
      </c>
    </row>
  </sheetData>
  <phoneticPr fontId="18" type="noConversion"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porMes_fernando_som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Rafaela</cp:lastModifiedBy>
  <dcterms:created xsi:type="dcterms:W3CDTF">2022-05-09T17:45:32Z</dcterms:created>
  <dcterms:modified xsi:type="dcterms:W3CDTF">2022-05-09T17:45:32Z</dcterms:modified>
</cp:coreProperties>
</file>