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Floresta\AGNES\"/>
    </mc:Choice>
  </mc:AlternateContent>
  <xr:revisionPtr revIDLastSave="0" documentId="13_ncr:40009_{AED5E40C-C910-4E58-86CA-C8CF46077419}" xr6:coauthVersionLast="47" xr6:coauthVersionMax="47" xr10:uidLastSave="{00000000-0000-0000-0000-000000000000}"/>
  <bookViews>
    <workbookView xWindow="-108" yWindow="-108" windowWidth="23256" windowHeight="12576" activeTab="2"/>
  </bookViews>
  <sheets>
    <sheet name="porMes_floresta_agnes_2K" sheetId="1" r:id="rId1"/>
    <sheet name="porMes_floresta_agnes_3K" sheetId="2" r:id="rId2"/>
    <sheet name="Planilha2" sheetId="3" r:id="rId3"/>
  </sheets>
  <calcPr calcId="0"/>
</workbook>
</file>

<file path=xl/calcChain.xml><?xml version="1.0" encoding="utf-8"?>
<calcChain xmlns="http://schemas.openxmlformats.org/spreadsheetml/2006/main">
  <c r="P20" i="3" l="1"/>
  <c r="P19" i="3"/>
  <c r="P18" i="3"/>
  <c r="P17" i="3"/>
  <c r="P10" i="3"/>
  <c r="P11" i="3"/>
  <c r="P12" i="3"/>
  <c r="P9" i="3"/>
  <c r="P10" i="2"/>
  <c r="P8" i="2"/>
  <c r="P9" i="2"/>
  <c r="P9" i="1"/>
  <c r="P8" i="1"/>
</calcChain>
</file>

<file path=xl/sharedStrings.xml><?xml version="1.0" encoding="utf-8"?>
<sst xmlns="http://schemas.openxmlformats.org/spreadsheetml/2006/main" count="102" uniqueCount="18">
  <si>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</si>
  <si>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</si>
  <si>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</si>
  <si>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</si>
  <si>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</si>
  <si>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</si>
  <si>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</si>
  <si>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</si>
  <si>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</si>
  <si>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</si>
  <si>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</si>
  <si>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</si>
  <si>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</si>
  <si>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</si>
  <si>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All Years</t>
  </si>
  <si>
    <t>Cluster 3</t>
  </si>
  <si>
    <t>Cluster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</si>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</sst>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porMes_floresta_agnes_2K!$B$8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porMes_floresta_agnes_2K!$C$7:$P$7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porMes_floresta_agnes_2K!$C$8:$P$8</c:f>
              <c:numCache>
                <c:formatCode>General</c:formatCode>
                <c:ptCount val="14"/>
                <c:pt idx="0">
                  <c:v>377</c:v>
                </c:pt>
                <c:pt idx="1">
                  <c:v>414</c:v>
                </c:pt>
                <c:pt idx="2">
                  <c:v>550</c:v>
                </c:pt>
                <c:pt idx="3">
                  <c:v>671</c:v>
                </c:pt>
                <c:pt idx="4">
                  <c:v>620</c:v>
                </c:pt>
                <c:pt idx="5">
                  <c:v>681</c:v>
                </c:pt>
                <c:pt idx="6">
                  <c:v>435</c:v>
                </c:pt>
                <c:pt idx="7">
                  <c:v>61</c:v>
                </c:pt>
                <c:pt idx="8">
                  <c:v>7</c:v>
                </c:pt>
                <c:pt idx="9">
                  <c:v>12</c:v>
                </c:pt>
                <c:pt idx="10">
                  <c:v>51</c:v>
                </c:pt>
                <c:pt idx="11">
                  <c:v>217</c:v>
                </c:pt>
                <c:pt idx="13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6-41FD-ADB9-39DA19BF541D}"/>
            </c:ext>
          </c:extLst>
        </c:ser>
        <c:ser>
          <c:idx val="1"/>
          <c:order val="1"/>
          <c:tx>
            <c:strRef>
              <c:f>porMes_floresta_agnes_2K!$B$9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porMes_floresta_agnes_2K!$C$7:$P$7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porMes_floresta_agnes_2K!$C$9:$P$9</c:f>
              <c:numCache>
                <c:formatCode>General</c:formatCode>
                <c:ptCount val="14"/>
                <c:pt idx="0">
                  <c:v>894</c:v>
                </c:pt>
                <c:pt idx="1">
                  <c:v>734</c:v>
                </c:pt>
                <c:pt idx="2">
                  <c:v>721</c:v>
                </c:pt>
                <c:pt idx="3">
                  <c:v>559</c:v>
                </c:pt>
                <c:pt idx="4">
                  <c:v>651</c:v>
                </c:pt>
                <c:pt idx="5">
                  <c:v>549</c:v>
                </c:pt>
                <c:pt idx="6">
                  <c:v>836</c:v>
                </c:pt>
                <c:pt idx="7">
                  <c:v>1210</c:v>
                </c:pt>
                <c:pt idx="8">
                  <c:v>1223</c:v>
                </c:pt>
                <c:pt idx="9">
                  <c:v>1259</c:v>
                </c:pt>
                <c:pt idx="10">
                  <c:v>1179</c:v>
                </c:pt>
                <c:pt idx="11">
                  <c:v>1054</c:v>
                </c:pt>
                <c:pt idx="13">
                  <c:v>10869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6-41FD-ADB9-39DA19BF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6284159"/>
        <c:axId val="456292063"/>
      </c:barChart>
      <c:catAx>
        <c:axId val="4562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292063"/>
        <c:crosses val="autoZero"/>
        <c:auto val="1"/>
        <c:lblAlgn val="ctr"/>
        <c:lblOffset val="100"/>
        <c:noMultiLvlLbl val="0"/>
      </c:catAx>
      <c:valAx>
        <c:axId val="4562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2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</a:t>
            </a:r>
            <a:r>
              <a:rPr lang="pt-BR" baseline="0"/>
              <a:t> monthly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porMes_floresta_agnes_3K!$B$8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porMes_floresta_agnes_3K!$C$7:$P$7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porMes_floresta_agnes_3K!$C$8:$P$8</c:f>
              <c:numCache>
                <c:formatCode>General</c:formatCode>
                <c:ptCount val="14"/>
                <c:pt idx="0">
                  <c:v>108</c:v>
                </c:pt>
                <c:pt idx="1">
                  <c:v>106</c:v>
                </c:pt>
                <c:pt idx="2">
                  <c:v>188</c:v>
                </c:pt>
                <c:pt idx="3">
                  <c:v>246</c:v>
                </c:pt>
                <c:pt idx="4">
                  <c:v>139</c:v>
                </c:pt>
                <c:pt idx="5">
                  <c:v>63</c:v>
                </c:pt>
                <c:pt idx="6">
                  <c:v>29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32</c:v>
                </c:pt>
                <c:pt idx="13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0-40C7-8C3E-4BB0ACFFE3DB}"/>
            </c:ext>
          </c:extLst>
        </c:ser>
        <c:ser>
          <c:idx val="1"/>
          <c:order val="1"/>
          <c:tx>
            <c:strRef>
              <c:f>porMes_floresta_agnes_3K!$B$9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porMes_floresta_agnes_3K!$C$7:$P$7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porMes_floresta_agnes_3K!$C$9:$P$9</c:f>
              <c:numCache>
                <c:formatCode>General</c:formatCode>
                <c:ptCount val="14"/>
                <c:pt idx="0">
                  <c:v>269</c:v>
                </c:pt>
                <c:pt idx="1">
                  <c:v>308</c:v>
                </c:pt>
                <c:pt idx="2">
                  <c:v>362</c:v>
                </c:pt>
                <c:pt idx="3">
                  <c:v>425</c:v>
                </c:pt>
                <c:pt idx="4">
                  <c:v>481</c:v>
                </c:pt>
                <c:pt idx="5">
                  <c:v>618</c:v>
                </c:pt>
                <c:pt idx="6">
                  <c:v>406</c:v>
                </c:pt>
                <c:pt idx="7">
                  <c:v>57</c:v>
                </c:pt>
                <c:pt idx="8">
                  <c:v>7</c:v>
                </c:pt>
                <c:pt idx="9">
                  <c:v>12</c:v>
                </c:pt>
                <c:pt idx="10">
                  <c:v>47</c:v>
                </c:pt>
                <c:pt idx="11">
                  <c:v>185</c:v>
                </c:pt>
                <c:pt idx="13">
                  <c:v>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0-40C7-8C3E-4BB0ACFFE3DB}"/>
            </c:ext>
          </c:extLst>
        </c:ser>
        <c:ser>
          <c:idx val="2"/>
          <c:order val="2"/>
          <c:tx>
            <c:strRef>
              <c:f>porMes_floresta_agnes_3K!$B$10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porMes_floresta_agnes_3K!$C$7:$P$7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porMes_floresta_agnes_3K!$C$10:$P$10</c:f>
              <c:numCache>
                <c:formatCode>General</c:formatCode>
                <c:ptCount val="14"/>
                <c:pt idx="0">
                  <c:v>894</c:v>
                </c:pt>
                <c:pt idx="1">
                  <c:v>734</c:v>
                </c:pt>
                <c:pt idx="2">
                  <c:v>721</c:v>
                </c:pt>
                <c:pt idx="3">
                  <c:v>559</c:v>
                </c:pt>
                <c:pt idx="4">
                  <c:v>651</c:v>
                </c:pt>
                <c:pt idx="5">
                  <c:v>549</c:v>
                </c:pt>
                <c:pt idx="6">
                  <c:v>836</c:v>
                </c:pt>
                <c:pt idx="7">
                  <c:v>1210</c:v>
                </c:pt>
                <c:pt idx="8">
                  <c:v>1223</c:v>
                </c:pt>
                <c:pt idx="9">
                  <c:v>1259</c:v>
                </c:pt>
                <c:pt idx="10">
                  <c:v>1179</c:v>
                </c:pt>
                <c:pt idx="11">
                  <c:v>1054</c:v>
                </c:pt>
                <c:pt idx="13">
                  <c:v>10869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0-40C7-8C3E-4BB0ACFF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51988351"/>
        <c:axId val="552004991"/>
      </c:barChart>
      <c:catAx>
        <c:axId val="55198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004991"/>
        <c:crosses val="autoZero"/>
        <c:auto val="1"/>
        <c:lblAlgn val="ctr"/>
        <c:lblOffset val="100"/>
        <c:noMultiLvlLbl val="0"/>
      </c:catAx>
      <c:valAx>
        <c:axId val="5520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9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</a:t>
            </a:r>
            <a:r>
              <a:rPr lang="pt-BR" baseline="0"/>
              <a:t>s monthly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Planilha2!$B$17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Planilha2!$C$16:$P$16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Planilha2!$C$17:$P$17</c:f>
              <c:numCache>
                <c:formatCode>General</c:formatCode>
                <c:ptCount val="14"/>
                <c:pt idx="0">
                  <c:v>108</c:v>
                </c:pt>
                <c:pt idx="1">
                  <c:v>106</c:v>
                </c:pt>
                <c:pt idx="2">
                  <c:v>188</c:v>
                </c:pt>
                <c:pt idx="3">
                  <c:v>246</c:v>
                </c:pt>
                <c:pt idx="4">
                  <c:v>139</c:v>
                </c:pt>
                <c:pt idx="5">
                  <c:v>63</c:v>
                </c:pt>
                <c:pt idx="6">
                  <c:v>29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32</c:v>
                </c:pt>
                <c:pt idx="13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5-4E91-8012-4DB98C3ABA13}"/>
            </c:ext>
          </c:extLst>
        </c:ser>
        <c:ser>
          <c:idx val="1"/>
          <c:order val="1"/>
          <c:tx>
            <c:strRef>
              <c:f>Planilha2!$B$18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Planilha2!$C$16:$P$16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Planilha2!$C$18:$P$18</c:f>
              <c:numCache>
                <c:formatCode>General</c:formatCode>
                <c:ptCount val="14"/>
                <c:pt idx="0">
                  <c:v>269</c:v>
                </c:pt>
                <c:pt idx="1">
                  <c:v>308</c:v>
                </c:pt>
                <c:pt idx="2">
                  <c:v>362</c:v>
                </c:pt>
                <c:pt idx="3">
                  <c:v>425</c:v>
                </c:pt>
                <c:pt idx="4">
                  <c:v>481</c:v>
                </c:pt>
                <c:pt idx="5">
                  <c:v>618</c:v>
                </c:pt>
                <c:pt idx="6">
                  <c:v>406</c:v>
                </c:pt>
                <c:pt idx="7">
                  <c:v>57</c:v>
                </c:pt>
                <c:pt idx="8">
                  <c:v>7</c:v>
                </c:pt>
                <c:pt idx="9">
                  <c:v>12</c:v>
                </c:pt>
                <c:pt idx="10">
                  <c:v>47</c:v>
                </c:pt>
                <c:pt idx="11">
                  <c:v>185</c:v>
                </c:pt>
                <c:pt idx="13">
                  <c:v>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5-4E91-8012-4DB98C3ABA13}"/>
            </c:ext>
          </c:extLst>
        </c:ser>
        <c:ser>
          <c:idx val="2"/>
          <c:order val="2"/>
          <c:tx>
            <c:strRef>
              <c:f>Planilha2!$B$19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Planilha2!$C$16:$P$16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Planilha2!$C$19:$P$19</c:f>
              <c:numCache>
                <c:formatCode>General</c:formatCode>
                <c:ptCount val="14"/>
                <c:pt idx="0">
                  <c:v>197</c:v>
                </c:pt>
                <c:pt idx="1">
                  <c:v>193</c:v>
                </c:pt>
                <c:pt idx="2">
                  <c:v>220</c:v>
                </c:pt>
                <c:pt idx="3">
                  <c:v>282</c:v>
                </c:pt>
                <c:pt idx="4">
                  <c:v>593</c:v>
                </c:pt>
                <c:pt idx="5">
                  <c:v>549</c:v>
                </c:pt>
                <c:pt idx="6">
                  <c:v>824</c:v>
                </c:pt>
                <c:pt idx="7">
                  <c:v>505</c:v>
                </c:pt>
                <c:pt idx="8">
                  <c:v>54</c:v>
                </c:pt>
                <c:pt idx="9">
                  <c:v>34</c:v>
                </c:pt>
                <c:pt idx="10">
                  <c:v>73</c:v>
                </c:pt>
                <c:pt idx="11">
                  <c:v>148</c:v>
                </c:pt>
                <c:pt idx="13">
                  <c:v>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5-4E91-8012-4DB98C3ABA13}"/>
            </c:ext>
          </c:extLst>
        </c:ser>
        <c:ser>
          <c:idx val="3"/>
          <c:order val="3"/>
          <c:tx>
            <c:strRef>
              <c:f>Planilha2!$B$20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Planilha2!$C$16:$P$16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Planilha2!$C$20:$P$20</c:f>
              <c:numCache>
                <c:formatCode>General</c:formatCode>
                <c:ptCount val="14"/>
                <c:pt idx="0">
                  <c:v>697</c:v>
                </c:pt>
                <c:pt idx="1">
                  <c:v>541</c:v>
                </c:pt>
                <c:pt idx="2">
                  <c:v>501</c:v>
                </c:pt>
                <c:pt idx="3">
                  <c:v>277</c:v>
                </c:pt>
                <c:pt idx="4">
                  <c:v>58</c:v>
                </c:pt>
                <c:pt idx="5">
                  <c:v>0</c:v>
                </c:pt>
                <c:pt idx="6">
                  <c:v>12</c:v>
                </c:pt>
                <c:pt idx="7">
                  <c:v>705</c:v>
                </c:pt>
                <c:pt idx="8">
                  <c:v>1169</c:v>
                </c:pt>
                <c:pt idx="9">
                  <c:v>1225</c:v>
                </c:pt>
                <c:pt idx="10">
                  <c:v>1106</c:v>
                </c:pt>
                <c:pt idx="11">
                  <c:v>906</c:v>
                </c:pt>
                <c:pt idx="13">
                  <c:v>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5-4E91-8012-4DB98C3A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8751583"/>
        <c:axId val="198746175"/>
      </c:barChart>
      <c:catAx>
        <c:axId val="19875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6175"/>
        <c:crosses val="autoZero"/>
        <c:auto val="1"/>
        <c:lblAlgn val="ctr"/>
        <c:lblOffset val="100"/>
        <c:noMultiLvlLbl val="0"/>
      </c:catAx>
      <c:valAx>
        <c:axId val="1987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144780</xdr:rowOff>
    </xdr:from>
    <xdr:to>
      <xdr:col>12</xdr:col>
      <xdr:colOff>411480</xdr:colOff>
      <xdr:row>25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F101F5-A306-E6F6-E3F1-C0202BC34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11</xdr:row>
      <xdr:rowOff>53340</xdr:rowOff>
    </xdr:from>
    <xdr:to>
      <xdr:col>11</xdr:col>
      <xdr:colOff>518160</xdr:colOff>
      <xdr:row>26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DF9154-08CF-B08F-2323-CD4DCEF9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411480</xdr:colOff>
      <xdr:row>7</xdr:row>
      <xdr:rowOff>160020</xdr:rowOff>
    </xdr:from>
    <xdr:to>
      <xdr:col>24</xdr:col>
      <xdr:colOff>106680</xdr:colOff>
      <xdr:row>22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5A701B-F58E-F298-4060-FF5F87E2E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P15" sqref="P1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377</v>
      </c>
      <c r="B2">
        <v>414</v>
      </c>
      <c r="C2">
        <v>550</v>
      </c>
      <c r="D2">
        <v>671</v>
      </c>
      <c r="E2">
        <v>620</v>
      </c>
      <c r="F2">
        <v>681</v>
      </c>
      <c r="G2">
        <v>435</v>
      </c>
      <c r="H2">
        <v>61</v>
      </c>
      <c r="I2">
        <v>7</v>
      </c>
      <c r="J2">
        <v>12</v>
      </c>
      <c r="K2">
        <v>51</v>
      </c>
      <c r="L2">
        <v>217</v>
      </c>
    </row>
    <row r="3" spans="1:16" x14ac:dyDescent="0.3">
      <c r="A3">
        <v>894</v>
      </c>
      <c r="B3">
        <v>734</v>
      </c>
      <c r="C3">
        <v>721</v>
      </c>
      <c r="D3">
        <v>559</v>
      </c>
      <c r="E3">
        <v>651</v>
      </c>
      <c r="F3">
        <v>549</v>
      </c>
      <c r="G3">
        <v>836</v>
      </c>
      <c r="H3">
        <v>1210</v>
      </c>
      <c r="I3">
        <v>1223</v>
      </c>
      <c r="J3">
        <v>1259</v>
      </c>
      <c r="K3">
        <v>1179</v>
      </c>
      <c r="L3">
        <v>1054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14</v>
      </c>
    </row>
    <row r="8" spans="1:16" x14ac:dyDescent="0.3">
      <c r="B8" t="s">
        <v>12</v>
      </c>
      <c r="C8">
        <v>377</v>
      </c>
      <c r="D8">
        <v>414</v>
      </c>
      <c r="E8">
        <v>550</v>
      </c>
      <c r="F8">
        <v>671</v>
      </c>
      <c r="G8">
        <v>620</v>
      </c>
      <c r="H8">
        <v>681</v>
      </c>
      <c r="I8">
        <v>435</v>
      </c>
      <c r="J8">
        <v>61</v>
      </c>
      <c r="K8">
        <v>7</v>
      </c>
      <c r="L8">
        <v>12</v>
      </c>
      <c r="M8">
        <v>51</v>
      </c>
      <c r="N8">
        <v>217</v>
      </c>
      <c r="P8">
        <f>SUM(C8:N8)</f>
        <v>4096</v>
      </c>
    </row>
    <row r="9" spans="1:16" x14ac:dyDescent="0.3">
      <c r="B9" t="s">
        <v>13</v>
      </c>
      <c r="C9">
        <v>894</v>
      </c>
      <c r="D9">
        <v>734</v>
      </c>
      <c r="E9">
        <v>721</v>
      </c>
      <c r="F9">
        <v>559</v>
      </c>
      <c r="G9">
        <v>651</v>
      </c>
      <c r="H9">
        <v>549</v>
      </c>
      <c r="I9">
        <v>836</v>
      </c>
      <c r="J9">
        <v>1210</v>
      </c>
      <c r="K9">
        <v>1223</v>
      </c>
      <c r="L9">
        <v>1259</v>
      </c>
      <c r="M9">
        <v>1179</v>
      </c>
      <c r="N9">
        <v>1054</v>
      </c>
      <c r="P9">
        <f>SUM(C9:N9)</f>
        <v>10869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R22" sqref="R2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269</v>
      </c>
      <c r="B2">
        <v>308</v>
      </c>
      <c r="C2">
        <v>362</v>
      </c>
      <c r="D2">
        <v>425</v>
      </c>
      <c r="E2">
        <v>481</v>
      </c>
      <c r="F2">
        <v>618</v>
      </c>
      <c r="G2">
        <v>406</v>
      </c>
      <c r="H2">
        <v>57</v>
      </c>
      <c r="I2">
        <v>7</v>
      </c>
      <c r="J2">
        <v>12</v>
      </c>
      <c r="K2">
        <v>47</v>
      </c>
      <c r="L2">
        <v>185</v>
      </c>
    </row>
    <row r="3" spans="1:16" x14ac:dyDescent="0.3">
      <c r="A3">
        <v>894</v>
      </c>
      <c r="B3">
        <v>734</v>
      </c>
      <c r="C3">
        <v>721</v>
      </c>
      <c r="D3">
        <v>559</v>
      </c>
      <c r="E3">
        <v>651</v>
      </c>
      <c r="F3">
        <v>549</v>
      </c>
      <c r="G3">
        <v>836</v>
      </c>
      <c r="H3">
        <v>1210</v>
      </c>
      <c r="I3">
        <v>1223</v>
      </c>
      <c r="J3">
        <v>1259</v>
      </c>
      <c r="K3">
        <v>1179</v>
      </c>
      <c r="L3">
        <v>1054</v>
      </c>
    </row>
    <row r="4" spans="1:16" x14ac:dyDescent="0.3">
      <c r="A4">
        <v>108</v>
      </c>
      <c r="B4">
        <v>106</v>
      </c>
      <c r="C4">
        <v>188</v>
      </c>
      <c r="D4">
        <v>246</v>
      </c>
      <c r="E4">
        <v>139</v>
      </c>
      <c r="F4">
        <v>63</v>
      </c>
      <c r="G4">
        <v>29</v>
      </c>
      <c r="H4">
        <v>4</v>
      </c>
      <c r="I4">
        <v>0</v>
      </c>
      <c r="J4">
        <v>0</v>
      </c>
      <c r="K4">
        <v>4</v>
      </c>
      <c r="L4">
        <v>32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14</v>
      </c>
    </row>
    <row r="8" spans="1:16" x14ac:dyDescent="0.3">
      <c r="B8" t="s">
        <v>15</v>
      </c>
      <c r="C8">
        <v>108</v>
      </c>
      <c r="D8">
        <v>106</v>
      </c>
      <c r="E8">
        <v>188</v>
      </c>
      <c r="F8">
        <v>246</v>
      </c>
      <c r="G8">
        <v>139</v>
      </c>
      <c r="H8">
        <v>63</v>
      </c>
      <c r="I8">
        <v>29</v>
      </c>
      <c r="J8">
        <v>4</v>
      </c>
      <c r="K8">
        <v>0</v>
      </c>
      <c r="L8">
        <v>0</v>
      </c>
      <c r="M8">
        <v>4</v>
      </c>
      <c r="N8">
        <v>32</v>
      </c>
      <c r="P8">
        <f>SUM(C8:N8)</f>
        <v>919</v>
      </c>
    </row>
    <row r="9" spans="1:16" x14ac:dyDescent="0.3">
      <c r="B9" t="s">
        <v>12</v>
      </c>
      <c r="C9">
        <v>269</v>
      </c>
      <c r="D9">
        <v>308</v>
      </c>
      <c r="E9">
        <v>362</v>
      </c>
      <c r="F9">
        <v>425</v>
      </c>
      <c r="G9">
        <v>481</v>
      </c>
      <c r="H9">
        <v>618</v>
      </c>
      <c r="I9">
        <v>406</v>
      </c>
      <c r="J9">
        <v>57</v>
      </c>
      <c r="K9">
        <v>7</v>
      </c>
      <c r="L9">
        <v>12</v>
      </c>
      <c r="M9">
        <v>47</v>
      </c>
      <c r="N9">
        <v>185</v>
      </c>
      <c r="P9">
        <f>SUM(C9:N9)</f>
        <v>3177</v>
      </c>
    </row>
    <row r="10" spans="1:16" x14ac:dyDescent="0.3">
      <c r="B10" t="s">
        <v>13</v>
      </c>
      <c r="C10">
        <v>894</v>
      </c>
      <c r="D10">
        <v>734</v>
      </c>
      <c r="E10">
        <v>721</v>
      </c>
      <c r="F10">
        <v>559</v>
      </c>
      <c r="G10">
        <v>651</v>
      </c>
      <c r="H10">
        <v>549</v>
      </c>
      <c r="I10">
        <v>836</v>
      </c>
      <c r="J10">
        <v>1210</v>
      </c>
      <c r="K10">
        <v>1223</v>
      </c>
      <c r="L10">
        <v>1259</v>
      </c>
      <c r="M10">
        <v>1179</v>
      </c>
      <c r="N10">
        <v>1054</v>
      </c>
      <c r="P10">
        <f t="shared" ref="P10:P11" si="0">SUM(C10:N10)</f>
        <v>10869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topLeftCell="G1" workbookViewId="0">
      <selection activeCell="S4" sqref="S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269</v>
      </c>
      <c r="B2">
        <v>308</v>
      </c>
      <c r="C2">
        <v>362</v>
      </c>
      <c r="D2">
        <v>425</v>
      </c>
      <c r="E2">
        <v>481</v>
      </c>
      <c r="F2">
        <v>618</v>
      </c>
      <c r="G2">
        <v>406</v>
      </c>
      <c r="H2">
        <v>57</v>
      </c>
      <c r="I2">
        <v>7</v>
      </c>
      <c r="J2">
        <v>12</v>
      </c>
      <c r="K2">
        <v>47</v>
      </c>
      <c r="L2">
        <v>185</v>
      </c>
    </row>
    <row r="3" spans="1:16" x14ac:dyDescent="0.3">
      <c r="A3">
        <v>697</v>
      </c>
      <c r="B3">
        <v>541</v>
      </c>
      <c r="C3">
        <v>501</v>
      </c>
      <c r="D3">
        <v>277</v>
      </c>
      <c r="E3">
        <v>58</v>
      </c>
      <c r="F3">
        <v>0</v>
      </c>
      <c r="G3">
        <v>12</v>
      </c>
      <c r="H3">
        <v>705</v>
      </c>
      <c r="I3">
        <v>1169</v>
      </c>
      <c r="J3">
        <v>1225</v>
      </c>
      <c r="K3">
        <v>1106</v>
      </c>
      <c r="L3">
        <v>906</v>
      </c>
    </row>
    <row r="4" spans="1:16" x14ac:dyDescent="0.3">
      <c r="A4">
        <v>108</v>
      </c>
      <c r="B4">
        <v>106</v>
      </c>
      <c r="C4">
        <v>188</v>
      </c>
      <c r="D4">
        <v>246</v>
      </c>
      <c r="E4">
        <v>139</v>
      </c>
      <c r="F4">
        <v>63</v>
      </c>
      <c r="G4">
        <v>29</v>
      </c>
      <c r="H4">
        <v>4</v>
      </c>
      <c r="I4">
        <v>0</v>
      </c>
      <c r="J4">
        <v>0</v>
      </c>
      <c r="K4">
        <v>4</v>
      </c>
      <c r="L4">
        <v>32</v>
      </c>
    </row>
    <row r="5" spans="1:16" x14ac:dyDescent="0.3">
      <c r="A5">
        <v>197</v>
      </c>
      <c r="B5">
        <v>193</v>
      </c>
      <c r="C5">
        <v>220</v>
      </c>
      <c r="D5">
        <v>282</v>
      </c>
      <c r="E5">
        <v>593</v>
      </c>
      <c r="F5">
        <v>549</v>
      </c>
      <c r="G5">
        <v>824</v>
      </c>
      <c r="H5">
        <v>505</v>
      </c>
      <c r="I5">
        <v>54</v>
      </c>
      <c r="J5">
        <v>34</v>
      </c>
      <c r="K5">
        <v>73</v>
      </c>
      <c r="L5">
        <v>148</v>
      </c>
    </row>
    <row r="8" spans="1:16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P8" t="s">
        <v>14</v>
      </c>
    </row>
    <row r="9" spans="1:16" x14ac:dyDescent="0.3">
      <c r="B9" t="s">
        <v>12</v>
      </c>
      <c r="C9">
        <v>269</v>
      </c>
      <c r="D9">
        <v>308</v>
      </c>
      <c r="E9">
        <v>362</v>
      </c>
      <c r="F9">
        <v>425</v>
      </c>
      <c r="G9">
        <v>481</v>
      </c>
      <c r="H9">
        <v>618</v>
      </c>
      <c r="I9">
        <v>406</v>
      </c>
      <c r="J9">
        <v>57</v>
      </c>
      <c r="K9">
        <v>7</v>
      </c>
      <c r="L9">
        <v>12</v>
      </c>
      <c r="M9">
        <v>47</v>
      </c>
      <c r="N9">
        <v>185</v>
      </c>
      <c r="P9">
        <f>SUM(C9:N9)</f>
        <v>3177</v>
      </c>
    </row>
    <row r="10" spans="1:16" x14ac:dyDescent="0.3">
      <c r="B10" t="s">
        <v>13</v>
      </c>
      <c r="C10">
        <v>697</v>
      </c>
      <c r="D10">
        <v>541</v>
      </c>
      <c r="E10">
        <v>501</v>
      </c>
      <c r="F10">
        <v>277</v>
      </c>
      <c r="G10">
        <v>58</v>
      </c>
      <c r="H10">
        <v>0</v>
      </c>
      <c r="I10">
        <v>12</v>
      </c>
      <c r="J10">
        <v>705</v>
      </c>
      <c r="K10">
        <v>1169</v>
      </c>
      <c r="L10">
        <v>1225</v>
      </c>
      <c r="M10">
        <v>1106</v>
      </c>
      <c r="N10">
        <v>906</v>
      </c>
      <c r="P10">
        <f t="shared" ref="P10:P12" si="0">SUM(C10:N10)</f>
        <v>7197</v>
      </c>
    </row>
    <row r="11" spans="1:16" x14ac:dyDescent="0.3">
      <c r="B11" t="s">
        <v>15</v>
      </c>
      <c r="C11">
        <v>108</v>
      </c>
      <c r="D11">
        <v>106</v>
      </c>
      <c r="E11">
        <v>188</v>
      </c>
      <c r="F11">
        <v>246</v>
      </c>
      <c r="G11">
        <v>139</v>
      </c>
      <c r="H11">
        <v>63</v>
      </c>
      <c r="I11">
        <v>29</v>
      </c>
      <c r="J11">
        <v>4</v>
      </c>
      <c r="K11">
        <v>0</v>
      </c>
      <c r="L11">
        <v>0</v>
      </c>
      <c r="M11">
        <v>4</v>
      </c>
      <c r="N11">
        <v>32</v>
      </c>
      <c r="P11">
        <f t="shared" si="0"/>
        <v>919</v>
      </c>
    </row>
    <row r="12" spans="1:16" x14ac:dyDescent="0.3">
      <c r="B12" t="s">
        <v>16</v>
      </c>
      <c r="C12">
        <v>197</v>
      </c>
      <c r="D12">
        <v>193</v>
      </c>
      <c r="E12">
        <v>220</v>
      </c>
      <c r="F12">
        <v>282</v>
      </c>
      <c r="G12">
        <v>593</v>
      </c>
      <c r="H12">
        <v>549</v>
      </c>
      <c r="I12">
        <v>824</v>
      </c>
      <c r="J12">
        <v>505</v>
      </c>
      <c r="K12">
        <v>54</v>
      </c>
      <c r="L12">
        <v>34</v>
      </c>
      <c r="M12">
        <v>73</v>
      </c>
      <c r="N12">
        <v>148</v>
      </c>
      <c r="P12">
        <f t="shared" si="0"/>
        <v>3672</v>
      </c>
    </row>
    <row r="16" spans="1:16" x14ac:dyDescent="0.3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P16" t="s">
        <v>14</v>
      </c>
    </row>
    <row r="17" spans="2:29" x14ac:dyDescent="0.3">
      <c r="B17" t="s">
        <v>15</v>
      </c>
      <c r="C17">
        <v>108</v>
      </c>
      <c r="D17">
        <v>106</v>
      </c>
      <c r="E17">
        <v>188</v>
      </c>
      <c r="F17">
        <v>246</v>
      </c>
      <c r="G17">
        <v>139</v>
      </c>
      <c r="H17">
        <v>63</v>
      </c>
      <c r="I17">
        <v>29</v>
      </c>
      <c r="J17">
        <v>4</v>
      </c>
      <c r="K17">
        <v>0</v>
      </c>
      <c r="L17">
        <v>0</v>
      </c>
      <c r="M17">
        <v>4</v>
      </c>
      <c r="N17">
        <v>32</v>
      </c>
      <c r="P17">
        <f t="shared" ref="P17" si="1">SUM(C17:N17)</f>
        <v>919</v>
      </c>
    </row>
    <row r="18" spans="2:29" x14ac:dyDescent="0.3">
      <c r="B18" t="s">
        <v>12</v>
      </c>
      <c r="C18">
        <v>269</v>
      </c>
      <c r="D18">
        <v>308</v>
      </c>
      <c r="E18">
        <v>362</v>
      </c>
      <c r="F18">
        <v>425</v>
      </c>
      <c r="G18">
        <v>481</v>
      </c>
      <c r="H18">
        <v>618</v>
      </c>
      <c r="I18">
        <v>406</v>
      </c>
      <c r="J18">
        <v>57</v>
      </c>
      <c r="K18">
        <v>7</v>
      </c>
      <c r="L18">
        <v>12</v>
      </c>
      <c r="M18">
        <v>47</v>
      </c>
      <c r="N18">
        <v>185</v>
      </c>
      <c r="P18">
        <f>SUM(C18:N18)</f>
        <v>3177</v>
      </c>
    </row>
    <row r="19" spans="2:29" x14ac:dyDescent="0.3">
      <c r="B19" t="s">
        <v>16</v>
      </c>
      <c r="C19">
        <v>197</v>
      </c>
      <c r="D19">
        <v>193</v>
      </c>
      <c r="E19">
        <v>220</v>
      </c>
      <c r="F19">
        <v>282</v>
      </c>
      <c r="G19">
        <v>593</v>
      </c>
      <c r="H19">
        <v>549</v>
      </c>
      <c r="I19">
        <v>824</v>
      </c>
      <c r="J19">
        <v>505</v>
      </c>
      <c r="K19">
        <v>54</v>
      </c>
      <c r="L19">
        <v>34</v>
      </c>
      <c r="M19">
        <v>73</v>
      </c>
      <c r="N19">
        <v>148</v>
      </c>
      <c r="P19">
        <f t="shared" ref="P19:P20" si="2">SUM(C19:N19)</f>
        <v>3672</v>
      </c>
    </row>
    <row r="20" spans="2:29" x14ac:dyDescent="0.3">
      <c r="B20" t="s">
        <v>13</v>
      </c>
      <c r="C20">
        <v>697</v>
      </c>
      <c r="D20">
        <v>541</v>
      </c>
      <c r="E20">
        <v>501</v>
      </c>
      <c r="F20">
        <v>277</v>
      </c>
      <c r="G20">
        <v>58</v>
      </c>
      <c r="H20">
        <v>0</v>
      </c>
      <c r="I20">
        <v>12</v>
      </c>
      <c r="J20">
        <v>705</v>
      </c>
      <c r="K20">
        <v>1169</v>
      </c>
      <c r="L20">
        <v>1225</v>
      </c>
      <c r="M20">
        <v>1106</v>
      </c>
      <c r="N20">
        <v>906</v>
      </c>
      <c r="P20">
        <f t="shared" si="2"/>
        <v>7197</v>
      </c>
    </row>
    <row r="26" spans="2:29" x14ac:dyDescent="0.3">
      <c r="AC26" t="s">
        <v>17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porMes_floresta_agnes_2K</vt:lpstr>
      <vt:lpstr>porMes_floresta_agnes_3K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2022-05-16T17:13:52Z</dcterms:created>
  <dcterms:modified xsi:type="dcterms:W3CDTF">2022-05-16T17:19:55Z</dcterms:modified>
</cp:coreProperties>
</file>