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magazine.rbraz\Documents\Excel com Inteligência Artificial\"/>
    </mc:Choice>
  </mc:AlternateContent>
  <xr:revisionPtr revIDLastSave="0" documentId="13_ncr:1_{BBE8E1CE-DD94-4B47-B8E8-DA9EC185248E}" xr6:coauthVersionLast="47" xr6:coauthVersionMax="47" xr10:uidLastSave="{00000000-0000-0000-0000-000000000000}"/>
  <bookViews>
    <workbookView xWindow="-28920" yWindow="-3345" windowWidth="29040" windowHeight="15720" tabRatio="0" xr2:uid="{1B9A03F2-9C73-4478-92F7-42F39CE190B8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3" l="1"/>
  <c r="C11" i="2"/>
</calcChain>
</file>

<file path=xl/sharedStrings.xml><?xml version="1.0" encoding="utf-8"?>
<sst xmlns="http://schemas.openxmlformats.org/spreadsheetml/2006/main" count="106" uniqueCount="91">
  <si>
    <t xml:space="preserve">NOME </t>
  </si>
  <si>
    <t xml:space="preserve">CPF </t>
  </si>
  <si>
    <t>NASCIMENTO</t>
  </si>
  <si>
    <t>TITULO DE ELEITOR</t>
  </si>
  <si>
    <t>CONJUGUE</t>
  </si>
  <si>
    <t xml:space="preserve">RUA </t>
  </si>
  <si>
    <t xml:space="preserve">RUA ABREVIADA </t>
  </si>
  <si>
    <t>CEP</t>
  </si>
  <si>
    <t xml:space="preserve">TELEFONE </t>
  </si>
  <si>
    <t>CELULAR</t>
  </si>
  <si>
    <t>E-MAIL</t>
  </si>
  <si>
    <t xml:space="preserve">HOUVE ALTERAÇÕES DA ENTREGA ANTERIOR? </t>
  </si>
  <si>
    <t xml:space="preserve">DEPENDENTE CONJUGUE </t>
  </si>
  <si>
    <t>RESIDENTE DO EXTERIOR</t>
  </si>
  <si>
    <t>1. DADOS DO TITULAR</t>
  </si>
  <si>
    <t>PRRENCHA OS DADOS DA SUA PESSOA FÍSICA ABAIXO</t>
  </si>
  <si>
    <t>NÃO</t>
  </si>
  <si>
    <t>Rafael Aziz</t>
  </si>
  <si>
    <t>rafabarzini@gmail.com</t>
  </si>
  <si>
    <t>Rua Domingos Jardini. N° 2821</t>
  </si>
  <si>
    <t xml:space="preserve">Helena Couto </t>
  </si>
  <si>
    <t>2. INFORMES DE RENDIMENTOS BANCÁRIOS</t>
  </si>
  <si>
    <t>PREENCHA COM SEUS DADOS ATUAIS DE CADA BANCO</t>
  </si>
  <si>
    <t>BANCO</t>
  </si>
  <si>
    <t xml:space="preserve">VALOR ATUAL 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</si>
  <si>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</si>
  <si>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</si>
  <si>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</si>
  <si>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</si>
  <si>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</si>
  <si>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</si>
  <si>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</si>
  <si>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</si>
  <si>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</si>
  <si>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</si>
  <si>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</si>
  <si>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</si>
  <si>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</si>
  <si>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</si>
  <si>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</si>
  <si>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</si>
  <si>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</si>
  <si>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</si>
  <si>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</si>
  <si>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</si>
  <si>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</si>
  <si>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</si>
  <si>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</si>
  <si>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</si>
  <si>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</si>
  <si>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</si>
  <si>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</si>
  <si>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</si>
  <si>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</si>
  <si>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</si>
  <si>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</si>
  <si>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</si>
  <si>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</si>
  <si>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</si>
  <si>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</si>
  <si>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</si>
  <si>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</si>
  <si>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</si>
  <si>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</si>
  <si>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</si>
  <si>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</si>
  <si>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</si>
  <si>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</si>
  <si>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</si>
  <si>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</si>
  <si>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</si>
  <si>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</si>
  <si>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</si>
  <si>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</si>
  <si>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</si>
  <si>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</si>
  <si>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</si>
  <si>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</si>
  <si>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</si>
  <si>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</si>
  <si>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</t>
  </si>
  <si>
    <t>3. NOTAS OU HOLERITES</t>
  </si>
  <si>
    <t>PRRENCHA TODOS OS VALORES DE ENTRADA MÊS A MÊS DA RECEITA</t>
  </si>
  <si>
    <t>DATA</t>
  </si>
  <si>
    <t xml:space="preserve">CATEGORIA </t>
  </si>
  <si>
    <t xml:space="preserve">VALOR </t>
  </si>
  <si>
    <t>ENTRADAS</t>
  </si>
  <si>
    <t>HOLERITE</t>
  </si>
  <si>
    <t>APLICAÇÕES</t>
  </si>
  <si>
    <t>PRESTAÇÃO DE SERVIÇO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</si>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</sst>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00&quot;.&quot;000&quot;.&quot;000&quot;-&quot;00"/>
    <numFmt numFmtId="165" formatCode="00000\-000"/>
    <numFmt numFmtId="166" formatCode="&quot;(&quot;00&quot;)&quot;00000&quot;-&quot;0000"/>
    <numFmt numFmtId="167" formatCode="&quot;R$&quot;\ #,##0.00"/>
    <numFmt numFmtId="170" formatCode="mm/yyyy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5"/>
      <color theme="2" tint="-0.749992370372631"/>
      <name val="Calibri"/>
      <family val="2"/>
    </font>
    <font>
      <i/>
      <sz val="11"/>
      <color theme="2" tint="-0.74999237037263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4" fillId="6" borderId="0" xfId="0" applyFont="1" applyFill="1"/>
    <xf numFmtId="0" fontId="0" fillId="0" borderId="0" xfId="0" applyProtection="1">
      <protection locked="0"/>
    </xf>
    <xf numFmtId="0" fontId="6" fillId="0" borderId="1" xfId="2" applyFont="1"/>
    <xf numFmtId="0" fontId="7" fillId="5" borderId="2" xfId="0" applyFont="1" applyFill="1" applyBorder="1" applyAlignment="1">
      <alignment horizontal="left" vertical="center" indent="3"/>
    </xf>
    <xf numFmtId="0" fontId="8" fillId="0" borderId="0" xfId="0" applyFont="1"/>
    <xf numFmtId="167" fontId="9" fillId="4" borderId="0" xfId="3" applyNumberFormat="1" applyFont="1" applyFill="1" applyAlignment="1">
      <alignment horizontal="center"/>
    </xf>
    <xf numFmtId="0" fontId="9" fillId="4" borderId="0" xfId="3" applyFont="1" applyFill="1" applyAlignment="1">
      <alignment horizontal="center"/>
    </xf>
    <xf numFmtId="0" fontId="11" fillId="0" borderId="0" xfId="0" applyFont="1"/>
    <xf numFmtId="0" fontId="9" fillId="0" borderId="0" xfId="0" applyFont="1"/>
    <xf numFmtId="0" fontId="7" fillId="4" borderId="0" xfId="0" applyFont="1" applyFill="1" applyBorder="1" applyAlignment="1">
      <alignment horizontal="center" vertical="center"/>
    </xf>
    <xf numFmtId="0" fontId="0" fillId="4" borderId="0" xfId="0" applyFill="1"/>
    <xf numFmtId="167" fontId="0" fillId="4" borderId="0" xfId="0" applyNumberFormat="1" applyFill="1"/>
    <xf numFmtId="0" fontId="7" fillId="4" borderId="0" xfId="0" applyFont="1" applyFill="1" applyBorder="1" applyAlignment="1">
      <alignment horizontal="center" vertical="center"/>
    </xf>
    <xf numFmtId="170" fontId="7" fillId="4" borderId="0" xfId="0" applyNumberFormat="1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Border="1" applyAlignment="1" applyProtection="1">
      <alignment horizontal="center" vertical="center"/>
      <protection locked="0"/>
    </xf>
    <xf numFmtId="167" fontId="7" fillId="4" borderId="0" xfId="0" applyNumberFormat="1" applyFont="1" applyFill="1" applyBorder="1" applyAlignment="1" applyProtection="1">
      <alignment horizontal="center" vertical="center"/>
      <protection locked="0"/>
    </xf>
    <xf numFmtId="0" fontId="9" fillId="4" borderId="0" xfId="3" applyFont="1" applyFill="1" applyBorder="1"/>
    <xf numFmtId="0" fontId="9" fillId="4" borderId="0" xfId="3" applyFont="1" applyFill="1" applyBorder="1" applyProtection="1">
      <protection locked="0"/>
    </xf>
    <xf numFmtId="167" fontId="9" fillId="4" borderId="0" xfId="1" applyNumberFormat="1" applyFont="1" applyFill="1" applyBorder="1" applyAlignment="1" applyProtection="1">
      <alignment horizontal="left"/>
      <protection locked="0"/>
    </xf>
    <xf numFmtId="0" fontId="9" fillId="0" borderId="0" xfId="0" applyFont="1" applyBorder="1"/>
    <xf numFmtId="0" fontId="11" fillId="0" borderId="0" xfId="0" applyFont="1" applyBorder="1"/>
    <xf numFmtId="0" fontId="8" fillId="4" borderId="0" xfId="3" applyFont="1" applyFill="1" applyBorder="1"/>
    <xf numFmtId="164" fontId="9" fillId="4" borderId="0" xfId="3" applyNumberFormat="1" applyFont="1" applyFill="1" applyBorder="1" applyAlignment="1" applyProtection="1">
      <alignment horizontal="left"/>
      <protection locked="0"/>
    </xf>
    <xf numFmtId="14" fontId="9" fillId="4" borderId="0" xfId="3" applyNumberFormat="1" applyFont="1" applyFill="1" applyBorder="1" applyAlignment="1" applyProtection="1">
      <alignment horizontal="left"/>
      <protection locked="0"/>
    </xf>
    <xf numFmtId="0" fontId="9" fillId="4" borderId="0" xfId="3" applyFont="1" applyFill="1" applyBorder="1" applyAlignment="1" applyProtection="1">
      <alignment horizontal="left"/>
      <protection locked="0"/>
    </xf>
    <xf numFmtId="165" fontId="9" fillId="4" borderId="0" xfId="3" applyNumberFormat="1" applyFont="1" applyFill="1" applyBorder="1" applyAlignment="1" applyProtection="1">
      <alignment horizontal="left"/>
      <protection locked="0"/>
    </xf>
    <xf numFmtId="166" fontId="9" fillId="4" borderId="0" xfId="3" applyNumberFormat="1" applyFont="1" applyFill="1" applyBorder="1" applyAlignment="1" applyProtection="1">
      <alignment horizontal="left"/>
      <protection locked="0"/>
    </xf>
    <xf numFmtId="0" fontId="10" fillId="4" borderId="0" xfId="4" applyFont="1" applyFill="1" applyBorder="1" applyAlignment="1" applyProtection="1">
      <alignment horizontal="left"/>
      <protection locked="0"/>
    </xf>
  </cellXfs>
  <cellStyles count="5">
    <cellStyle name="Hiperlink" xfId="4" builtinId="8"/>
    <cellStyle name="Neutro" xfId="3" builtinId="28"/>
    <cellStyle name="Normal" xfId="0" builtinId="0"/>
    <cellStyle name="Título 1" xfId="2" builtinId="16"/>
    <cellStyle name="Vírgula" xfId="1" builtinId="3"/>
  </cellStyles>
  <dxfs count="5">
    <dxf>
      <font>
        <strike val="0"/>
        <outline val="0"/>
        <shadow val="0"/>
        <u val="none"/>
        <vertAlign val="baseline"/>
        <name val="Calibri"/>
        <family val="2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Calibri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95-4C0A-B121-EC9794370FDD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195-4C0A-B121-EC9794370FDD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95-4C0A-B121-EC9794370FD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dk1">
                          <a:tint val="885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195-4C0A-B121-EC9794370FDD}"/>
                </c:ext>
              </c:extLst>
            </c:dLbl>
            <c:dLbl>
              <c:idx val="1"/>
              <c:layout>
                <c:manualLayout>
                  <c:x val="-1.7361111111111119E-2"/>
                  <c:y val="0.312114922447698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dk1">
                          <a:tint val="5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00694444444443"/>
                      <c:h val="0.216920086679906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195-4C0A-B121-EC9794370FDD}"/>
                </c:ext>
              </c:extLst>
            </c:dLbl>
            <c:dLbl>
              <c:idx val="2"/>
              <c:layout>
                <c:manualLayout>
                  <c:x val="-0.13194444444444445"/>
                  <c:y val="4.38056031505541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dk1">
                          <a:tint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95-4C0A-B121-EC9794370FDD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NOTAS!$D$13:$D$15</c:f>
              <c:strCache>
                <c:ptCount val="3"/>
                <c:pt idx="0">
                  <c:v>HOLERITE</c:v>
                </c:pt>
                <c:pt idx="1">
                  <c:v>APLICAÇÕES</c:v>
                </c:pt>
                <c:pt idx="2">
                  <c:v>PRESTAÇÃO DE SERVIÇO</c:v>
                </c:pt>
              </c:strCache>
            </c:strRef>
          </c:cat>
          <c:val>
            <c:numRef>
              <c:f>NOTAS!$E$13:$E$15</c:f>
              <c:numCache>
                <c:formatCode>"R$"\ #,##0.00</c:formatCode>
                <c:ptCount val="3"/>
                <c:pt idx="0">
                  <c:v>68400</c:v>
                </c:pt>
                <c:pt idx="1">
                  <c:v>50000</c:v>
                </c:pt>
                <c:pt idx="2">
                  <c:v>25500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5-4C0A-B121-EC9794370FD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jpeg"/><Relationship Id="rId5" Type="http://schemas.openxmlformats.org/officeDocument/2006/relationships/hyperlink" Target="https://www.linkedin.com/in/rafael-aziz-11018762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A1"/><Relationship Id="rId3" Type="http://schemas.openxmlformats.org/officeDocument/2006/relationships/hyperlink" Target="#INFORMES!C1"/><Relationship Id="rId7" Type="http://schemas.openxmlformats.org/officeDocument/2006/relationships/hyperlink" Target="#NOTAS!A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jpeg"/><Relationship Id="rId5" Type="http://schemas.openxmlformats.org/officeDocument/2006/relationships/hyperlink" Target="https://www.linkedin.com/in/rafael-aziz-11018762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jpeg"/><Relationship Id="rId5" Type="http://schemas.openxmlformats.org/officeDocument/2006/relationships/hyperlink" Target="https://www.linkedin.com/in/rafael-aziz-11018762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523876</xdr:colOff>
      <xdr:row>3</xdr:row>
      <xdr:rowOff>66675</xdr:rowOff>
    </xdr:from>
    <xdr:to>
      <xdr:col>0</xdr:col>
      <xdr:colOff>1724026</xdr:colOff>
      <xdr:row>10</xdr:row>
      <xdr:rowOff>111702</xdr:rowOff>
    </xdr:to>
    <xdr:pic>
      <xdr:nvPicPr>
        <xdr:cNvPr id="2" name="Imagem 1" descr="Image result for lion head black and grey">
          <a:extLst>
            <a:ext uri="{FF2B5EF4-FFF2-40B4-BE49-F238E27FC236}">
              <a16:creationId xmlns:a16="http://schemas.microsoft.com/office/drawing/2014/main" id="{5C90AD82-3203-9033-54D1-368B4449F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6" y="638175"/>
          <a:ext cx="1200150" cy="1454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38101</xdr:colOff>
      <xdr:row>0</xdr:row>
      <xdr:rowOff>104776</xdr:rowOff>
    </xdr:from>
    <xdr:to>
      <xdr:col>0</xdr:col>
      <xdr:colOff>2209801</xdr:colOff>
      <xdr:row>2</xdr:row>
      <xdr:rowOff>142876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744C8AA-33F2-02A3-8B7A-9AAAD6FDD2E4}"/>
            </a:ext>
          </a:extLst>
        </xdr:cNvPr>
        <xdr:cNvSpPr/>
      </xdr:nvSpPr>
      <xdr:spPr>
        <a:xfrm>
          <a:off x="38101" y="104776"/>
          <a:ext cx="21717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>
              <a:gradFill>
                <a:gsLst>
                  <a:gs pos="2000">
                    <a:schemeClr val="tx1">
                      <a:lumMod val="50000"/>
                      <a:lumOff val="50000"/>
                    </a:schemeClr>
                  </a:gs>
                  <a:gs pos="69000">
                    <a:schemeClr val="tx1">
                      <a:lumMod val="95000"/>
                      <a:lumOff val="5000"/>
                      <a:alpha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INFORME APP</a:t>
          </a:r>
        </a:p>
        <a:p>
          <a:pPr algn="l"/>
          <a:endParaRPr lang="pt-BR" sz="2000">
            <a:solidFill>
              <a:sysClr val="windowText" lastClr="00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176213</xdr:colOff>
      <xdr:row>12</xdr:row>
      <xdr:rowOff>9525</xdr:rowOff>
    </xdr:from>
    <xdr:to>
      <xdr:col>0</xdr:col>
      <xdr:colOff>2185988</xdr:colOff>
      <xdr:row>14</xdr:row>
      <xdr:rowOff>66675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579A799-07CF-2306-9B8C-058808FC2547}"/>
            </a:ext>
          </a:extLst>
        </xdr:cNvPr>
        <xdr:cNvSpPr/>
      </xdr:nvSpPr>
      <xdr:spPr>
        <a:xfrm>
          <a:off x="176213" y="2371725"/>
          <a:ext cx="2009775" cy="438150"/>
        </a:xfrm>
        <a:prstGeom prst="roundRect">
          <a:avLst>
            <a:gd name="adj" fmla="val 50000"/>
          </a:avLst>
        </a:prstGeom>
        <a:gradFill>
          <a:gsLst>
            <a:gs pos="100000">
              <a:schemeClr val="bg1">
                <a:lumMod val="75000"/>
                <a:alpha val="70000"/>
              </a:schemeClr>
            </a:gs>
            <a:gs pos="0">
              <a:schemeClr val="accent1">
                <a:lumMod val="5000"/>
                <a:lumOff val="95000"/>
              </a:schemeClr>
            </a:gs>
            <a:gs pos="28000">
              <a:schemeClr val="tx1">
                <a:lumMod val="85000"/>
                <a:lumOff val="15000"/>
              </a:schemeClr>
            </a:gs>
            <a:gs pos="100000">
              <a:schemeClr val="tx1">
                <a:lumMod val="95000"/>
                <a:lumOff val="5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176213</xdr:colOff>
      <xdr:row>16</xdr:row>
      <xdr:rowOff>61913</xdr:rowOff>
    </xdr:from>
    <xdr:to>
      <xdr:col>0</xdr:col>
      <xdr:colOff>2185988</xdr:colOff>
      <xdr:row>18</xdr:row>
      <xdr:rowOff>119063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73D8151-A029-4786-9C17-1F27EB4B1826}"/>
            </a:ext>
          </a:extLst>
        </xdr:cNvPr>
        <xdr:cNvSpPr/>
      </xdr:nvSpPr>
      <xdr:spPr>
        <a:xfrm>
          <a:off x="176213" y="3186113"/>
          <a:ext cx="2009775" cy="4381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176213</xdr:colOff>
      <xdr:row>20</xdr:row>
      <xdr:rowOff>114300</xdr:rowOff>
    </xdr:from>
    <xdr:to>
      <xdr:col>0</xdr:col>
      <xdr:colOff>2185988</xdr:colOff>
      <xdr:row>22</xdr:row>
      <xdr:rowOff>171450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AFAC76-9239-4B25-A052-8C2FC776B67D}"/>
            </a:ext>
          </a:extLst>
        </xdr:cNvPr>
        <xdr:cNvSpPr/>
      </xdr:nvSpPr>
      <xdr:spPr>
        <a:xfrm>
          <a:off x="176213" y="4000500"/>
          <a:ext cx="2009775" cy="4381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466725</xdr:colOff>
      <xdr:row>26</xdr:row>
      <xdr:rowOff>0</xdr:rowOff>
    </xdr:from>
    <xdr:to>
      <xdr:col>0</xdr:col>
      <xdr:colOff>1905000</xdr:colOff>
      <xdr:row>27</xdr:row>
      <xdr:rowOff>161925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928C28C1-95D3-23E6-D2BA-3D7668957CD8}"/>
            </a:ext>
          </a:extLst>
        </xdr:cNvPr>
        <xdr:cNvSpPr/>
      </xdr:nvSpPr>
      <xdr:spPr>
        <a:xfrm>
          <a:off x="466725" y="5029200"/>
          <a:ext cx="1438275" cy="352425"/>
        </a:xfrm>
        <a:prstGeom prst="round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SYSTEM</a:t>
          </a:r>
          <a:r>
            <a:rPr lang="pt-BR" sz="1100" baseline="0">
              <a:solidFill>
                <a:sysClr val="windowText" lastClr="000000"/>
              </a:solidFill>
            </a:rPr>
            <a:t> BY R.A  </a:t>
          </a:r>
          <a:r>
            <a:rPr lang="pt-BR" sz="1100" baseline="0"/>
            <a:t>👾</a:t>
          </a:r>
          <a:endParaRPr lang="pt-BR" sz="1100"/>
        </a:p>
      </xdr:txBody>
    </xdr:sp>
    <xdr:clientData/>
  </xdr:twoCellAnchor>
  <xdr:twoCellAnchor editAs="oneCell">
    <xdr:from>
      <xdr:col>0</xdr:col>
      <xdr:colOff>889000</xdr:colOff>
      <xdr:row>28</xdr:row>
      <xdr:rowOff>0</xdr:rowOff>
    </xdr:from>
    <xdr:to>
      <xdr:col>0</xdr:col>
      <xdr:colOff>1241425</xdr:colOff>
      <xdr:row>29</xdr:row>
      <xdr:rowOff>161925</xdr:rowOff>
    </xdr:to>
    <xdr:pic>
      <xdr:nvPicPr>
        <xdr:cNvPr id="10" name="icon_LK" descr="Linkedin Vector Hd PNG Images, White Linkedin Icon Png, Linkedin Icons,  White Icons, Linkedin Logo PNG Image For Free Downloa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1EDEAE0-743C-49EB-99DB-5EE816266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5334000"/>
          <a:ext cx="3524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57150</xdr:colOff>
      <xdr:row>25</xdr:row>
      <xdr:rowOff>19050</xdr:rowOff>
    </xdr:from>
    <xdr:to>
      <xdr:col>3</xdr:col>
      <xdr:colOff>2009775</xdr:colOff>
      <xdr:row>28</xdr:row>
      <xdr:rowOff>9525</xdr:rowOff>
    </xdr:to>
    <xdr:sp macro="" textlink="">
      <xdr:nvSpPr>
        <xdr:cNvPr id="5" name="Retângulo: Cantos Arredondados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315678C-8356-43E4-ACB7-150678589EB8}"/>
            </a:ext>
          </a:extLst>
        </xdr:cNvPr>
        <xdr:cNvSpPr/>
      </xdr:nvSpPr>
      <xdr:spPr>
        <a:xfrm>
          <a:off x="5876925" y="4095750"/>
          <a:ext cx="1952625" cy="561975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==&gt;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523876</xdr:colOff>
      <xdr:row>3</xdr:row>
      <xdr:rowOff>66675</xdr:rowOff>
    </xdr:from>
    <xdr:to>
      <xdr:col>0</xdr:col>
      <xdr:colOff>1724026</xdr:colOff>
      <xdr:row>10</xdr:row>
      <xdr:rowOff>111702</xdr:rowOff>
    </xdr:to>
    <xdr:pic>
      <xdr:nvPicPr>
        <xdr:cNvPr id="2" name="Imagem 1" descr="Image result for lion head black and grey">
          <a:extLst>
            <a:ext uri="{FF2B5EF4-FFF2-40B4-BE49-F238E27FC236}">
              <a16:creationId xmlns:a16="http://schemas.microsoft.com/office/drawing/2014/main" id="{1E2B3F02-6599-4AB1-93A8-25F7A3EAE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6" y="638175"/>
          <a:ext cx="1200150" cy="1454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38101</xdr:colOff>
      <xdr:row>0</xdr:row>
      <xdr:rowOff>104776</xdr:rowOff>
    </xdr:from>
    <xdr:to>
      <xdr:col>0</xdr:col>
      <xdr:colOff>2209801</xdr:colOff>
      <xdr:row>2</xdr:row>
      <xdr:rowOff>142876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4642753-E387-4BDD-953D-EA40C200D4E5}"/>
            </a:ext>
          </a:extLst>
        </xdr:cNvPr>
        <xdr:cNvSpPr/>
      </xdr:nvSpPr>
      <xdr:spPr>
        <a:xfrm>
          <a:off x="38101" y="104776"/>
          <a:ext cx="21717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>
              <a:gradFill>
                <a:gsLst>
                  <a:gs pos="2000">
                    <a:schemeClr val="tx1">
                      <a:lumMod val="50000"/>
                      <a:lumOff val="50000"/>
                    </a:schemeClr>
                  </a:gs>
                  <a:gs pos="69000">
                    <a:schemeClr val="tx1">
                      <a:lumMod val="95000"/>
                      <a:lumOff val="5000"/>
                      <a:alpha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INFORME APP</a:t>
          </a:r>
        </a:p>
        <a:p>
          <a:pPr algn="l"/>
          <a:endParaRPr lang="pt-BR" sz="2000">
            <a:solidFill>
              <a:sysClr val="windowText" lastClr="00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176213</xdr:colOff>
      <xdr:row>12</xdr:row>
      <xdr:rowOff>9525</xdr:rowOff>
    </xdr:from>
    <xdr:to>
      <xdr:col>0</xdr:col>
      <xdr:colOff>2185988</xdr:colOff>
      <xdr:row>14</xdr:row>
      <xdr:rowOff>66675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C6881B-7709-4F68-84D6-CA423B5F07CA}"/>
            </a:ext>
          </a:extLst>
        </xdr:cNvPr>
        <xdr:cNvSpPr/>
      </xdr:nvSpPr>
      <xdr:spPr>
        <a:xfrm>
          <a:off x="176213" y="2371725"/>
          <a:ext cx="2009775" cy="4381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176213</xdr:colOff>
      <xdr:row>16</xdr:row>
      <xdr:rowOff>61913</xdr:rowOff>
    </xdr:from>
    <xdr:to>
      <xdr:col>0</xdr:col>
      <xdr:colOff>2185988</xdr:colOff>
      <xdr:row>18</xdr:row>
      <xdr:rowOff>119063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B51902C-8BB4-49FE-B426-D5BEB2462F7C}"/>
            </a:ext>
          </a:extLst>
        </xdr:cNvPr>
        <xdr:cNvSpPr/>
      </xdr:nvSpPr>
      <xdr:spPr>
        <a:xfrm>
          <a:off x="176213" y="3186113"/>
          <a:ext cx="2009775" cy="438150"/>
        </a:xfrm>
        <a:prstGeom prst="roundRect">
          <a:avLst>
            <a:gd name="adj" fmla="val 50000"/>
          </a:avLst>
        </a:prstGeom>
        <a:gradFill>
          <a:gsLst>
            <a:gs pos="100000">
              <a:schemeClr val="bg1">
                <a:lumMod val="75000"/>
                <a:alpha val="70000"/>
              </a:schemeClr>
            </a:gs>
            <a:gs pos="0">
              <a:schemeClr val="accent1">
                <a:lumMod val="5000"/>
                <a:lumOff val="95000"/>
              </a:schemeClr>
            </a:gs>
            <a:gs pos="28000">
              <a:schemeClr val="tx1">
                <a:lumMod val="85000"/>
                <a:lumOff val="15000"/>
              </a:schemeClr>
            </a:gs>
            <a:gs pos="100000">
              <a:schemeClr val="tx1">
                <a:lumMod val="95000"/>
                <a:lumOff val="5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176213</xdr:colOff>
      <xdr:row>20</xdr:row>
      <xdr:rowOff>114300</xdr:rowOff>
    </xdr:from>
    <xdr:to>
      <xdr:col>0</xdr:col>
      <xdr:colOff>2185988</xdr:colOff>
      <xdr:row>22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0DE315-69D7-4996-A517-12F2CEE32F05}"/>
            </a:ext>
          </a:extLst>
        </xdr:cNvPr>
        <xdr:cNvSpPr/>
      </xdr:nvSpPr>
      <xdr:spPr>
        <a:xfrm>
          <a:off x="176213" y="4000500"/>
          <a:ext cx="2009775" cy="4381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466725</xdr:colOff>
      <xdr:row>26</xdr:row>
      <xdr:rowOff>0</xdr:rowOff>
    </xdr:from>
    <xdr:to>
      <xdr:col>0</xdr:col>
      <xdr:colOff>1905000</xdr:colOff>
      <xdr:row>27</xdr:row>
      <xdr:rowOff>161925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82A70545-DE6D-47C0-9CD0-EEAE63E44772}"/>
            </a:ext>
          </a:extLst>
        </xdr:cNvPr>
        <xdr:cNvSpPr/>
      </xdr:nvSpPr>
      <xdr:spPr>
        <a:xfrm>
          <a:off x="466725" y="5029200"/>
          <a:ext cx="1438275" cy="352425"/>
        </a:xfrm>
        <a:prstGeom prst="round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SYSTEM</a:t>
          </a:r>
          <a:r>
            <a:rPr lang="pt-BR" sz="1100" baseline="0">
              <a:solidFill>
                <a:sysClr val="windowText" lastClr="000000"/>
              </a:solidFill>
            </a:rPr>
            <a:t> BY R.A  </a:t>
          </a:r>
          <a:r>
            <a:rPr lang="pt-BR" sz="1100" baseline="0"/>
            <a:t>👾</a:t>
          </a:r>
          <a:endParaRPr lang="pt-BR" sz="1100"/>
        </a:p>
      </xdr:txBody>
    </xdr:sp>
    <xdr:clientData/>
  </xdr:twoCellAnchor>
  <xdr:twoCellAnchor editAs="oneCell">
    <xdr:from>
      <xdr:col>0</xdr:col>
      <xdr:colOff>889000</xdr:colOff>
      <xdr:row>28</xdr:row>
      <xdr:rowOff>0</xdr:rowOff>
    </xdr:from>
    <xdr:to>
      <xdr:col>0</xdr:col>
      <xdr:colOff>1241425</xdr:colOff>
      <xdr:row>29</xdr:row>
      <xdr:rowOff>161925</xdr:rowOff>
    </xdr:to>
    <xdr:pic>
      <xdr:nvPicPr>
        <xdr:cNvPr id="8" name="icon_LK" descr="Linkedin Vector Hd PNG Images, White Linkedin Icon Png, Linkedin Icons,  White Icons, Linkedin Logo PNG Image For Free Downloa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A924686-EC11-47F7-B2A4-1F00D5479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5334000"/>
          <a:ext cx="3524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85725</xdr:colOff>
      <xdr:row>26</xdr:row>
      <xdr:rowOff>171450</xdr:rowOff>
    </xdr:from>
    <xdr:to>
      <xdr:col>4</xdr:col>
      <xdr:colOff>28575</xdr:colOff>
      <xdr:row>29</xdr:row>
      <xdr:rowOff>161925</xdr:rowOff>
    </xdr:to>
    <xdr:sp macro="" textlink="">
      <xdr:nvSpPr>
        <xdr:cNvPr id="10" name="Retângulo: Cantos Arredondado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11D6539-A36C-41DF-8C12-2E42B7742ADC}"/>
            </a:ext>
          </a:extLst>
        </xdr:cNvPr>
        <xdr:cNvSpPr/>
      </xdr:nvSpPr>
      <xdr:spPr>
        <a:xfrm>
          <a:off x="5905500" y="5581650"/>
          <a:ext cx="1838325" cy="561975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==&gt;</a:t>
          </a:r>
        </a:p>
      </xdr:txBody>
    </xdr:sp>
    <xdr:clientData/>
  </xdr:twoCellAnchor>
  <xdr:twoCellAnchor>
    <xdr:from>
      <xdr:col>2</xdr:col>
      <xdr:colOff>285750</xdr:colOff>
      <xdr:row>26</xdr:row>
      <xdr:rowOff>171450</xdr:rowOff>
    </xdr:from>
    <xdr:to>
      <xdr:col>2</xdr:col>
      <xdr:colOff>2124075</xdr:colOff>
      <xdr:row>29</xdr:row>
      <xdr:rowOff>161925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CAB0998-2205-4AB4-B316-74729F032B2B}"/>
            </a:ext>
          </a:extLst>
        </xdr:cNvPr>
        <xdr:cNvSpPr/>
      </xdr:nvSpPr>
      <xdr:spPr>
        <a:xfrm>
          <a:off x="3343275" y="5581650"/>
          <a:ext cx="1838325" cy="561975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&lt;==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523876</xdr:colOff>
      <xdr:row>3</xdr:row>
      <xdr:rowOff>66675</xdr:rowOff>
    </xdr:from>
    <xdr:to>
      <xdr:col>0</xdr:col>
      <xdr:colOff>1724026</xdr:colOff>
      <xdr:row>10</xdr:row>
      <xdr:rowOff>111702</xdr:rowOff>
    </xdr:to>
    <xdr:pic>
      <xdr:nvPicPr>
        <xdr:cNvPr id="2" name="Imagem 1" descr="Image result for lion head black and grey">
          <a:extLst>
            <a:ext uri="{FF2B5EF4-FFF2-40B4-BE49-F238E27FC236}">
              <a16:creationId xmlns:a16="http://schemas.microsoft.com/office/drawing/2014/main" id="{4DC5338B-B6D5-46F9-AF88-0084F647A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6" y="638175"/>
          <a:ext cx="1200150" cy="1454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38101</xdr:colOff>
      <xdr:row>0</xdr:row>
      <xdr:rowOff>104776</xdr:rowOff>
    </xdr:from>
    <xdr:to>
      <xdr:col>0</xdr:col>
      <xdr:colOff>2209801</xdr:colOff>
      <xdr:row>2</xdr:row>
      <xdr:rowOff>142876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E37A58C-31F4-484B-BE7B-D7E31EFAD514}"/>
            </a:ext>
          </a:extLst>
        </xdr:cNvPr>
        <xdr:cNvSpPr/>
      </xdr:nvSpPr>
      <xdr:spPr>
        <a:xfrm>
          <a:off x="38101" y="104776"/>
          <a:ext cx="21717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>
              <a:gradFill>
                <a:gsLst>
                  <a:gs pos="2000">
                    <a:schemeClr val="tx1">
                      <a:lumMod val="50000"/>
                      <a:lumOff val="50000"/>
                    </a:schemeClr>
                  </a:gs>
                  <a:gs pos="69000">
                    <a:schemeClr val="tx1">
                      <a:lumMod val="95000"/>
                      <a:lumOff val="5000"/>
                      <a:alpha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INFORME APP</a:t>
          </a:r>
        </a:p>
        <a:p>
          <a:pPr algn="l"/>
          <a:endParaRPr lang="pt-BR" sz="2000">
            <a:solidFill>
              <a:sysClr val="windowText" lastClr="00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176213</xdr:colOff>
      <xdr:row>12</xdr:row>
      <xdr:rowOff>9525</xdr:rowOff>
    </xdr:from>
    <xdr:to>
      <xdr:col>0</xdr:col>
      <xdr:colOff>2185988</xdr:colOff>
      <xdr:row>14</xdr:row>
      <xdr:rowOff>66675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CDFF3E4-DC9E-43A0-BB15-3E4C8662E678}"/>
            </a:ext>
          </a:extLst>
        </xdr:cNvPr>
        <xdr:cNvSpPr/>
      </xdr:nvSpPr>
      <xdr:spPr>
        <a:xfrm>
          <a:off x="176213" y="2371725"/>
          <a:ext cx="2009775" cy="4381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176213</xdr:colOff>
      <xdr:row>16</xdr:row>
      <xdr:rowOff>61913</xdr:rowOff>
    </xdr:from>
    <xdr:to>
      <xdr:col>0</xdr:col>
      <xdr:colOff>2185988</xdr:colOff>
      <xdr:row>18</xdr:row>
      <xdr:rowOff>119063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634897-5921-458E-BEA3-65440AA0DD8E}"/>
            </a:ext>
          </a:extLst>
        </xdr:cNvPr>
        <xdr:cNvSpPr/>
      </xdr:nvSpPr>
      <xdr:spPr>
        <a:xfrm>
          <a:off x="176213" y="3186113"/>
          <a:ext cx="2009775" cy="4381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176213</xdr:colOff>
      <xdr:row>20</xdr:row>
      <xdr:rowOff>114300</xdr:rowOff>
    </xdr:from>
    <xdr:to>
      <xdr:col>0</xdr:col>
      <xdr:colOff>2185988</xdr:colOff>
      <xdr:row>22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1AD337A-95D7-4071-9224-BDCE9F026DB5}"/>
            </a:ext>
          </a:extLst>
        </xdr:cNvPr>
        <xdr:cNvSpPr/>
      </xdr:nvSpPr>
      <xdr:spPr>
        <a:xfrm>
          <a:off x="176213" y="4000500"/>
          <a:ext cx="2009775" cy="438150"/>
        </a:xfrm>
        <a:prstGeom prst="roundRect">
          <a:avLst>
            <a:gd name="adj" fmla="val 50000"/>
          </a:avLst>
        </a:prstGeom>
        <a:gradFill>
          <a:gsLst>
            <a:gs pos="100000">
              <a:schemeClr val="bg1">
                <a:lumMod val="75000"/>
                <a:alpha val="70000"/>
              </a:schemeClr>
            </a:gs>
            <a:gs pos="0">
              <a:schemeClr val="accent1">
                <a:lumMod val="5000"/>
                <a:lumOff val="95000"/>
              </a:schemeClr>
            </a:gs>
            <a:gs pos="28000">
              <a:schemeClr val="tx1">
                <a:lumMod val="85000"/>
                <a:lumOff val="15000"/>
              </a:schemeClr>
            </a:gs>
            <a:gs pos="100000">
              <a:schemeClr val="tx1">
                <a:lumMod val="95000"/>
                <a:lumOff val="5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466725</xdr:colOff>
      <xdr:row>26</xdr:row>
      <xdr:rowOff>0</xdr:rowOff>
    </xdr:from>
    <xdr:to>
      <xdr:col>0</xdr:col>
      <xdr:colOff>1905000</xdr:colOff>
      <xdr:row>27</xdr:row>
      <xdr:rowOff>161925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C19B2B66-0A92-4D47-9443-7203FED184EB}"/>
            </a:ext>
          </a:extLst>
        </xdr:cNvPr>
        <xdr:cNvSpPr/>
      </xdr:nvSpPr>
      <xdr:spPr>
        <a:xfrm>
          <a:off x="466725" y="5029200"/>
          <a:ext cx="1438275" cy="352425"/>
        </a:xfrm>
        <a:prstGeom prst="round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SYSTEM</a:t>
          </a:r>
          <a:r>
            <a:rPr lang="pt-BR" sz="1100" baseline="0">
              <a:solidFill>
                <a:sysClr val="windowText" lastClr="000000"/>
              </a:solidFill>
            </a:rPr>
            <a:t> BY R.A  </a:t>
          </a:r>
          <a:r>
            <a:rPr lang="pt-BR" sz="1100" baseline="0"/>
            <a:t>👾</a:t>
          </a:r>
          <a:endParaRPr lang="pt-BR" sz="1100"/>
        </a:p>
      </xdr:txBody>
    </xdr:sp>
    <xdr:clientData/>
  </xdr:twoCellAnchor>
  <xdr:twoCellAnchor editAs="oneCell">
    <xdr:from>
      <xdr:col>0</xdr:col>
      <xdr:colOff>889000</xdr:colOff>
      <xdr:row>28</xdr:row>
      <xdr:rowOff>0</xdr:rowOff>
    </xdr:from>
    <xdr:to>
      <xdr:col>0</xdr:col>
      <xdr:colOff>1241425</xdr:colOff>
      <xdr:row>29</xdr:row>
      <xdr:rowOff>161925</xdr:rowOff>
    </xdr:to>
    <xdr:pic>
      <xdr:nvPicPr>
        <xdr:cNvPr id="9" name="icon_LK" descr="Linkedin Vector Hd PNG Images, White Linkedin Icon Png, Linkedin Icons,  White Icons, Linkedin Logo PNG Image For Free Downloa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8B339A3-E835-B483-10E7-853F05FC4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5334000"/>
          <a:ext cx="3524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600076</xdr:colOff>
      <xdr:row>8</xdr:row>
      <xdr:rowOff>114301</xdr:rowOff>
    </xdr:from>
    <xdr:to>
      <xdr:col>2</xdr:col>
      <xdr:colOff>1019175</xdr:colOff>
      <xdr:row>9</xdr:row>
      <xdr:rowOff>76200</xdr:rowOff>
    </xdr:to>
    <xdr:sp macro="" textlink="">
      <xdr:nvSpPr>
        <xdr:cNvPr id="10" name="Retângulo: Cantos Arredondado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8FBB856-4B5F-4A8A-A65B-6DE957B87AC6}"/>
            </a:ext>
          </a:extLst>
        </xdr:cNvPr>
        <xdr:cNvSpPr/>
      </xdr:nvSpPr>
      <xdr:spPr>
        <a:xfrm>
          <a:off x="3048001" y="1714501"/>
          <a:ext cx="1028699" cy="152399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&lt;==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  <xdr:twoCellAnchor>
    <xdr:from>
      <xdr:col>6</xdr:col>
      <xdr:colOff>352425</xdr:colOff>
      <xdr:row>10</xdr:row>
      <xdr:rowOff>14287</xdr:rowOff>
    </xdr:from>
    <xdr:to>
      <xdr:col>12</xdr:col>
      <xdr:colOff>352425</xdr:colOff>
      <xdr:row>22</xdr:row>
      <xdr:rowOff>47625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88EC881-BD2D-134A-21E1-E2C1C0A03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34AEC6-FEEB-4463-B2D1-324C6A5DF91E}" name="Tabela2" displayName="Tabela2" ref="C12:E25" totalsRowShown="0" headerRowDxfId="4" dataDxfId="3">
  <autoFilter ref="C12:E25" xr:uid="{E134AEC6-FEEB-4463-B2D1-324C6A5DF91E}"/>
  <tableColumns count="3">
    <tableColumn id="1" xr3:uid="{898D46D7-F89D-4FA9-917A-65EEA0EA5CE6}" name="DATA" dataDxfId="2"/>
    <tableColumn id="2" xr3:uid="{21A9EC9E-E064-47DD-B53D-F94AF417DA0C}" name="CATEGORIA " dataDxfId="1"/>
    <tableColumn id="3" xr3:uid="{CBE83472-CDAE-4361-8E32-6416AD985FB1}" name="VALOR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afabarzini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4C152-C364-4C08-815C-061747E7B1CB}">
  <sheetPr codeName="Planilha1"/>
  <dimension ref="A7:E24"/>
  <sheetViews>
    <sheetView showGridLines="0" tabSelected="1" workbookViewId="0">
      <selection activeCell="D11" sqref="D11"/>
    </sheetView>
  </sheetViews>
  <sheetFormatPr defaultRowHeight="15" x14ac:dyDescent="0.25"/>
  <cols>
    <col min="1" max="1" width="36.7109375" style="1" customWidth="1"/>
    <col min="3" max="3" width="41.42578125" customWidth="1"/>
    <col min="4" max="4" width="28.42578125" customWidth="1"/>
  </cols>
  <sheetData>
    <row r="7" spans="3:5" ht="20.25" thickBot="1" x14ac:dyDescent="0.35">
      <c r="C7" s="4" t="s">
        <v>14</v>
      </c>
      <c r="D7" s="4"/>
      <c r="E7" s="4"/>
    </row>
    <row r="8" spans="3:5" ht="15.75" thickTop="1" x14ac:dyDescent="0.25">
      <c r="C8" s="5" t="s">
        <v>15</v>
      </c>
      <c r="D8" s="5"/>
      <c r="E8" s="5"/>
    </row>
    <row r="9" spans="3:5" x14ac:dyDescent="0.25">
      <c r="C9" s="6"/>
      <c r="D9" s="6"/>
      <c r="E9" s="6"/>
    </row>
    <row r="10" spans="3:5" x14ac:dyDescent="0.25">
      <c r="C10" s="6"/>
      <c r="D10" s="6"/>
      <c r="E10" s="6"/>
    </row>
    <row r="11" spans="3:5" x14ac:dyDescent="0.25">
      <c r="C11" s="23" t="s">
        <v>0</v>
      </c>
      <c r="D11" s="19" t="s">
        <v>17</v>
      </c>
      <c r="E11" s="6"/>
    </row>
    <row r="12" spans="3:5" x14ac:dyDescent="0.25">
      <c r="C12" s="23" t="s">
        <v>1</v>
      </c>
      <c r="D12" s="24">
        <v>45865822269</v>
      </c>
      <c r="E12" s="6"/>
    </row>
    <row r="13" spans="3:5" x14ac:dyDescent="0.25">
      <c r="C13" s="23" t="s">
        <v>2</v>
      </c>
      <c r="D13" s="25">
        <v>33670</v>
      </c>
      <c r="E13" s="6"/>
    </row>
    <row r="14" spans="3:5" x14ac:dyDescent="0.25">
      <c r="C14" s="23" t="s">
        <v>3</v>
      </c>
      <c r="D14" s="26">
        <v>36547896</v>
      </c>
      <c r="E14" s="6"/>
    </row>
    <row r="15" spans="3:5" x14ac:dyDescent="0.25">
      <c r="C15" s="23" t="s">
        <v>4</v>
      </c>
      <c r="D15" s="26" t="s">
        <v>20</v>
      </c>
      <c r="E15" s="6"/>
    </row>
    <row r="16" spans="3:5" x14ac:dyDescent="0.25">
      <c r="C16" s="23" t="s">
        <v>5</v>
      </c>
      <c r="D16" s="26" t="s">
        <v>19</v>
      </c>
      <c r="E16" s="6"/>
    </row>
    <row r="17" spans="3:5" x14ac:dyDescent="0.25">
      <c r="C17" s="23" t="s">
        <v>6</v>
      </c>
      <c r="D17" s="26" t="s">
        <v>19</v>
      </c>
      <c r="E17" s="6"/>
    </row>
    <row r="18" spans="3:5" x14ac:dyDescent="0.25">
      <c r="C18" s="23" t="s">
        <v>7</v>
      </c>
      <c r="D18" s="27">
        <v>14407062</v>
      </c>
      <c r="E18" s="6"/>
    </row>
    <row r="19" spans="3:5" x14ac:dyDescent="0.25">
      <c r="C19" s="23" t="s">
        <v>8</v>
      </c>
      <c r="D19" s="28">
        <v>16993365369</v>
      </c>
      <c r="E19" s="6"/>
    </row>
    <row r="20" spans="3:5" x14ac:dyDescent="0.25">
      <c r="C20" s="23" t="s">
        <v>9</v>
      </c>
      <c r="D20" s="28">
        <v>16993365369</v>
      </c>
      <c r="E20" s="6"/>
    </row>
    <row r="21" spans="3:5" x14ac:dyDescent="0.25">
      <c r="C21" s="23" t="s">
        <v>10</v>
      </c>
      <c r="D21" s="29" t="s">
        <v>18</v>
      </c>
      <c r="E21" s="6"/>
    </row>
    <row r="22" spans="3:5" x14ac:dyDescent="0.25">
      <c r="C22" s="23" t="s">
        <v>11</v>
      </c>
      <c r="D22" s="26" t="s">
        <v>16</v>
      </c>
      <c r="E22" s="6"/>
    </row>
    <row r="23" spans="3:5" x14ac:dyDescent="0.25">
      <c r="C23" s="23" t="s">
        <v>12</v>
      </c>
      <c r="D23" s="26" t="s">
        <v>16</v>
      </c>
      <c r="E23" s="6"/>
    </row>
    <row r="24" spans="3:5" x14ac:dyDescent="0.25">
      <c r="C24" s="23" t="s">
        <v>13</v>
      </c>
      <c r="D24" s="26" t="s">
        <v>16</v>
      </c>
      <c r="E24" s="6"/>
    </row>
  </sheetData>
  <sheetProtection sheet="1" objects="1" scenarios="1" selectLockedCells="1"/>
  <mergeCells count="1">
    <mergeCell ref="C8:E8"/>
  </mergeCells>
  <dataValidations count="1">
    <dataValidation type="list" allowBlank="1" showInputMessage="1" showErrorMessage="1" sqref="D22:D24" xr:uid="{F0FE7F0E-46E6-413E-8233-2E1657CE7A01}">
      <formula1>"SIM,NÃO"</formula1>
    </dataValidation>
  </dataValidations>
  <hyperlinks>
    <hyperlink ref="D21" r:id="rId1" xr:uid="{9CB2155A-1356-4F98-BD56-9A2E9A3DFC7B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B49F-FF2A-46EB-AF53-23AC5BEB2635}">
  <sheetPr codeName="Planilha2"/>
  <dimension ref="A7:I25"/>
  <sheetViews>
    <sheetView showGridLines="0" workbookViewId="0">
      <selection activeCell="D13" sqref="D13"/>
    </sheetView>
  </sheetViews>
  <sheetFormatPr defaultRowHeight="15" x14ac:dyDescent="0.25"/>
  <cols>
    <col min="1" max="1" width="36.7109375" style="1" customWidth="1"/>
    <col min="3" max="3" width="41.42578125" customWidth="1"/>
    <col min="4" max="4" width="32.28515625" bestFit="1" customWidth="1"/>
    <col min="5" max="5" width="9.140625" customWidth="1"/>
  </cols>
  <sheetData>
    <row r="7" spans="3:5" ht="20.25" thickBot="1" x14ac:dyDescent="0.35">
      <c r="C7" s="4" t="s">
        <v>21</v>
      </c>
      <c r="D7" s="4"/>
      <c r="E7" s="4"/>
    </row>
    <row r="8" spans="3:5" ht="15.75" thickTop="1" x14ac:dyDescent="0.25">
      <c r="C8" s="5" t="s">
        <v>22</v>
      </c>
      <c r="D8" s="5"/>
      <c r="E8" s="5"/>
    </row>
    <row r="9" spans="3:5" x14ac:dyDescent="0.25">
      <c r="C9" s="6"/>
      <c r="D9" s="6"/>
      <c r="E9" s="6"/>
    </row>
    <row r="10" spans="3:5" x14ac:dyDescent="0.25">
      <c r="C10" s="6" t="s">
        <v>80</v>
      </c>
      <c r="D10" s="6"/>
      <c r="E10" s="6"/>
    </row>
    <row r="11" spans="3:5" x14ac:dyDescent="0.25">
      <c r="C11" s="7">
        <f>SUM(D14,D19,D24)</f>
        <v>118456</v>
      </c>
      <c r="D11" s="8"/>
      <c r="E11" s="6"/>
    </row>
    <row r="12" spans="3:5" x14ac:dyDescent="0.25">
      <c r="C12" s="9" t="s">
        <v>77</v>
      </c>
      <c r="D12" s="10"/>
      <c r="E12" s="6"/>
    </row>
    <row r="13" spans="3:5" x14ac:dyDescent="0.25">
      <c r="C13" s="18" t="s">
        <v>23</v>
      </c>
      <c r="D13" s="19" t="s">
        <v>27</v>
      </c>
      <c r="E13" s="6"/>
    </row>
    <row r="14" spans="3:5" x14ac:dyDescent="0.25">
      <c r="C14" s="18" t="s">
        <v>24</v>
      </c>
      <c r="D14" s="20">
        <v>56</v>
      </c>
      <c r="E14" s="6"/>
    </row>
    <row r="15" spans="3:5" x14ac:dyDescent="0.25">
      <c r="C15" s="18" t="s">
        <v>25</v>
      </c>
      <c r="D15" s="19" t="s">
        <v>17</v>
      </c>
      <c r="E15" s="6"/>
    </row>
    <row r="16" spans="3:5" x14ac:dyDescent="0.25">
      <c r="C16" s="21"/>
      <c r="D16" s="21"/>
      <c r="E16" s="6"/>
    </row>
    <row r="17" spans="3:9" x14ac:dyDescent="0.25">
      <c r="C17" s="22" t="s">
        <v>78</v>
      </c>
      <c r="D17" s="21"/>
      <c r="E17" s="6"/>
    </row>
    <row r="18" spans="3:9" x14ac:dyDescent="0.25">
      <c r="C18" s="18" t="s">
        <v>23</v>
      </c>
      <c r="D18" s="19" t="s">
        <v>28</v>
      </c>
      <c r="E18" s="6"/>
    </row>
    <row r="19" spans="3:9" x14ac:dyDescent="0.25">
      <c r="C19" s="18" t="s">
        <v>24</v>
      </c>
      <c r="D19" s="20">
        <v>50000</v>
      </c>
      <c r="E19" s="6"/>
    </row>
    <row r="20" spans="3:9" x14ac:dyDescent="0.25">
      <c r="C20" s="18" t="s">
        <v>25</v>
      </c>
      <c r="D20" s="19" t="s">
        <v>17</v>
      </c>
      <c r="E20" s="6"/>
      <c r="I20" s="3"/>
    </row>
    <row r="21" spans="3:9" x14ac:dyDescent="0.25">
      <c r="C21" s="21"/>
      <c r="D21" s="21"/>
      <c r="E21" s="6"/>
    </row>
    <row r="22" spans="3:9" x14ac:dyDescent="0.25">
      <c r="C22" s="22" t="s">
        <v>79</v>
      </c>
      <c r="D22" s="21"/>
      <c r="E22" s="6"/>
    </row>
    <row r="23" spans="3:9" x14ac:dyDescent="0.25">
      <c r="C23" s="18" t="s">
        <v>23</v>
      </c>
      <c r="D23" s="19" t="s">
        <v>45</v>
      </c>
      <c r="E23" s="6"/>
    </row>
    <row r="24" spans="3:9" x14ac:dyDescent="0.25">
      <c r="C24" s="18" t="s">
        <v>24</v>
      </c>
      <c r="D24" s="20">
        <v>68400</v>
      </c>
      <c r="E24" s="6"/>
    </row>
    <row r="25" spans="3:9" x14ac:dyDescent="0.25">
      <c r="C25" s="18" t="s">
        <v>25</v>
      </c>
      <c r="D25" s="19" t="s">
        <v>17</v>
      </c>
      <c r="E25" s="6"/>
    </row>
  </sheetData>
  <sheetProtection sheet="1" objects="1" scenarios="1" selectLockedCells="1"/>
  <mergeCells count="2">
    <mergeCell ref="C8:E8"/>
    <mergeCell ref="C11:D1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 " prompt="INFORME UM BANCO VINCULADO AO SEU CPF" xr:uid="{82EB5B5F-76BB-4EEA-81BA-122E98D63239}">
          <x14:formula1>
            <xm:f>TABELAS!$A$2:$A$51</xm:f>
          </x14:formula1>
          <xm:sqref>D13 D18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791FB-FCEE-46A1-9FF5-6D8B7D023A51}">
  <sheetPr codeName="Planilha3"/>
  <dimension ref="A7:E27"/>
  <sheetViews>
    <sheetView showGridLines="0" workbookViewId="0">
      <selection activeCell="E15" sqref="E15"/>
    </sheetView>
  </sheetViews>
  <sheetFormatPr defaultRowHeight="15" x14ac:dyDescent="0.25"/>
  <cols>
    <col min="1" max="1" width="36.7109375" style="1" customWidth="1"/>
    <col min="3" max="3" width="30.5703125" bestFit="1" customWidth="1"/>
    <col min="4" max="4" width="28.42578125" customWidth="1"/>
    <col min="5" max="5" width="12.5703125" bestFit="1" customWidth="1"/>
  </cols>
  <sheetData>
    <row r="7" spans="3:5" ht="20.25" thickBot="1" x14ac:dyDescent="0.35">
      <c r="C7" s="4" t="s">
        <v>81</v>
      </c>
      <c r="D7" s="4"/>
      <c r="E7" s="4"/>
    </row>
    <row r="8" spans="3:5" ht="15.75" thickTop="1" x14ac:dyDescent="0.25">
      <c r="C8" s="5" t="s">
        <v>82</v>
      </c>
      <c r="D8" s="5"/>
      <c r="E8" s="5"/>
    </row>
    <row r="9" spans="3:5" x14ac:dyDescent="0.25">
      <c r="C9" s="6"/>
      <c r="D9" s="6"/>
      <c r="E9" s="6"/>
    </row>
    <row r="10" spans="3:5" x14ac:dyDescent="0.25">
      <c r="C10" s="6"/>
      <c r="D10" s="6"/>
      <c r="E10" s="6"/>
    </row>
    <row r="11" spans="3:5" x14ac:dyDescent="0.25">
      <c r="C11" s="14" t="s">
        <v>86</v>
      </c>
      <c r="D11" s="14"/>
      <c r="E11" s="14"/>
    </row>
    <row r="12" spans="3:5" x14ac:dyDescent="0.25">
      <c r="C12" s="11" t="s">
        <v>83</v>
      </c>
      <c r="D12" s="11" t="s">
        <v>84</v>
      </c>
      <c r="E12" s="11" t="s">
        <v>85</v>
      </c>
    </row>
    <row r="13" spans="3:5" x14ac:dyDescent="0.25">
      <c r="C13" s="15">
        <v>45627</v>
      </c>
      <c r="D13" s="16" t="s">
        <v>87</v>
      </c>
      <c r="E13" s="17">
        <v>68400</v>
      </c>
    </row>
    <row r="14" spans="3:5" x14ac:dyDescent="0.25">
      <c r="C14" s="15">
        <v>45536</v>
      </c>
      <c r="D14" s="16" t="s">
        <v>88</v>
      </c>
      <c r="E14" s="17">
        <v>50000</v>
      </c>
    </row>
    <row r="15" spans="3:5" x14ac:dyDescent="0.25">
      <c r="C15" s="15">
        <v>45627</v>
      </c>
      <c r="D15" s="16" t="s">
        <v>89</v>
      </c>
      <c r="E15" s="17">
        <v>25500</v>
      </c>
    </row>
    <row r="16" spans="3:5" x14ac:dyDescent="0.25">
      <c r="C16" s="15"/>
      <c r="D16" s="16"/>
      <c r="E16" s="17"/>
    </row>
    <row r="17" spans="3:5" x14ac:dyDescent="0.25">
      <c r="C17" s="15"/>
      <c r="D17" s="16"/>
      <c r="E17" s="17"/>
    </row>
    <row r="18" spans="3:5" x14ac:dyDescent="0.25">
      <c r="C18" s="15"/>
      <c r="D18" s="16"/>
      <c r="E18" s="17"/>
    </row>
    <row r="19" spans="3:5" x14ac:dyDescent="0.25">
      <c r="C19" s="15"/>
      <c r="D19" s="16"/>
      <c r="E19" s="17"/>
    </row>
    <row r="20" spans="3:5" x14ac:dyDescent="0.25">
      <c r="C20" s="15"/>
      <c r="D20" s="16"/>
      <c r="E20" s="17"/>
    </row>
    <row r="21" spans="3:5" x14ac:dyDescent="0.25">
      <c r="C21" s="15"/>
      <c r="D21" s="16"/>
      <c r="E21" s="17"/>
    </row>
    <row r="22" spans="3:5" x14ac:dyDescent="0.25">
      <c r="C22" s="15"/>
      <c r="D22" s="16"/>
      <c r="E22" s="17"/>
    </row>
    <row r="23" spans="3:5" x14ac:dyDescent="0.25">
      <c r="C23" s="15"/>
      <c r="D23" s="16"/>
      <c r="E23" s="17"/>
    </row>
    <row r="24" spans="3:5" x14ac:dyDescent="0.25">
      <c r="C24" s="15"/>
      <c r="D24" s="16"/>
      <c r="E24" s="17"/>
    </row>
    <row r="25" spans="3:5" x14ac:dyDescent="0.25">
      <c r="C25" s="15"/>
      <c r="D25" s="16"/>
      <c r="E25" s="17"/>
    </row>
    <row r="27" spans="3:5" x14ac:dyDescent="0.25">
      <c r="C27" s="12" t="s">
        <v>90</v>
      </c>
      <c r="D27" s="12"/>
      <c r="E27" s="13">
        <f>SUM(Tabela2[[VALOR ]])</f>
        <v>143900</v>
      </c>
    </row>
  </sheetData>
  <sheetProtection sheet="1" objects="1" scenarios="1" selectLockedCells="1"/>
  <mergeCells count="2">
    <mergeCell ref="C8:E8"/>
    <mergeCell ref="C11:E11"/>
  </mergeCells>
  <dataValidations count="1">
    <dataValidation type="list" allowBlank="1" showInputMessage="1" showErrorMessage="1" sqref="D13:D25" xr:uid="{DF543D57-2895-4D61-84B8-AB109690F1C7}">
      <formula1>"HOLERITE, APLICAÇÕES, PRESTAÇÃO DE SERVIÇO"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CB46-D3BF-4F4B-B6EE-9C326FE9D8F7}">
  <dimension ref="A1:A51"/>
  <sheetViews>
    <sheetView showGridLines="0" topLeftCell="A15" workbookViewId="0">
      <selection activeCell="B9" sqref="B9"/>
    </sheetView>
  </sheetViews>
  <sheetFormatPr defaultRowHeight="15" x14ac:dyDescent="0.25"/>
  <cols>
    <col min="1" max="1" width="39" bestFit="1" customWidth="1"/>
  </cols>
  <sheetData>
    <row r="1" spans="1:1" x14ac:dyDescent="0.25">
      <c r="A1" s="2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Aziz Braz da Silva</dc:creator>
  <cp:lastModifiedBy>Rafael Aziz Braz da Silva</cp:lastModifiedBy>
  <dcterms:created xsi:type="dcterms:W3CDTF">2025-06-05T12:44:30Z</dcterms:created>
  <dcterms:modified xsi:type="dcterms:W3CDTF">2025-06-11T22:15:47Z</dcterms:modified>
</cp:coreProperties>
</file>