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270" documentId="11_7F4755BF84DCCE43E268565A8931F45BFA75341E" xr6:coauthVersionLast="47" xr6:coauthVersionMax="47" xr10:uidLastSave="{4BD9033B-926E-4B24-B236-7AB49F202D03}"/>
  <bookViews>
    <workbookView xWindow="240" yWindow="105" windowWidth="14805" windowHeight="8010" firstSheet="1" activeTab="1" xr2:uid="{00000000-000D-0000-FFFF-FFFF00000000}"/>
  </bookViews>
  <sheets>
    <sheet name="Matérias" sheetId="1" r:id="rId1"/>
    <sheet name="Semanal" sheetId="2" r:id="rId2"/>
    <sheet name="MiniProjetos" sheetId="3" r:id="rId3"/>
    <sheet name="Planilha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1" i="1" l="1"/>
</calcChain>
</file>

<file path=xl/sharedStrings.xml><?xml version="1.0" encoding="utf-8"?>
<sst xmlns="http://schemas.openxmlformats.org/spreadsheetml/2006/main" count="130" uniqueCount="95">
  <si>
    <t>Curso</t>
  </si>
  <si>
    <t>Teoria (horas)</t>
  </si>
  <si>
    <t>Prática (horas)</t>
  </si>
  <si>
    <t>Total (horas)</t>
  </si>
  <si>
    <t>Python</t>
  </si>
  <si>
    <t>Excel</t>
  </si>
  <si>
    <t>Power BI</t>
  </si>
  <si>
    <t>Estatísitca</t>
  </si>
  <si>
    <t>Estatísitica em Python</t>
  </si>
  <si>
    <t>Portfolio e Linkedin</t>
  </si>
  <si>
    <t>Machine Learning</t>
  </si>
  <si>
    <t>SQL</t>
  </si>
  <si>
    <t>Git</t>
  </si>
  <si>
    <t>TOTAL</t>
  </si>
  <si>
    <t>Semana</t>
  </si>
  <si>
    <t>Área de Estudo</t>
  </si>
  <si>
    <t>Teoria (h)</t>
  </si>
  <si>
    <t>Prática (h)</t>
  </si>
  <si>
    <t>Link Principal / Curso Gratuito</t>
  </si>
  <si>
    <t>✅ Feito</t>
  </si>
  <si>
    <t>SEGUNDA</t>
  </si>
  <si>
    <t>TERÇA</t>
  </si>
  <si>
    <t>QUARTA</t>
  </si>
  <si>
    <t>QUINTA</t>
  </si>
  <si>
    <t>SEXTA</t>
  </si>
  <si>
    <t>SÁBADO</t>
  </si>
  <si>
    <t>DOMINGO</t>
  </si>
  <si>
    <t>Python - Parte 1</t>
  </si>
  <si>
    <t>15h</t>
  </si>
  <si>
    <t>5h</t>
  </si>
  <si>
    <t>CS50 Python</t>
  </si>
  <si>
    <t xml:space="preserve">3 ✅ </t>
  </si>
  <si>
    <t>Power BI - Parte 1</t>
  </si>
  <si>
    <t>Power BI Fundamentals</t>
  </si>
  <si>
    <t>1.5</t>
  </si>
  <si>
    <t xml:space="preserve">0.5 ✅ </t>
  </si>
  <si>
    <t>Python - Parte 2</t>
  </si>
  <si>
    <t>Python for Everybody</t>
  </si>
  <si>
    <t>Power BI - Parte 2</t>
  </si>
  <si>
    <t>FreeCodeCamp Power BI</t>
  </si>
  <si>
    <t>Python - Parte 3 (Exercícios + Projetos)</t>
  </si>
  <si>
    <t>Hackerrank Python</t>
  </si>
  <si>
    <t>Estatística - Parte 1</t>
  </si>
  <si>
    <t>Khan Academy Statistics</t>
  </si>
  <si>
    <t>Revisão Python + Mini-Projetos</t>
  </si>
  <si>
    <t>10h</t>
  </si>
  <si>
    <t>Projeto pessoal no GitHub</t>
  </si>
  <si>
    <t>Estatística - Parte 2</t>
  </si>
  <si>
    <t>Harvard Stat 110</t>
  </si>
  <si>
    <t>Excel - Teoria</t>
  </si>
  <si>
    <t>Excel Skills for Business</t>
  </si>
  <si>
    <t>Estatística em Python - Parte 1</t>
  </si>
  <si>
    <t>Python for Data Science (IBM)</t>
  </si>
  <si>
    <t>Estatística em Python - Parte 2</t>
  </si>
  <si>
    <t>ISLR + Python Labs</t>
  </si>
  <si>
    <t>Machine Learning - Parte 1</t>
  </si>
  <si>
    <t>Andrew Ng - ML Course</t>
  </si>
  <si>
    <t>Machine Learning - Parte 2</t>
  </si>
  <si>
    <t>Kaggle ML Course</t>
  </si>
  <si>
    <t>Machine Learning - Parte 3 (Projetos)</t>
  </si>
  <si>
    <t>Pequenos projetos ML no GitHub</t>
  </si>
  <si>
    <t>Machine Learning - Parte 4 (Modelos)</t>
  </si>
  <si>
    <t>Reg. Linear, Decision Tree, KNN usando</t>
  </si>
  <si>
    <t>scikit-learn</t>
  </si>
  <si>
    <t>Portfólio + LinkedIn</t>
  </si>
  <si>
    <t>—</t>
  </si>
  <si>
    <t>Atualizar LinkedIn + Publicar projetos no GitHub</t>
  </si>
  <si>
    <t>17–20</t>
  </si>
  <si>
    <t>Revisão + Projeto Final</t>
  </si>
  <si>
    <t>Livre</t>
  </si>
  <si>
    <t>Criar um projeto de Data Science completo!</t>
  </si>
  <si>
    <t>Parte 2 — Sugestões de Mini-Projetos para cada módulo</t>
  </si>
  <si>
    <t>Módulo</t>
  </si>
  <si>
    <t>Mini-Projeto Sugerido</t>
  </si>
  <si>
    <t>Criar um gerador de senhas automáticas ou um automação de email.</t>
  </si>
  <si>
    <t>Planilha de controle financeiro pessoal com gráficos dinâmicos.</t>
  </si>
  <si>
    <t>Dashboard de vendas ou de gastos pessoais usando base de dados fictícia ou do Kaggle.</t>
  </si>
  <si>
    <t>Estatística</t>
  </si>
  <si>
    <t>Estudo de uma distribuição real (ex: alturas humanas, notas de estudantes) e criação de gráficos.</t>
  </si>
  <si>
    <t>Estatística em Python</t>
  </si>
  <si>
    <t>Análise exploratória + regressão linear simples em um dataset (ex: salário vs experiência).</t>
  </si>
  <si>
    <t>Previsão de preços de casas (dataset clássico do Kaggle - "House Prices Prediction").</t>
  </si>
  <si>
    <t>Portfólio e LinkedIn</t>
  </si>
  <si>
    <t>Publicar 2–3 mini projetos com README explicando o problema, solução e resultados.</t>
  </si>
  <si>
    <t>Projeto Final</t>
  </si>
  <si>
    <t>Análise + Dashboard + Modelo de Machine Learning em um projeto unificado (ex: prever churn de clientes).</t>
  </si>
  <si>
    <t>PYTHON</t>
  </si>
  <si>
    <t>TUTORIAL W3</t>
  </si>
  <si>
    <t>CURSO EM VÍDEO</t>
  </si>
  <si>
    <t>UDEMY</t>
  </si>
  <si>
    <t>POWER BI</t>
  </si>
  <si>
    <t>COURSERA DAVIDSON</t>
  </si>
  <si>
    <t>COURSERA MICROSOFT</t>
  </si>
  <si>
    <t>CURSO PREPARATÓRIO MICROSOFT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</si>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</sst>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Fill="1"/>
    <xf numFmtId="0" fontId="4" fillId="2" borderId="0" xfId="0" applyFont="1" applyFill="1"/>
  </cellXfs>
  <cellStyles count="2">
    <cellStyle name="Hyperlink" xfId="1" xr:uid="{00000000-000B-0000-0000-000008000000}"/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DD8A1-001F-48BF-923C-8AE001A208B4}" name="Tabela1" displayName="Tabela1" ref="A1:D11" totalsRowShown="0">
  <autoFilter ref="A1:D11" xr:uid="{9F8DD8A1-001F-48BF-923C-8AE001A208B4}"/>
  <tableColumns count="4">
    <tableColumn id="1" xr3:uid="{8B5C16E6-230D-45D5-A1B4-D2B90D316D29}" name="Curso"/>
    <tableColumn id="2" xr3:uid="{0C0E1326-620F-48D6-A0B4-C9FADCD318FC}" name="Teoria (horas)"/>
    <tableColumn id="3" xr3:uid="{255B5946-AADC-4038-A294-2558A4121FDF}" name="Prática (horas)"/>
    <tableColumn id="4" xr3:uid="{714CE473-F606-414A-ADC8-6EA384441DF7}" name="Total (horas)" dataDxfId="0">
      <calculatedColumnFormula>SUM(Tabela1[[#This Row],[Teoria (horas)]:[Prática (horas)]])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python-for-applied-data-science-ai" TargetMode="External"/><Relationship Id="rId3" Type="http://schemas.openxmlformats.org/officeDocument/2006/relationships/hyperlink" Target="https://www.coursera.org/specializations/excel" TargetMode="External"/><Relationship Id="rId7" Type="http://schemas.openxmlformats.org/officeDocument/2006/relationships/hyperlink" Target="https://projects.iq.harvard.edu/stat110" TargetMode="External"/><Relationship Id="rId2" Type="http://schemas.openxmlformats.org/officeDocument/2006/relationships/hyperlink" Target="https://www.coursera.org/specializations/python" TargetMode="External"/><Relationship Id="rId1" Type="http://schemas.openxmlformats.org/officeDocument/2006/relationships/hyperlink" Target="https://cs50.harvard.edu/python/" TargetMode="External"/><Relationship Id="rId6" Type="http://schemas.openxmlformats.org/officeDocument/2006/relationships/hyperlink" Target="https://www.khanacademy.org/math/statistics-probability" TargetMode="External"/><Relationship Id="rId5" Type="http://schemas.openxmlformats.org/officeDocument/2006/relationships/hyperlink" Target="https://www.youtube.com/watch?v=AGrl-H87pRU" TargetMode="External"/><Relationship Id="rId4" Type="http://schemas.openxmlformats.org/officeDocument/2006/relationships/hyperlink" Target="https://learn.microsoft.com/en-us/training/paths/analyze-data-power-bi/" TargetMode="External"/><Relationship Id="rId9" Type="http://schemas.openxmlformats.org/officeDocument/2006/relationships/hyperlink" Target="https://www.coursera.org/learn/machin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RowHeight="15"/>
  <cols>
    <col min="1" max="1" width="21.7109375" customWidth="1"/>
    <col min="2" max="3" width="16.28515625" customWidth="1"/>
    <col min="4" max="4" width="14.28515625" bestFit="1" customWidth="1"/>
  </cols>
  <sheetData>
    <row r="1" spans="1:4" ht="26.25" customHeight="1">
      <c r="A1" t="s">
        <v>0</v>
      </c>
      <c r="B1" t="s">
        <v>1</v>
      </c>
      <c r="C1" t="s">
        <v>2</v>
      </c>
      <c r="D1" t="s">
        <v>3</v>
      </c>
    </row>
    <row r="2" spans="1:4" ht="26.25" customHeight="1">
      <c r="A2" t="s">
        <v>4</v>
      </c>
      <c r="B2">
        <v>60</v>
      </c>
      <c r="C2">
        <v>20</v>
      </c>
      <c r="D2">
        <f>SUM(Tabela1[[#This Row],[Teoria (horas)]:[Prática (horas)]])</f>
        <v>80</v>
      </c>
    </row>
    <row r="3" spans="1:4" ht="26.25" customHeight="1">
      <c r="A3" t="s">
        <v>5</v>
      </c>
      <c r="B3">
        <v>30</v>
      </c>
      <c r="C3">
        <v>10</v>
      </c>
      <c r="D3">
        <f>SUM(Tabela1[[#This Row],[Teoria (horas)]:[Prática (horas)]])</f>
        <v>40</v>
      </c>
    </row>
    <row r="4" spans="1:4" ht="26.25" customHeight="1">
      <c r="A4" t="s">
        <v>6</v>
      </c>
      <c r="B4">
        <v>45</v>
      </c>
      <c r="C4">
        <v>15</v>
      </c>
      <c r="D4">
        <f>SUM(Tabela1[[#This Row],[Teoria (horas)]:[Prática (horas)]])</f>
        <v>60</v>
      </c>
    </row>
    <row r="5" spans="1:4" ht="26.25" customHeight="1">
      <c r="A5" t="s">
        <v>7</v>
      </c>
      <c r="B5">
        <v>30</v>
      </c>
      <c r="C5">
        <v>10</v>
      </c>
      <c r="D5" s="1">
        <f>SUM(Tabela1[[#This Row],[Teoria (horas)]:[Prática (horas)]])</f>
        <v>40</v>
      </c>
    </row>
    <row r="6" spans="1:4" ht="26.25" customHeight="1">
      <c r="A6" s="2" t="s">
        <v>8</v>
      </c>
      <c r="B6">
        <v>30</v>
      </c>
      <c r="C6">
        <v>10</v>
      </c>
      <c r="D6" s="1">
        <f>SUM(Tabela1[[#This Row],[Teoria (horas)]:[Prática (horas)]])</f>
        <v>40</v>
      </c>
    </row>
    <row r="7" spans="1:4" ht="26.25" customHeight="1">
      <c r="A7" t="s">
        <v>9</v>
      </c>
      <c r="B7">
        <v>15</v>
      </c>
      <c r="D7" s="1">
        <f>SUM(Tabela1[[#This Row],[Teoria (horas)]:[Prática (horas)]])</f>
        <v>15</v>
      </c>
    </row>
    <row r="8" spans="1:4" ht="26.25" customHeight="1">
      <c r="A8" t="s">
        <v>10</v>
      </c>
      <c r="B8">
        <v>45</v>
      </c>
      <c r="C8">
        <v>15</v>
      </c>
      <c r="D8" s="1">
        <f>SUM(Tabela1[[#This Row],[Teoria (horas)]:[Prática (horas)]])</f>
        <v>60</v>
      </c>
    </row>
    <row r="9" spans="1:4" ht="26.25" customHeight="1">
      <c r="A9" t="s">
        <v>11</v>
      </c>
      <c r="B9">
        <v>30</v>
      </c>
      <c r="C9">
        <v>10</v>
      </c>
      <c r="D9" s="1">
        <f>SUM(Tabela1[[#This Row],[Teoria (horas)]:[Prática (horas)]])</f>
        <v>40</v>
      </c>
    </row>
    <row r="10" spans="1:4" ht="26.25" customHeight="1">
      <c r="A10" t="s">
        <v>12</v>
      </c>
      <c r="B10">
        <v>20</v>
      </c>
      <c r="C10">
        <v>10</v>
      </c>
      <c r="D10" s="1">
        <v>30</v>
      </c>
    </row>
    <row r="11" spans="1:4" ht="26.25" customHeight="1">
      <c r="C11" t="s">
        <v>13</v>
      </c>
      <c r="D11" s="1">
        <f>SUM(D2:D10)</f>
        <v>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EDA5-3433-4AB8-9221-93E1A34DE9AC}">
  <dimension ref="B1:Q24"/>
  <sheetViews>
    <sheetView tabSelected="1" workbookViewId="0">
      <selection activeCell="M4" sqref="M4"/>
    </sheetView>
  </sheetViews>
  <sheetFormatPr defaultRowHeight="15"/>
  <cols>
    <col min="1" max="1" width="9.7109375" bestFit="1" customWidth="1"/>
    <col min="3" max="3" width="33.42578125" bestFit="1" customWidth="1"/>
    <col min="5" max="5" width="9.85546875" bestFit="1" customWidth="1"/>
    <col min="6" max="6" width="36.5703125" bestFit="1" customWidth="1"/>
    <col min="9" max="9" width="9.7109375" bestFit="1" customWidth="1"/>
    <col min="15" max="15" width="9.85546875" bestFit="1" customWidth="1"/>
  </cols>
  <sheetData>
    <row r="1" spans="2:17">
      <c r="B1" s="3" t="s">
        <v>14</v>
      </c>
      <c r="C1" s="3" t="s">
        <v>15</v>
      </c>
      <c r="D1" s="3" t="s">
        <v>16</v>
      </c>
      <c r="E1" s="3" t="s">
        <v>17</v>
      </c>
      <c r="F1" s="4" t="s">
        <v>18</v>
      </c>
      <c r="G1" s="3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>
      <c r="B2">
        <v>1</v>
      </c>
      <c r="C2" t="s">
        <v>27</v>
      </c>
      <c r="D2" t="s">
        <v>28</v>
      </c>
      <c r="E2" t="s">
        <v>29</v>
      </c>
      <c r="F2" s="5" t="s">
        <v>30</v>
      </c>
      <c r="I2" s="7" t="s">
        <v>31</v>
      </c>
      <c r="J2">
        <v>2</v>
      </c>
      <c r="K2" s="9"/>
      <c r="L2" s="8">
        <v>0.75</v>
      </c>
      <c r="M2" s="8">
        <v>3</v>
      </c>
      <c r="N2" s="8"/>
      <c r="O2" s="8"/>
      <c r="P2" s="8"/>
      <c r="Q2" s="8"/>
    </row>
    <row r="3" spans="2:17">
      <c r="B3">
        <v>1</v>
      </c>
      <c r="C3" t="s">
        <v>32</v>
      </c>
      <c r="D3" t="s">
        <v>28</v>
      </c>
      <c r="E3" t="s">
        <v>29</v>
      </c>
      <c r="F3" s="5" t="s">
        <v>33</v>
      </c>
      <c r="I3" s="7" t="s">
        <v>31</v>
      </c>
      <c r="J3">
        <v>2</v>
      </c>
      <c r="K3" s="9"/>
      <c r="L3" s="8">
        <v>2</v>
      </c>
      <c r="M3" s="8">
        <v>1</v>
      </c>
      <c r="N3" s="8"/>
      <c r="O3" s="8"/>
      <c r="P3" s="8"/>
      <c r="Q3" s="8"/>
    </row>
    <row r="4" spans="2:17">
      <c r="B4">
        <v>1</v>
      </c>
      <c r="C4" t="s">
        <v>12</v>
      </c>
      <c r="D4">
        <v>2</v>
      </c>
      <c r="E4" t="s">
        <v>34</v>
      </c>
      <c r="F4" s="5"/>
      <c r="I4" s="7" t="s">
        <v>35</v>
      </c>
      <c r="K4" s="9"/>
      <c r="L4" s="8"/>
      <c r="M4" s="8"/>
      <c r="N4" s="8"/>
      <c r="O4" s="8"/>
      <c r="P4" s="8"/>
      <c r="Q4" s="8"/>
    </row>
    <row r="5" spans="2:17">
      <c r="B5">
        <v>2</v>
      </c>
      <c r="C5" t="s">
        <v>36</v>
      </c>
      <c r="D5" t="s">
        <v>28</v>
      </c>
      <c r="E5" t="s">
        <v>29</v>
      </c>
      <c r="F5" s="5" t="s">
        <v>37</v>
      </c>
      <c r="K5" s="8"/>
      <c r="L5" s="8"/>
      <c r="M5" s="8"/>
      <c r="N5" s="8"/>
      <c r="O5" s="8"/>
      <c r="P5" s="8"/>
      <c r="Q5" s="8"/>
    </row>
    <row r="6" spans="2:17">
      <c r="B6">
        <v>2</v>
      </c>
      <c r="C6" t="s">
        <v>38</v>
      </c>
      <c r="D6" t="s">
        <v>28</v>
      </c>
      <c r="E6" t="s">
        <v>29</v>
      </c>
      <c r="F6" s="5" t="s">
        <v>39</v>
      </c>
      <c r="K6" s="8"/>
      <c r="L6" s="8"/>
      <c r="M6" s="8"/>
      <c r="N6" s="8"/>
      <c r="O6" s="8"/>
      <c r="P6" s="8"/>
      <c r="Q6" s="8"/>
    </row>
    <row r="7" spans="2:17">
      <c r="B7">
        <v>3</v>
      </c>
      <c r="C7" t="s">
        <v>40</v>
      </c>
      <c r="D7" t="s">
        <v>28</v>
      </c>
      <c r="E7" t="s">
        <v>29</v>
      </c>
      <c r="F7" s="2" t="s">
        <v>41</v>
      </c>
      <c r="K7" s="8"/>
      <c r="L7" s="8"/>
      <c r="M7" s="8"/>
      <c r="N7" s="8"/>
      <c r="O7" s="8"/>
      <c r="P7" s="8"/>
      <c r="Q7" s="8"/>
    </row>
    <row r="8" spans="2:17">
      <c r="B8">
        <v>3</v>
      </c>
      <c r="C8" t="s">
        <v>42</v>
      </c>
      <c r="D8" t="s">
        <v>28</v>
      </c>
      <c r="E8" t="s">
        <v>29</v>
      </c>
      <c r="F8" s="5" t="s">
        <v>43</v>
      </c>
    </row>
    <row r="9" spans="2:17">
      <c r="B9">
        <v>4</v>
      </c>
      <c r="C9" t="s">
        <v>44</v>
      </c>
      <c r="D9" t="s">
        <v>45</v>
      </c>
      <c r="E9" t="s">
        <v>45</v>
      </c>
      <c r="F9" s="2" t="s">
        <v>46</v>
      </c>
    </row>
    <row r="10" spans="2:17">
      <c r="B10">
        <v>4</v>
      </c>
      <c r="C10" t="s">
        <v>47</v>
      </c>
      <c r="D10" t="s">
        <v>28</v>
      </c>
      <c r="E10" t="s">
        <v>29</v>
      </c>
      <c r="F10" s="5" t="s">
        <v>48</v>
      </c>
    </row>
    <row r="11" spans="2:17">
      <c r="B11">
        <v>5</v>
      </c>
      <c r="C11" t="s">
        <v>49</v>
      </c>
      <c r="D11" t="s">
        <v>28</v>
      </c>
      <c r="E11" t="s">
        <v>29</v>
      </c>
      <c r="F11" s="5" t="s">
        <v>50</v>
      </c>
    </row>
    <row r="16" spans="2:17">
      <c r="B16">
        <v>10</v>
      </c>
      <c r="C16" t="s">
        <v>51</v>
      </c>
      <c r="D16" t="s">
        <v>28</v>
      </c>
      <c r="E16" t="s">
        <v>29</v>
      </c>
      <c r="F16" s="5" t="s">
        <v>52</v>
      </c>
    </row>
    <row r="17" spans="2:6">
      <c r="B17">
        <v>11</v>
      </c>
      <c r="C17" t="s">
        <v>53</v>
      </c>
      <c r="D17" t="s">
        <v>28</v>
      </c>
      <c r="E17" t="s">
        <v>29</v>
      </c>
      <c r="F17" s="2" t="s">
        <v>54</v>
      </c>
    </row>
    <row r="18" spans="2:6">
      <c r="B18">
        <v>12</v>
      </c>
      <c r="C18" t="s">
        <v>55</v>
      </c>
      <c r="D18" t="s">
        <v>28</v>
      </c>
      <c r="E18" t="s">
        <v>29</v>
      </c>
      <c r="F18" s="5" t="s">
        <v>56</v>
      </c>
    </row>
    <row r="19" spans="2:6">
      <c r="B19">
        <v>13</v>
      </c>
      <c r="C19" t="s">
        <v>57</v>
      </c>
      <c r="D19" t="s">
        <v>28</v>
      </c>
      <c r="E19" t="s">
        <v>29</v>
      </c>
      <c r="F19" s="2" t="s">
        <v>58</v>
      </c>
    </row>
    <row r="20" spans="2:6">
      <c r="B20">
        <v>14</v>
      </c>
      <c r="C20" t="s">
        <v>59</v>
      </c>
      <c r="D20" t="s">
        <v>45</v>
      </c>
      <c r="E20" t="s">
        <v>45</v>
      </c>
      <c r="F20" s="2" t="s">
        <v>60</v>
      </c>
    </row>
    <row r="21" spans="2:6">
      <c r="B21">
        <v>15</v>
      </c>
      <c r="C21" t="s">
        <v>61</v>
      </c>
      <c r="D21" t="s">
        <v>45</v>
      </c>
      <c r="E21" t="s">
        <v>45</v>
      </c>
      <c r="F21" s="2" t="s">
        <v>62</v>
      </c>
    </row>
    <row r="22" spans="2:6">
      <c r="F22" s="2" t="s">
        <v>63</v>
      </c>
    </row>
    <row r="23" spans="2:6" ht="29.25">
      <c r="B23">
        <v>16</v>
      </c>
      <c r="C23" t="s">
        <v>64</v>
      </c>
      <c r="D23" t="s">
        <v>28</v>
      </c>
      <c r="E23" t="s">
        <v>65</v>
      </c>
      <c r="F23" s="2" t="s">
        <v>66</v>
      </c>
    </row>
    <row r="24" spans="2:6" ht="29.25">
      <c r="B24" t="s">
        <v>67</v>
      </c>
      <c r="C24" t="s">
        <v>68</v>
      </c>
      <c r="D24" t="s">
        <v>69</v>
      </c>
      <c r="E24" t="s">
        <v>69</v>
      </c>
      <c r="F24" s="2" t="s">
        <v>70</v>
      </c>
    </row>
  </sheetData>
  <hyperlinks>
    <hyperlink ref="F2" r:id="rId1" xr:uid="{5C807CD1-136B-4FA3-AF7D-D22932C636F5}"/>
    <hyperlink ref="F5" r:id="rId2" xr:uid="{DA1ED7E0-37B3-4BA2-A0E5-2FAD7EA00031}"/>
    <hyperlink ref="F11" r:id="rId3" xr:uid="{8D3E9D51-74E8-4D44-98D8-A4C0BA8C79EB}"/>
    <hyperlink ref="F3" r:id="rId4" xr:uid="{37412870-78DD-4465-89C6-91F6222A5755}"/>
    <hyperlink ref="F6" r:id="rId5" xr:uid="{46175221-6D45-46AA-BD7B-E6F35BAAAD23}"/>
    <hyperlink ref="F8" r:id="rId6" xr:uid="{1325C98A-A0AC-44CE-8739-A3672EFFE524}"/>
    <hyperlink ref="F10" r:id="rId7" xr:uid="{7313BBFA-097A-404F-986A-F99304C5CC33}"/>
    <hyperlink ref="F16" r:id="rId8" xr:uid="{F489DFF5-266C-4A9B-B363-28798D5A0952}"/>
    <hyperlink ref="F18" r:id="rId9" xr:uid="{72C3811C-EEFD-40D6-8674-22D100724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21FA-D357-4AAD-A650-D1FA769CD662}">
  <dimension ref="A1:B11"/>
  <sheetViews>
    <sheetView workbookViewId="0">
      <selection activeCell="A2" sqref="A2"/>
    </sheetView>
  </sheetViews>
  <sheetFormatPr defaultRowHeight="15"/>
  <cols>
    <col min="1" max="1" width="46.5703125" customWidth="1"/>
    <col min="2" max="2" width="44.140625" customWidth="1"/>
  </cols>
  <sheetData>
    <row r="1" spans="1:2" ht="57.75" customHeight="1">
      <c r="A1" s="6" t="s">
        <v>71</v>
      </c>
      <c r="B1" s="2"/>
    </row>
    <row r="2" spans="1:2">
      <c r="A2" s="2"/>
      <c r="B2" s="2"/>
    </row>
    <row r="3" spans="1:2">
      <c r="A3" s="4" t="s">
        <v>72</v>
      </c>
      <c r="B3" s="4" t="s">
        <v>73</v>
      </c>
    </row>
    <row r="4" spans="1:2" ht="29.25">
      <c r="A4" s="4" t="s">
        <v>4</v>
      </c>
      <c r="B4" s="2" t="s">
        <v>74</v>
      </c>
    </row>
    <row r="5" spans="1:2" ht="29.25">
      <c r="A5" s="4" t="s">
        <v>5</v>
      </c>
      <c r="B5" s="2" t="s">
        <v>75</v>
      </c>
    </row>
    <row r="6" spans="1:2" ht="43.5">
      <c r="A6" s="4" t="s">
        <v>6</v>
      </c>
      <c r="B6" s="2" t="s">
        <v>76</v>
      </c>
    </row>
    <row r="7" spans="1:2" ht="43.5">
      <c r="A7" s="4" t="s">
        <v>77</v>
      </c>
      <c r="B7" s="2" t="s">
        <v>78</v>
      </c>
    </row>
    <row r="8" spans="1:2" ht="43.5">
      <c r="A8" s="4" t="s">
        <v>79</v>
      </c>
      <c r="B8" s="2" t="s">
        <v>80</v>
      </c>
    </row>
    <row r="9" spans="1:2" ht="43.5">
      <c r="A9" s="4" t="s">
        <v>10</v>
      </c>
      <c r="B9" s="2" t="s">
        <v>81</v>
      </c>
    </row>
    <row r="10" spans="1:2" ht="43.5">
      <c r="A10" s="4" t="s">
        <v>82</v>
      </c>
      <c r="B10" s="2" t="s">
        <v>83</v>
      </c>
    </row>
    <row r="11" spans="1:2" ht="43.5">
      <c r="A11" s="4" t="s">
        <v>84</v>
      </c>
      <c r="B11" s="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0AC-1E54-4CC0-88BC-6EDA1E565B9D}">
  <dimension ref="A2:B12"/>
  <sheetViews>
    <sheetView workbookViewId="0">
      <selection activeCell="B8" sqref="B8"/>
    </sheetView>
  </sheetViews>
  <sheetFormatPr defaultRowHeight="15"/>
  <cols>
    <col min="1" max="1" width="36.140625" customWidth="1"/>
    <col min="2" max="2" width="21.7109375" bestFit="1" customWidth="1"/>
  </cols>
  <sheetData>
    <row r="2" spans="1:2">
      <c r="A2" t="s">
        <v>86</v>
      </c>
      <c r="B2" t="s">
        <v>87</v>
      </c>
    </row>
    <row r="3" spans="1:2">
      <c r="B3" t="s">
        <v>88</v>
      </c>
    </row>
    <row r="4" spans="1:2">
      <c r="B4" t="s">
        <v>89</v>
      </c>
    </row>
    <row r="5" spans="1:2">
      <c r="A5" t="s">
        <v>90</v>
      </c>
      <c r="B5" t="s">
        <v>91</v>
      </c>
    </row>
    <row r="6" spans="1:2">
      <c r="B6" t="s">
        <v>92</v>
      </c>
    </row>
    <row r="7" spans="1:2" ht="72.75">
      <c r="B7" s="2" t="s">
        <v>93</v>
      </c>
    </row>
    <row r="8" spans="1:2">
      <c r="A8" t="s">
        <v>94</v>
      </c>
    </row>
    <row r="12" spans="1:2" ht="19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Bortoletto</cp:lastModifiedBy>
  <cp:revision/>
  <dcterms:created xsi:type="dcterms:W3CDTF">2025-04-27T20:35:37Z</dcterms:created>
  <dcterms:modified xsi:type="dcterms:W3CDTF">2025-05-02T21:38:33Z</dcterms:modified>
  <cp:category/>
  <cp:contentStatus/>
</cp:coreProperties>
</file>