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_2\Desktop\Controlador FPGA IV\"/>
    </mc:Choice>
  </mc:AlternateContent>
  <bookViews>
    <workbookView xWindow="0" yWindow="0" windowWidth="15345" windowHeight="5085" activeTab="2"/>
  </bookViews>
  <sheets>
    <sheet name="Plan1" sheetId="1" r:id="rId1"/>
    <sheet name="Plan2" sheetId="2" r:id="rId2"/>
    <sheet name="Plan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C12" i="3"/>
  <c r="D12" i="3" s="1"/>
  <c r="C11" i="3"/>
  <c r="D11" i="3" s="1"/>
  <c r="D10" i="3"/>
  <c r="C10" i="3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13" i="2" l="1"/>
  <c r="D10" i="2"/>
  <c r="D11" i="2"/>
  <c r="D12" i="2"/>
  <c r="D5" i="2"/>
  <c r="D6" i="2"/>
  <c r="D7" i="2"/>
  <c r="D8" i="2"/>
  <c r="D9" i="2"/>
  <c r="D4" i="2"/>
  <c r="D3" i="2"/>
  <c r="C12" i="2"/>
  <c r="C11" i="2"/>
  <c r="C10" i="2"/>
  <c r="C9" i="2"/>
  <c r="C8" i="2"/>
  <c r="C7" i="2"/>
  <c r="C6" i="2"/>
  <c r="C5" i="2"/>
  <c r="C4" i="2"/>
  <c r="C3" i="2"/>
  <c r="C2" i="2"/>
  <c r="D13" i="1"/>
  <c r="D5" i="1"/>
  <c r="D6" i="1"/>
  <c r="D7" i="1"/>
  <c r="D8" i="1"/>
  <c r="D9" i="1"/>
  <c r="D10" i="1"/>
  <c r="D11" i="1"/>
  <c r="D12" i="1"/>
  <c r="D4" i="1"/>
  <c r="D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<sst xmlns="http://schemas.openxmlformats.org/spreadsheetml/2006/main" count="12" uniqueCount="8">
  <si>
    <t>corrente fonte</t>
  </si>
  <si>
    <t>tensao amc</t>
  </si>
  <si>
    <t>amc-off</t>
  </si>
  <si>
    <t>corrente</t>
  </si>
  <si>
    <t>ADC</t>
  </si>
  <si>
    <t>c/ADCoff</t>
  </si>
  <si>
    <t>ADCoffset</t>
  </si>
  <si>
    <t>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</si>
</sst>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2" sqref="G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2.5255999999999998</v>
      </c>
      <c r="C2">
        <f>B2-B2</f>
        <v>0</v>
      </c>
    </row>
    <row r="3" spans="1:4" x14ac:dyDescent="0.25">
      <c r="A3">
        <v>0.1</v>
      </c>
      <c r="B3">
        <v>2.5714000000000001</v>
      </c>
      <c r="C3">
        <f>B3-B2</f>
        <v>4.5800000000000285E-2</v>
      </c>
      <c r="D3">
        <f>C3/A3</f>
        <v>0.45800000000000285</v>
      </c>
    </row>
    <row r="4" spans="1:4" x14ac:dyDescent="0.25">
      <c r="A4">
        <v>0.2</v>
      </c>
      <c r="B4">
        <v>2.6202000000000001</v>
      </c>
      <c r="C4">
        <f>B4-B2</f>
        <v>9.4600000000000239E-2</v>
      </c>
      <c r="D4">
        <f>C4/A4</f>
        <v>0.4730000000000012</v>
      </c>
    </row>
    <row r="5" spans="1:4" x14ac:dyDescent="0.25">
      <c r="A5">
        <v>0.3</v>
      </c>
      <c r="B5">
        <v>2.6688000000000001</v>
      </c>
      <c r="C5">
        <f>B5-B2</f>
        <v>0.14320000000000022</v>
      </c>
      <c r="D5">
        <f>C5/A5</f>
        <v>0.47733333333333405</v>
      </c>
    </row>
    <row r="6" spans="1:4" x14ac:dyDescent="0.25">
      <c r="A6">
        <v>0.4</v>
      </c>
      <c r="B6">
        <v>2.7170999999999998</v>
      </c>
      <c r="C6">
        <f>B6-B2</f>
        <v>0.1915</v>
      </c>
      <c r="D6">
        <f t="shared" ref="D6:D12" si="0">C6/A6</f>
        <v>0.47875000000000001</v>
      </c>
    </row>
    <row r="7" spans="1:4" x14ac:dyDescent="0.25">
      <c r="A7">
        <v>0.5</v>
      </c>
      <c r="B7">
        <v>2.7652999999999999</v>
      </c>
      <c r="C7">
        <f>B7-B2</f>
        <v>0.23970000000000002</v>
      </c>
      <c r="D7">
        <f t="shared" si="0"/>
        <v>0.47940000000000005</v>
      </c>
    </row>
    <row r="8" spans="1:4" x14ac:dyDescent="0.25">
      <c r="A8">
        <v>0.6</v>
      </c>
      <c r="B8">
        <v>2.8136000000000001</v>
      </c>
      <c r="C8">
        <f>B8-B2</f>
        <v>0.28800000000000026</v>
      </c>
      <c r="D8">
        <f t="shared" si="0"/>
        <v>0.48000000000000043</v>
      </c>
    </row>
    <row r="9" spans="1:4" x14ac:dyDescent="0.25">
      <c r="A9">
        <v>0.7</v>
      </c>
      <c r="B9">
        <v>2.8618000000000001</v>
      </c>
      <c r="C9">
        <f>B9-B2</f>
        <v>0.33620000000000028</v>
      </c>
      <c r="D9">
        <f t="shared" si="0"/>
        <v>0.4802857142857147</v>
      </c>
    </row>
    <row r="10" spans="1:4" x14ac:dyDescent="0.25">
      <c r="A10">
        <v>0.8</v>
      </c>
      <c r="B10">
        <v>2.9085000000000001</v>
      </c>
      <c r="C10">
        <f>B10-B2</f>
        <v>0.38290000000000024</v>
      </c>
      <c r="D10">
        <f t="shared" si="0"/>
        <v>0.4786250000000003</v>
      </c>
    </row>
    <row r="11" spans="1:4" x14ac:dyDescent="0.25">
      <c r="A11">
        <v>0.9</v>
      </c>
      <c r="B11">
        <v>2.9563000000000001</v>
      </c>
      <c r="C11">
        <f>B11-B2</f>
        <v>0.4307000000000003</v>
      </c>
      <c r="D11">
        <f t="shared" si="0"/>
        <v>0.4785555555555559</v>
      </c>
    </row>
    <row r="12" spans="1:4" x14ac:dyDescent="0.25">
      <c r="A12">
        <v>1</v>
      </c>
      <c r="B12">
        <v>3.0045000000000002</v>
      </c>
      <c r="C12">
        <f>B12-B2</f>
        <v>0.47890000000000033</v>
      </c>
      <c r="D12">
        <f t="shared" si="0"/>
        <v>0.47890000000000033</v>
      </c>
    </row>
    <row r="13" spans="1:4" x14ac:dyDescent="0.25">
      <c r="D13">
        <f>SUM(D3:D12)/10</f>
        <v>0.47628496031746109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D13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6</v>
      </c>
      <c r="D1" t="s">
        <v>5</v>
      </c>
      <c r="F1" t="s">
        <v>7</v>
      </c>
    </row>
    <row r="2" spans="1:6" x14ac:dyDescent="0.25">
      <c r="A2">
        <v>0</v>
      </c>
      <c r="B2">
        <v>3216</v>
      </c>
      <c r="C2">
        <f>B2-B2</f>
        <v>0</v>
      </c>
    </row>
    <row r="3" spans="1:6" x14ac:dyDescent="0.25">
      <c r="A3">
        <v>0.1</v>
      </c>
      <c r="B3">
        <v>3285</v>
      </c>
      <c r="C3">
        <f>B3-B2</f>
        <v>69</v>
      </c>
      <c r="D3">
        <f>A3/C3</f>
        <v>1.4492753623188406E-3</v>
      </c>
    </row>
    <row r="4" spans="1:6" x14ac:dyDescent="0.25">
      <c r="A4">
        <v>0.2</v>
      </c>
      <c r="B4">
        <v>3343</v>
      </c>
      <c r="C4">
        <f>B4-B2</f>
        <v>127</v>
      </c>
      <c r="D4">
        <f>A4/C4</f>
        <v>1.5748031496062994E-3</v>
      </c>
    </row>
    <row r="5" spans="1:6" x14ac:dyDescent="0.25">
      <c r="A5">
        <v>0.3</v>
      </c>
      <c r="B5">
        <v>3400</v>
      </c>
      <c r="C5">
        <f>B5-B2</f>
        <v>184</v>
      </c>
      <c r="D5">
        <f t="shared" ref="D5:D9" si="0">A5/C5</f>
        <v>1.6304347826086956E-3</v>
      </c>
    </row>
    <row r="6" spans="1:6" x14ac:dyDescent="0.25">
      <c r="A6">
        <v>0.4</v>
      </c>
      <c r="B6">
        <v>3465</v>
      </c>
      <c r="C6">
        <f>B6-B2</f>
        <v>249</v>
      </c>
      <c r="D6">
        <f t="shared" si="0"/>
        <v>1.606425702811245E-3</v>
      </c>
    </row>
    <row r="7" spans="1:6" x14ac:dyDescent="0.25">
      <c r="A7">
        <v>0.5</v>
      </c>
      <c r="B7">
        <v>3520</v>
      </c>
      <c r="C7">
        <f>B7-B2</f>
        <v>304</v>
      </c>
      <c r="D7">
        <f t="shared" si="0"/>
        <v>1.6447368421052631E-3</v>
      </c>
    </row>
    <row r="8" spans="1:6" x14ac:dyDescent="0.25">
      <c r="A8">
        <v>0.6</v>
      </c>
      <c r="B8">
        <v>3580</v>
      </c>
      <c r="C8">
        <f>B8-B2</f>
        <v>364</v>
      </c>
      <c r="D8">
        <f t="shared" si="0"/>
        <v>1.6483516483516484E-3</v>
      </c>
    </row>
    <row r="9" spans="1:6" x14ac:dyDescent="0.25">
      <c r="A9">
        <v>0.7</v>
      </c>
      <c r="B9">
        <v>3646</v>
      </c>
      <c r="C9">
        <f>B9-B2</f>
        <v>430</v>
      </c>
      <c r="D9">
        <f t="shared" si="0"/>
        <v>1.6279069767441859E-3</v>
      </c>
    </row>
    <row r="10" spans="1:6" x14ac:dyDescent="0.25">
      <c r="A10">
        <v>0.8</v>
      </c>
      <c r="B10">
        <v>3701</v>
      </c>
      <c r="C10">
        <f>B10-B2</f>
        <v>485</v>
      </c>
      <c r="D10">
        <f>A10/C10</f>
        <v>1.6494845360824743E-3</v>
      </c>
    </row>
    <row r="11" spans="1:6" x14ac:dyDescent="0.25">
      <c r="A11">
        <v>0.9</v>
      </c>
      <c r="B11">
        <v>3762</v>
      </c>
      <c r="C11">
        <f>B11-B2</f>
        <v>546</v>
      </c>
      <c r="D11">
        <f>A11/C11</f>
        <v>1.6483516483516484E-3</v>
      </c>
    </row>
    <row r="12" spans="1:6" x14ac:dyDescent="0.25">
      <c r="A12">
        <v>1</v>
      </c>
      <c r="B12">
        <v>3830</v>
      </c>
      <c r="C12">
        <f>B12-B2</f>
        <v>614</v>
      </c>
      <c r="D12">
        <f>A12/C12</f>
        <v>1.6286644951140066E-3</v>
      </c>
    </row>
    <row r="13" spans="1:6" x14ac:dyDescent="0.25">
      <c r="D13">
        <f>MEDIAN(D3:D12)</f>
        <v>1.6295496388613511E-3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4" sqref="D14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6</v>
      </c>
      <c r="D1" t="s">
        <v>5</v>
      </c>
    </row>
    <row r="2" spans="1:4" x14ac:dyDescent="0.25">
      <c r="A2">
        <v>0</v>
      </c>
      <c r="B2">
        <v>3210</v>
      </c>
      <c r="C2">
        <f>B2-B2</f>
        <v>0</v>
      </c>
    </row>
    <row r="3" spans="1:4" x14ac:dyDescent="0.25">
      <c r="A3">
        <v>0.1</v>
      </c>
      <c r="B3">
        <v>3273</v>
      </c>
      <c r="C3">
        <f>B3-B2</f>
        <v>63</v>
      </c>
      <c r="D3">
        <f>A3/C3</f>
        <v>1.5873015873015873E-3</v>
      </c>
    </row>
    <row r="4" spans="1:4" x14ac:dyDescent="0.25">
      <c r="A4">
        <v>0.2</v>
      </c>
      <c r="B4">
        <v>3335</v>
      </c>
      <c r="C4">
        <f>B4-B2</f>
        <v>125</v>
      </c>
      <c r="D4">
        <f>A4/C4</f>
        <v>1.6000000000000001E-3</v>
      </c>
    </row>
    <row r="5" spans="1:4" x14ac:dyDescent="0.25">
      <c r="A5">
        <v>0.3</v>
      </c>
      <c r="B5">
        <v>3397</v>
      </c>
      <c r="C5">
        <f>B5-B2</f>
        <v>187</v>
      </c>
      <c r="D5">
        <f t="shared" ref="D5:D9" si="0">A5/C5</f>
        <v>1.6042780748663102E-3</v>
      </c>
    </row>
    <row r="6" spans="1:4" x14ac:dyDescent="0.25">
      <c r="A6">
        <v>0.4</v>
      </c>
      <c r="B6">
        <v>3455</v>
      </c>
      <c r="C6">
        <f>B6-B2</f>
        <v>245</v>
      </c>
      <c r="D6">
        <f t="shared" si="0"/>
        <v>1.6326530612244899E-3</v>
      </c>
    </row>
    <row r="7" spans="1:4" x14ac:dyDescent="0.25">
      <c r="A7">
        <v>0.5</v>
      </c>
      <c r="B7">
        <v>3520</v>
      </c>
      <c r="C7">
        <f>B7-B2</f>
        <v>310</v>
      </c>
      <c r="D7">
        <f t="shared" si="0"/>
        <v>1.6129032258064516E-3</v>
      </c>
    </row>
    <row r="8" spans="1:4" x14ac:dyDescent="0.25">
      <c r="A8">
        <v>0.6</v>
      </c>
      <c r="B8">
        <v>3580</v>
      </c>
      <c r="C8">
        <f>B8-B2</f>
        <v>370</v>
      </c>
      <c r="D8">
        <f t="shared" si="0"/>
        <v>1.6216216216216215E-3</v>
      </c>
    </row>
    <row r="9" spans="1:4" x14ac:dyDescent="0.25">
      <c r="A9">
        <v>0.7</v>
      </c>
      <c r="B9">
        <v>3646</v>
      </c>
      <c r="C9">
        <f>B9-B2</f>
        <v>436</v>
      </c>
      <c r="D9">
        <f t="shared" si="0"/>
        <v>1.6055045871559632E-3</v>
      </c>
    </row>
    <row r="10" spans="1:4" x14ac:dyDescent="0.25">
      <c r="A10">
        <v>0.8</v>
      </c>
      <c r="B10">
        <v>3701</v>
      </c>
      <c r="C10">
        <f>B10-B2</f>
        <v>491</v>
      </c>
      <c r="D10">
        <f>A10/C10</f>
        <v>1.6293279022403259E-3</v>
      </c>
    </row>
    <row r="11" spans="1:4" x14ac:dyDescent="0.25">
      <c r="A11">
        <v>0.9</v>
      </c>
      <c r="B11">
        <v>3762</v>
      </c>
      <c r="C11">
        <f>B11-B2</f>
        <v>552</v>
      </c>
      <c r="D11">
        <f>A11/C11</f>
        <v>1.6304347826086958E-3</v>
      </c>
    </row>
    <row r="12" spans="1:4" x14ac:dyDescent="0.25">
      <c r="A12">
        <v>1</v>
      </c>
      <c r="B12">
        <v>3830</v>
      </c>
      <c r="C12">
        <f>B12-B2</f>
        <v>620</v>
      </c>
      <c r="D12">
        <f>A12/C12</f>
        <v>1.6129032258064516E-3</v>
      </c>
    </row>
    <row r="13" spans="1:4" x14ac:dyDescent="0.25">
      <c r="D13">
        <f>MEDIAN(D3:D7)</f>
        <v>1.6042780748663102E-3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Monteiro</dc:creator>
  <cp:lastModifiedBy>Gabriel Monteiro</cp:lastModifiedBy>
  <dcterms:created xsi:type="dcterms:W3CDTF">2017-05-05T17:11:49Z</dcterms:created>
  <dcterms:modified xsi:type="dcterms:W3CDTF">2017-05-08T20:28:02Z</dcterms:modified>
</cp:coreProperties>
</file>