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2" i="1"/>
  <c r="E23" i="1"/>
  <c r="E24" i="1"/>
  <c r="E25" i="1"/>
  <c r="E26" i="1"/>
  <c r="E27" i="1"/>
  <c r="E21" i="1"/>
  <c r="E20" i="1"/>
  <c r="E19" i="1"/>
  <c r="E18" i="1"/>
  <c r="E17" i="1"/>
  <c r="E16" i="1"/>
  <c r="E15" i="1"/>
  <c r="E14" i="1"/>
  <c r="E13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<sst xmlns="http://schemas.openxmlformats.org/spreadsheetml/2006/main" count="74" uniqueCount="42">
  <si>
    <t>TIPO DE RECURSO</t>
  </si>
  <si>
    <t>NOMBRE</t>
  </si>
  <si>
    <t>CANTIDAD</t>
  </si>
  <si>
    <t>COSTO UNITARIO</t>
  </si>
  <si>
    <t>TOTAL</t>
  </si>
  <si>
    <t>Material</t>
  </si>
  <si>
    <t>Bultos de Cemento</t>
  </si>
  <si>
    <t>Bultos de Cal</t>
  </si>
  <si>
    <t>Volquetes de Grava</t>
  </si>
  <si>
    <t>Volquetes de Polvo</t>
  </si>
  <si>
    <t>Kayak</t>
  </si>
  <si>
    <t>12</t>
  </si>
  <si>
    <t>Equipo para tirolesa</t>
  </si>
  <si>
    <t>2</t>
  </si>
  <si>
    <t>Equipo para restaurant</t>
  </si>
  <si>
    <t>1</t>
  </si>
  <si>
    <t>Mesas para comedor</t>
  </si>
  <si>
    <t>10</t>
  </si>
  <si>
    <t>Botes de Basura</t>
  </si>
  <si>
    <t>40</t>
  </si>
  <si>
    <t>Contenedores de Basura</t>
  </si>
  <si>
    <t>5</t>
  </si>
  <si>
    <t>Salvavidas</t>
  </si>
  <si>
    <t>20</t>
  </si>
  <si>
    <t>Lanchas</t>
  </si>
  <si>
    <t>3</t>
  </si>
  <si>
    <t>Equipo de Oficina</t>
  </si>
  <si>
    <t>Paneles Solares</t>
  </si>
  <si>
    <t>Canaletas captadoras de lluvia</t>
  </si>
  <si>
    <t>100</t>
  </si>
  <si>
    <t>Tablanos de Madera</t>
  </si>
  <si>
    <t>Equipamento para Habitación</t>
  </si>
  <si>
    <t>Humano</t>
  </si>
  <si>
    <t>Cocineros</t>
  </si>
  <si>
    <t>Meseros</t>
  </si>
  <si>
    <t>Cajeros</t>
  </si>
  <si>
    <t>Barman</t>
  </si>
  <si>
    <t>Bodegero</t>
  </si>
  <si>
    <t>Recepcionista</t>
  </si>
  <si>
    <t>Guias</t>
  </si>
  <si>
    <t>Limpieza</t>
  </si>
  <si>
    <t>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</si>
</sst>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0" applyFont="1"/>
    <xf numFmtId="49" fontId="0" fillId="0" borderId="0" xfId="1" applyNumberFormat="1" applyFont="1" applyAlignment="1">
      <alignment horizontal="right" vertical="center"/>
    </xf>
    <xf numFmtId="44" fontId="0" fillId="0" borderId="0" xfId="1" applyNumberFormat="1" applyFont="1"/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4" fontId="3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G12" sqref="G12"/>
    </sheetView>
  </sheetViews>
  <sheetFormatPr baseColWidth="10" defaultRowHeight="15" x14ac:dyDescent="0.25"/>
  <cols>
    <col min="1" max="1" width="17" customWidth="1"/>
    <col min="2" max="2" width="28" customWidth="1"/>
    <col min="3" max="3" width="11" customWidth="1"/>
    <col min="4" max="4" width="16.42578125" bestFit="1" customWidth="1"/>
    <col min="5" max="5" width="14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 s="3">
        <v>200</v>
      </c>
      <c r="D2" s="1">
        <v>60</v>
      </c>
      <c r="E2" s="1">
        <f>C2*D2</f>
        <v>12000</v>
      </c>
    </row>
    <row r="3" spans="1:5" x14ac:dyDescent="0.25">
      <c r="A3" t="s">
        <v>5</v>
      </c>
      <c r="B3" t="s">
        <v>7</v>
      </c>
      <c r="C3" s="3">
        <v>100</v>
      </c>
      <c r="D3" s="1">
        <v>50</v>
      </c>
      <c r="E3" s="1">
        <f t="shared" ref="E3:E27" si="0">C3*D3</f>
        <v>5000</v>
      </c>
    </row>
    <row r="4" spans="1:5" x14ac:dyDescent="0.25">
      <c r="A4" t="s">
        <v>5</v>
      </c>
      <c r="B4" t="s">
        <v>8</v>
      </c>
      <c r="C4" s="3">
        <v>2</v>
      </c>
      <c r="D4" s="1">
        <v>200</v>
      </c>
      <c r="E4" s="1">
        <f t="shared" si="0"/>
        <v>400</v>
      </c>
    </row>
    <row r="5" spans="1:5" x14ac:dyDescent="0.25">
      <c r="A5" t="s">
        <v>5</v>
      </c>
      <c r="B5" t="s">
        <v>9</v>
      </c>
      <c r="C5" s="3">
        <v>2</v>
      </c>
      <c r="D5" s="1">
        <v>250</v>
      </c>
      <c r="E5" s="1">
        <f t="shared" si="0"/>
        <v>500</v>
      </c>
    </row>
    <row r="6" spans="1:5" x14ac:dyDescent="0.25">
      <c r="A6" t="s">
        <v>5</v>
      </c>
      <c r="B6" t="s">
        <v>10</v>
      </c>
      <c r="C6" s="3" t="s">
        <v>11</v>
      </c>
      <c r="D6" s="1">
        <v>3500</v>
      </c>
      <c r="E6" s="1">
        <f t="shared" si="0"/>
        <v>42000</v>
      </c>
    </row>
    <row r="7" spans="1:5" x14ac:dyDescent="0.25">
      <c r="A7" t="s">
        <v>5</v>
      </c>
      <c r="B7" t="s">
        <v>12</v>
      </c>
      <c r="C7" s="3" t="s">
        <v>13</v>
      </c>
      <c r="D7" s="1">
        <v>4000</v>
      </c>
      <c r="E7" s="1">
        <f t="shared" si="0"/>
        <v>8000</v>
      </c>
    </row>
    <row r="8" spans="1:5" x14ac:dyDescent="0.25">
      <c r="A8" t="s">
        <v>5</v>
      </c>
      <c r="B8" t="s">
        <v>14</v>
      </c>
      <c r="C8" s="3" t="s">
        <v>15</v>
      </c>
      <c r="D8" s="1">
        <v>15000</v>
      </c>
      <c r="E8" s="1">
        <f t="shared" si="0"/>
        <v>15000</v>
      </c>
    </row>
    <row r="9" spans="1:5" x14ac:dyDescent="0.25">
      <c r="A9" t="s">
        <v>5</v>
      </c>
      <c r="B9" t="s">
        <v>16</v>
      </c>
      <c r="C9" s="3" t="s">
        <v>17</v>
      </c>
      <c r="D9" s="1">
        <v>1500</v>
      </c>
      <c r="E9" s="1">
        <f t="shared" si="0"/>
        <v>15000</v>
      </c>
    </row>
    <row r="10" spans="1:5" x14ac:dyDescent="0.25">
      <c r="A10" t="s">
        <v>5</v>
      </c>
      <c r="B10" t="s">
        <v>18</v>
      </c>
      <c r="C10" s="3" t="s">
        <v>19</v>
      </c>
      <c r="D10" s="1">
        <v>35</v>
      </c>
      <c r="E10" s="1">
        <f t="shared" si="0"/>
        <v>1400</v>
      </c>
    </row>
    <row r="11" spans="1:5" x14ac:dyDescent="0.25">
      <c r="A11" t="s">
        <v>5</v>
      </c>
      <c r="B11" t="s">
        <v>20</v>
      </c>
      <c r="C11" s="3" t="s">
        <v>21</v>
      </c>
      <c r="D11" s="1">
        <v>200</v>
      </c>
      <c r="E11" s="1">
        <f t="shared" si="0"/>
        <v>1000</v>
      </c>
    </row>
    <row r="12" spans="1:5" x14ac:dyDescent="0.25">
      <c r="A12" t="s">
        <v>5</v>
      </c>
      <c r="B12" t="s">
        <v>22</v>
      </c>
      <c r="C12" s="3" t="s">
        <v>23</v>
      </c>
      <c r="D12" s="1">
        <v>200</v>
      </c>
      <c r="E12" s="1">
        <f t="shared" si="0"/>
        <v>4000</v>
      </c>
    </row>
    <row r="13" spans="1:5" x14ac:dyDescent="0.25">
      <c r="A13" t="s">
        <v>5</v>
      </c>
      <c r="B13" t="s">
        <v>24</v>
      </c>
      <c r="C13" s="3" t="s">
        <v>25</v>
      </c>
      <c r="D13" s="1">
        <v>5000</v>
      </c>
      <c r="E13" s="1">
        <f t="shared" si="0"/>
        <v>15000</v>
      </c>
    </row>
    <row r="14" spans="1:5" x14ac:dyDescent="0.25">
      <c r="A14" t="s">
        <v>5</v>
      </c>
      <c r="B14" t="s">
        <v>26</v>
      </c>
      <c r="C14" s="3" t="s">
        <v>13</v>
      </c>
      <c r="D14" s="1">
        <v>12000</v>
      </c>
      <c r="E14" s="1">
        <f t="shared" si="0"/>
        <v>24000</v>
      </c>
    </row>
    <row r="15" spans="1:5" x14ac:dyDescent="0.25">
      <c r="A15" t="s">
        <v>5</v>
      </c>
      <c r="B15" t="s">
        <v>27</v>
      </c>
      <c r="C15" s="5" t="s">
        <v>17</v>
      </c>
      <c r="D15" s="1">
        <v>8000</v>
      </c>
      <c r="E15" s="1">
        <f t="shared" si="0"/>
        <v>80000</v>
      </c>
    </row>
    <row r="16" spans="1:5" x14ac:dyDescent="0.25">
      <c r="A16" t="s">
        <v>5</v>
      </c>
      <c r="B16" t="s">
        <v>28</v>
      </c>
      <c r="C16" s="5" t="s">
        <v>17</v>
      </c>
      <c r="D16" s="1">
        <v>100</v>
      </c>
      <c r="E16" s="1">
        <f t="shared" si="0"/>
        <v>1000</v>
      </c>
    </row>
    <row r="17" spans="1:5" x14ac:dyDescent="0.25">
      <c r="A17" t="s">
        <v>5</v>
      </c>
      <c r="B17" t="s">
        <v>30</v>
      </c>
      <c r="C17" s="5" t="s">
        <v>29</v>
      </c>
      <c r="D17" s="1">
        <v>90</v>
      </c>
      <c r="E17" s="4">
        <f t="shared" si="0"/>
        <v>9000</v>
      </c>
    </row>
    <row r="18" spans="1:5" x14ac:dyDescent="0.25">
      <c r="A18" t="s">
        <v>5</v>
      </c>
      <c r="B18" t="s">
        <v>31</v>
      </c>
      <c r="C18" s="5" t="s">
        <v>17</v>
      </c>
      <c r="D18" s="1">
        <v>5000</v>
      </c>
      <c r="E18" s="4">
        <f t="shared" si="0"/>
        <v>50000</v>
      </c>
    </row>
    <row r="19" spans="1:5" x14ac:dyDescent="0.25">
      <c r="A19" t="s">
        <v>32</v>
      </c>
      <c r="B19" t="s">
        <v>33</v>
      </c>
      <c r="C19" s="5" t="s">
        <v>13</v>
      </c>
      <c r="D19" s="1">
        <v>6000</v>
      </c>
      <c r="E19" s="4">
        <f t="shared" si="0"/>
        <v>12000</v>
      </c>
    </row>
    <row r="20" spans="1:5" x14ac:dyDescent="0.25">
      <c r="A20" t="s">
        <v>32</v>
      </c>
      <c r="B20" t="s">
        <v>34</v>
      </c>
      <c r="C20" s="5" t="s">
        <v>25</v>
      </c>
      <c r="D20" s="1">
        <v>2000</v>
      </c>
      <c r="E20" s="4">
        <f t="shared" si="0"/>
        <v>6000</v>
      </c>
    </row>
    <row r="21" spans="1:5" x14ac:dyDescent="0.25">
      <c r="A21" t="s">
        <v>32</v>
      </c>
      <c r="B21" t="s">
        <v>35</v>
      </c>
      <c r="C21" s="5" t="s">
        <v>13</v>
      </c>
      <c r="D21" s="1">
        <v>3000</v>
      </c>
      <c r="E21" s="4">
        <f t="shared" si="0"/>
        <v>6000</v>
      </c>
    </row>
    <row r="22" spans="1:5" x14ac:dyDescent="0.25">
      <c r="A22" t="s">
        <v>32</v>
      </c>
      <c r="B22" t="s">
        <v>36</v>
      </c>
      <c r="C22" s="6">
        <v>1</v>
      </c>
      <c r="D22" s="1">
        <v>3000</v>
      </c>
      <c r="E22" s="4">
        <f t="shared" si="0"/>
        <v>3000</v>
      </c>
    </row>
    <row r="23" spans="1:5" x14ac:dyDescent="0.25">
      <c r="A23" t="s">
        <v>32</v>
      </c>
      <c r="B23" t="s">
        <v>37</v>
      </c>
      <c r="C23" s="6">
        <v>1</v>
      </c>
      <c r="D23" s="1">
        <v>2000</v>
      </c>
      <c r="E23" s="4">
        <f t="shared" si="0"/>
        <v>2000</v>
      </c>
    </row>
    <row r="24" spans="1:5" x14ac:dyDescent="0.25">
      <c r="A24" t="s">
        <v>32</v>
      </c>
      <c r="B24" t="s">
        <v>38</v>
      </c>
      <c r="C24" s="6">
        <v>1</v>
      </c>
      <c r="D24" s="1">
        <v>4000</v>
      </c>
      <c r="E24" s="4">
        <f t="shared" si="0"/>
        <v>4000</v>
      </c>
    </row>
    <row r="25" spans="1:5" x14ac:dyDescent="0.25">
      <c r="A25" t="s">
        <v>32</v>
      </c>
      <c r="B25" t="s">
        <v>39</v>
      </c>
      <c r="C25" s="6">
        <v>10</v>
      </c>
      <c r="D25" s="1">
        <v>4000</v>
      </c>
      <c r="E25" s="4">
        <f t="shared" si="0"/>
        <v>40000</v>
      </c>
    </row>
    <row r="26" spans="1:5" x14ac:dyDescent="0.25">
      <c r="A26" t="s">
        <v>32</v>
      </c>
      <c r="B26" t="s">
        <v>40</v>
      </c>
      <c r="C26" s="6">
        <v>3</v>
      </c>
      <c r="D26" s="1">
        <v>3000</v>
      </c>
      <c r="E26" s="4">
        <f t="shared" si="0"/>
        <v>9000</v>
      </c>
    </row>
    <row r="27" spans="1:5" x14ac:dyDescent="0.25">
      <c r="A27" t="s">
        <v>32</v>
      </c>
      <c r="B27" t="s">
        <v>41</v>
      </c>
      <c r="C27" s="6">
        <v>1</v>
      </c>
      <c r="D27" s="1">
        <v>6000</v>
      </c>
      <c r="E27" s="4">
        <f t="shared" si="0"/>
        <v>6000</v>
      </c>
    </row>
    <row r="28" spans="1:5" ht="15.75" x14ac:dyDescent="0.25">
      <c r="D28" t="s">
        <v>4</v>
      </c>
      <c r="E28" s="7">
        <f>SUM(E2:E27)</f>
        <v>371300</v>
      </c>
    </row>
  </sheetData>
  <pageMargins left="0.7" right="0.7" top="0.75" bottom="0.75" header="0.3" footer="0.3"/>
  <ignoredErrors>
    <ignoredError sqref="C6: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2015-12-08T18:41:09Z</dcterms:created>
  <dcterms:modified xsi:type="dcterms:W3CDTF">2015-12-08T19:06:43Z</dcterms:modified>
</cp:coreProperties>
</file>