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git\Concreto\Bancos_utilizados\"/>
    </mc:Choice>
  </mc:AlternateContent>
  <xr:revisionPtr revIDLastSave="0" documentId="13_ncr:1_{2568404F-32F2-40F6-A3D3-532B3E152060}" xr6:coauthVersionLast="47" xr6:coauthVersionMax="47" xr10:uidLastSave="{00000000-0000-0000-0000-000000000000}"/>
  <bookViews>
    <workbookView xWindow="810" yWindow="-120" windowWidth="19800" windowHeight="11760" xr2:uid="{C95E551D-2BB7-4C82-8A12-B59F6AB894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1" l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<sst xmlns="http://schemas.openxmlformats.org/spreadsheetml/2006/main" count="9" uniqueCount="9">
  <si>
    <t>Cimento</t>
  </si>
  <si>
    <t>Agregadofino</t>
  </si>
  <si>
    <t>AgregadoGrosso</t>
  </si>
  <si>
    <t>Agua</t>
  </si>
  <si>
    <t>Superplastificante</t>
  </si>
  <si>
    <t>CinzasVolantes</t>
  </si>
  <si>
    <t>EscóriadeAltoForno</t>
  </si>
  <si>
    <t>Resistência à compressão [MPa]</t>
  </si>
  <si>
    <t>Resistência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</si>
</sst>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u/>
      <sz val="11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B346-0D14-4384-8449-3664C9670FA2}">
  <dimension ref="A1:I24"/>
  <sheetViews>
    <sheetView tabSelected="1" workbookViewId="0">
      <selection activeCell="I1" sqref="I1"/>
    </sheetView>
  </sheetViews>
  <sheetFormatPr defaultRowHeight="15" x14ac:dyDescent="0.25"/>
  <cols>
    <col min="3" max="3" width="12.42578125" customWidth="1"/>
    <col min="8" max="8" width="15.85546875" customWidth="1"/>
    <col min="9" max="9" width="16.5703125" customWidth="1"/>
  </cols>
  <sheetData>
    <row r="1" spans="1:9" ht="47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pans="1:9" ht="15.75" x14ac:dyDescent="0.25">
      <c r="A2" s="3">
        <v>568.78353760188975</v>
      </c>
      <c r="B2" s="3">
        <v>477.77817158558736</v>
      </c>
      <c r="C2" s="3">
        <v>983.9955200512693</v>
      </c>
      <c r="D2" s="3">
        <v>250.2647565448315</v>
      </c>
      <c r="E2" s="3">
        <v>0</v>
      </c>
      <c r="F2" s="3">
        <v>0</v>
      </c>
      <c r="G2" s="3">
        <v>0</v>
      </c>
      <c r="H2" s="3">
        <v>41.53</v>
      </c>
      <c r="I2" s="3">
        <f>H2/1.07</f>
        <v>38.813084112149532</v>
      </c>
    </row>
    <row r="3" spans="1:9" ht="15.75" x14ac:dyDescent="0.25">
      <c r="A3" s="3">
        <v>319.52273981930625</v>
      </c>
      <c r="B3" s="3">
        <v>907.44458108682966</v>
      </c>
      <c r="C3" s="3">
        <v>888.27321669767127</v>
      </c>
      <c r="D3" s="3">
        <v>204.494553484356</v>
      </c>
      <c r="E3" s="3">
        <v>3.1952273981930626</v>
      </c>
      <c r="F3" s="3">
        <v>0</v>
      </c>
      <c r="G3" s="3">
        <v>0</v>
      </c>
      <c r="H3" s="3">
        <v>26.1</v>
      </c>
      <c r="I3" s="3">
        <f>H3/1.07</f>
        <v>24.392523364485982</v>
      </c>
    </row>
    <row r="4" spans="1:9" ht="15.75" x14ac:dyDescent="0.25">
      <c r="A4" s="3">
        <v>385.8372803061356</v>
      </c>
      <c r="B4" s="3">
        <v>902.85923591635719</v>
      </c>
      <c r="C4" s="3">
        <v>926.00947273472536</v>
      </c>
      <c r="D4" s="3">
        <v>169.76840333469966</v>
      </c>
      <c r="E4" s="3">
        <v>3.8583728030613558</v>
      </c>
      <c r="F4" s="3">
        <v>0</v>
      </c>
      <c r="G4" s="3">
        <v>0</v>
      </c>
      <c r="H4" s="3">
        <v>43.13</v>
      </c>
      <c r="I4" s="3">
        <f>H4/1.07</f>
        <v>40.308411214953274</v>
      </c>
    </row>
    <row r="5" spans="1:9" ht="15.75" x14ac:dyDescent="0.25">
      <c r="A5" s="3">
        <v>362.71998019404583</v>
      </c>
      <c r="B5" s="3">
        <v>725.43996038809166</v>
      </c>
      <c r="C5" s="3">
        <v>979.34394652392382</v>
      </c>
      <c r="D5" s="3">
        <v>217.63198811642749</v>
      </c>
      <c r="E5" s="3">
        <v>0</v>
      </c>
      <c r="F5" s="3">
        <v>0</v>
      </c>
      <c r="G5" s="3">
        <v>0</v>
      </c>
      <c r="H5" s="3">
        <v>34</v>
      </c>
      <c r="I5" s="3">
        <f>H5/1.03</f>
        <v>33.009708737864074</v>
      </c>
    </row>
    <row r="6" spans="1:9" ht="15.75" x14ac:dyDescent="0.25">
      <c r="A6" s="3">
        <v>401.95270854667115</v>
      </c>
      <c r="B6" s="3">
        <v>751.65156498227509</v>
      </c>
      <c r="C6" s="3">
        <v>1020.9598797085447</v>
      </c>
      <c r="D6" s="3">
        <v>237.15209804253595</v>
      </c>
      <c r="E6" s="3">
        <v>0</v>
      </c>
      <c r="F6" s="3">
        <v>0</v>
      </c>
      <c r="G6" s="3">
        <v>0</v>
      </c>
      <c r="H6" s="3">
        <v>34.67</v>
      </c>
      <c r="I6" s="3">
        <f>H6/1.07</f>
        <v>32.401869158878505</v>
      </c>
    </row>
    <row r="7" spans="1:9" ht="15.75" x14ac:dyDescent="0.25">
      <c r="A7" s="3">
        <v>632.49555155840608</v>
      </c>
      <c r="B7" s="3">
        <v>581.89590743373367</v>
      </c>
      <c r="C7" s="3">
        <v>974.04314939994538</v>
      </c>
      <c r="D7" s="3">
        <v>290.94795371686683</v>
      </c>
      <c r="E7" s="3">
        <v>0</v>
      </c>
      <c r="F7" s="3">
        <v>0</v>
      </c>
      <c r="G7" s="3">
        <v>0</v>
      </c>
      <c r="H7" s="3">
        <v>47.45</v>
      </c>
      <c r="I7" s="3">
        <f>H7/1.07</f>
        <v>44.345794392523366</v>
      </c>
    </row>
    <row r="8" spans="1:9" ht="15.75" x14ac:dyDescent="0.25">
      <c r="A8" s="3">
        <v>350</v>
      </c>
      <c r="B8" s="3">
        <v>962</v>
      </c>
      <c r="C8" s="3">
        <v>943</v>
      </c>
      <c r="D8" s="3">
        <v>138</v>
      </c>
      <c r="E8" s="3">
        <v>0</v>
      </c>
      <c r="F8" s="3">
        <v>0</v>
      </c>
      <c r="G8" s="3">
        <v>0</v>
      </c>
      <c r="H8" s="3">
        <v>41.7</v>
      </c>
      <c r="I8" s="3">
        <f>H8/1.19</f>
        <v>35.042016806722692</v>
      </c>
    </row>
    <row r="9" spans="1:9" ht="15.75" x14ac:dyDescent="0.25">
      <c r="A9" s="3">
        <v>375</v>
      </c>
      <c r="B9" s="3">
        <v>970.84</v>
      </c>
      <c r="C9" s="3">
        <v>896.16</v>
      </c>
      <c r="D9" s="3">
        <v>158</v>
      </c>
      <c r="E9" s="3">
        <v>11.25</v>
      </c>
      <c r="F9" s="3">
        <v>0</v>
      </c>
      <c r="G9" s="3">
        <v>0</v>
      </c>
      <c r="H9" s="3">
        <v>48.2</v>
      </c>
      <c r="I9" s="3">
        <f t="shared" ref="I9:I16" si="0">H9/1.3</f>
        <v>37.07692307692308</v>
      </c>
    </row>
    <row r="10" spans="1:9" ht="15.75" x14ac:dyDescent="0.25">
      <c r="A10" s="4">
        <v>220</v>
      </c>
      <c r="B10" s="4">
        <v>852.5</v>
      </c>
      <c r="C10" s="4">
        <v>1027</v>
      </c>
      <c r="D10" s="4">
        <v>168</v>
      </c>
      <c r="E10" s="5">
        <v>8.4039999999999999</v>
      </c>
      <c r="F10" s="4">
        <v>0</v>
      </c>
      <c r="G10" s="4">
        <v>180</v>
      </c>
      <c r="H10" s="6">
        <v>37.647058823529399</v>
      </c>
      <c r="I10" s="3">
        <f t="shared" si="0"/>
        <v>28.959276018099537</v>
      </c>
    </row>
    <row r="11" spans="1:9" ht="15.75" x14ac:dyDescent="0.25">
      <c r="A11" s="4">
        <v>351</v>
      </c>
      <c r="B11" s="7">
        <v>910</v>
      </c>
      <c r="C11" s="7">
        <v>910</v>
      </c>
      <c r="D11" s="7">
        <v>215</v>
      </c>
      <c r="E11" s="7">
        <v>0</v>
      </c>
      <c r="F11" s="7">
        <v>0</v>
      </c>
      <c r="G11" s="7">
        <v>19</v>
      </c>
      <c r="H11" s="8">
        <v>28.57</v>
      </c>
      <c r="I11" s="3">
        <f t="shared" si="0"/>
        <v>21.976923076923075</v>
      </c>
    </row>
    <row r="12" spans="1:9" ht="15.75" x14ac:dyDescent="0.25">
      <c r="A12" s="4">
        <v>333</v>
      </c>
      <c r="B12" s="7">
        <v>910</v>
      </c>
      <c r="C12" s="7">
        <v>910</v>
      </c>
      <c r="D12" s="7">
        <v>215</v>
      </c>
      <c r="E12" s="7">
        <v>0</v>
      </c>
      <c r="F12" s="7">
        <v>0</v>
      </c>
      <c r="G12" s="7">
        <v>37</v>
      </c>
      <c r="H12" s="8">
        <v>37.53</v>
      </c>
      <c r="I12" s="3">
        <f t="shared" si="0"/>
        <v>28.869230769230768</v>
      </c>
    </row>
    <row r="13" spans="1:9" ht="15.75" x14ac:dyDescent="0.25">
      <c r="A13" s="4">
        <v>314</v>
      </c>
      <c r="B13" s="7">
        <v>910</v>
      </c>
      <c r="C13" s="7">
        <v>910</v>
      </c>
      <c r="D13" s="7">
        <v>215</v>
      </c>
      <c r="E13" s="7">
        <v>0</v>
      </c>
      <c r="F13" s="7">
        <v>0</v>
      </c>
      <c r="G13" s="7">
        <v>56</v>
      </c>
      <c r="H13" s="8">
        <v>34.119999999999997</v>
      </c>
      <c r="I13" s="3">
        <f t="shared" si="0"/>
        <v>26.246153846153842</v>
      </c>
    </row>
    <row r="14" spans="1:9" ht="15.75" x14ac:dyDescent="0.25">
      <c r="A14" s="4">
        <v>296</v>
      </c>
      <c r="B14" s="7">
        <v>910</v>
      </c>
      <c r="C14" s="7">
        <v>910</v>
      </c>
      <c r="D14" s="7">
        <v>215</v>
      </c>
      <c r="E14" s="7">
        <v>0</v>
      </c>
      <c r="F14" s="7">
        <v>0</v>
      </c>
      <c r="G14" s="7">
        <v>74</v>
      </c>
      <c r="H14" s="8">
        <v>25.48</v>
      </c>
      <c r="I14" s="3">
        <f t="shared" si="0"/>
        <v>19.600000000000001</v>
      </c>
    </row>
    <row r="15" spans="1:9" ht="15.75" x14ac:dyDescent="0.25">
      <c r="A15" s="9">
        <v>380</v>
      </c>
      <c r="B15" s="9">
        <v>820</v>
      </c>
      <c r="C15" s="9">
        <v>1029</v>
      </c>
      <c r="D15" s="9">
        <v>171</v>
      </c>
      <c r="E15" s="9">
        <v>0</v>
      </c>
      <c r="F15" s="9">
        <v>0</v>
      </c>
      <c r="G15" s="9">
        <v>0</v>
      </c>
      <c r="H15" s="9">
        <v>46.56</v>
      </c>
      <c r="I15" s="3">
        <f t="shared" si="0"/>
        <v>35.815384615384616</v>
      </c>
    </row>
    <row r="16" spans="1:9" ht="15.75" x14ac:dyDescent="0.25">
      <c r="A16" s="4">
        <v>228</v>
      </c>
      <c r="B16" s="9">
        <v>820</v>
      </c>
      <c r="C16" s="9">
        <v>1029</v>
      </c>
      <c r="D16" s="9">
        <v>171</v>
      </c>
      <c r="E16" s="9">
        <v>0</v>
      </c>
      <c r="F16" s="9">
        <v>0</v>
      </c>
      <c r="G16" s="9">
        <v>152</v>
      </c>
      <c r="H16" s="9">
        <v>45.33</v>
      </c>
      <c r="I16" s="3">
        <f t="shared" si="0"/>
        <v>34.869230769230768</v>
      </c>
    </row>
    <row r="17" spans="1:9" ht="15.75" x14ac:dyDescent="0.25">
      <c r="A17" s="4">
        <v>562</v>
      </c>
      <c r="B17" s="9">
        <v>598</v>
      </c>
      <c r="C17" s="9">
        <v>786</v>
      </c>
      <c r="D17" s="9">
        <v>226</v>
      </c>
      <c r="E17" s="9">
        <v>0</v>
      </c>
      <c r="F17" s="9">
        <v>0</v>
      </c>
      <c r="G17" s="9">
        <v>0</v>
      </c>
      <c r="H17" s="7">
        <v>39.6</v>
      </c>
      <c r="I17" s="3">
        <f>H17/1.03</f>
        <v>38.446601941747574</v>
      </c>
    </row>
    <row r="18" spans="1:9" ht="15.75" x14ac:dyDescent="0.25">
      <c r="A18" s="4">
        <v>478</v>
      </c>
      <c r="B18" s="9">
        <v>598</v>
      </c>
      <c r="C18" s="9">
        <v>786</v>
      </c>
      <c r="D18" s="9">
        <v>226</v>
      </c>
      <c r="E18" s="9">
        <v>0</v>
      </c>
      <c r="F18" s="9">
        <v>0</v>
      </c>
      <c r="G18" s="9">
        <v>84</v>
      </c>
      <c r="H18" s="6">
        <v>37.9</v>
      </c>
      <c r="I18" s="3">
        <f>H18/1.03</f>
        <v>36.796116504854368</v>
      </c>
    </row>
    <row r="19" spans="1:9" ht="15.75" x14ac:dyDescent="0.25">
      <c r="A19" s="4">
        <v>394</v>
      </c>
      <c r="B19" s="9">
        <v>598</v>
      </c>
      <c r="C19" s="9">
        <v>786</v>
      </c>
      <c r="D19" s="9">
        <v>226</v>
      </c>
      <c r="E19" s="9">
        <v>0</v>
      </c>
      <c r="F19" s="9">
        <v>0</v>
      </c>
      <c r="G19" s="9">
        <v>168</v>
      </c>
      <c r="H19" s="6">
        <v>35.200000000000003</v>
      </c>
      <c r="I19" s="3">
        <f>H19/1.03</f>
        <v>34.174757281553397</v>
      </c>
    </row>
    <row r="20" spans="1:9" ht="15.75" x14ac:dyDescent="0.25">
      <c r="A20" s="4">
        <v>375</v>
      </c>
      <c r="B20" s="9">
        <v>1029.3</v>
      </c>
      <c r="C20" s="9">
        <v>656.8</v>
      </c>
      <c r="D20" s="9">
        <v>220</v>
      </c>
      <c r="E20" s="9">
        <v>4.2</v>
      </c>
      <c r="F20" s="9">
        <v>25</v>
      </c>
      <c r="G20" s="9">
        <v>100</v>
      </c>
      <c r="H20" s="7">
        <v>38.950000000000003</v>
      </c>
      <c r="I20" s="3">
        <f>H20</f>
        <v>38.950000000000003</v>
      </c>
    </row>
    <row r="21" spans="1:9" ht="15.75" x14ac:dyDescent="0.25">
      <c r="A21" s="4">
        <v>375</v>
      </c>
      <c r="B21" s="9">
        <v>917.9</v>
      </c>
      <c r="C21" s="9">
        <v>656.3</v>
      </c>
      <c r="D21" s="9">
        <v>220</v>
      </c>
      <c r="E21" s="9">
        <v>4.0125000000000002</v>
      </c>
      <c r="F21" s="9">
        <v>25</v>
      </c>
      <c r="G21" s="9">
        <v>199.1</v>
      </c>
      <c r="H21" s="7">
        <v>38.659999999999997</v>
      </c>
      <c r="I21" s="3">
        <f>H21</f>
        <v>38.659999999999997</v>
      </c>
    </row>
    <row r="22" spans="1:9" ht="15.75" x14ac:dyDescent="0.25">
      <c r="A22" s="4">
        <v>375</v>
      </c>
      <c r="B22" s="9">
        <v>794.6</v>
      </c>
      <c r="C22" s="9">
        <v>656.3</v>
      </c>
      <c r="D22" s="9">
        <v>220</v>
      </c>
      <c r="E22" s="9">
        <v>4.6124999999999998</v>
      </c>
      <c r="F22" s="9">
        <v>25</v>
      </c>
      <c r="G22" s="9">
        <v>303.10000000000002</v>
      </c>
      <c r="H22" s="7">
        <v>39.14</v>
      </c>
      <c r="I22" s="3">
        <f>H22</f>
        <v>39.14</v>
      </c>
    </row>
    <row r="23" spans="1:9" ht="15.75" x14ac:dyDescent="0.25">
      <c r="A23" s="4">
        <v>375</v>
      </c>
      <c r="B23" s="9">
        <v>686.2</v>
      </c>
      <c r="C23" s="9">
        <v>686.3</v>
      </c>
      <c r="D23" s="9">
        <v>220</v>
      </c>
      <c r="E23" s="9">
        <v>4.8</v>
      </c>
      <c r="F23" s="9">
        <v>25</v>
      </c>
      <c r="G23" s="9">
        <v>410.5</v>
      </c>
      <c r="H23" s="7">
        <v>38.86</v>
      </c>
      <c r="I23" s="3">
        <f>H23</f>
        <v>38.86</v>
      </c>
    </row>
    <row r="24" spans="1:9" ht="15.75" x14ac:dyDescent="0.25">
      <c r="A24" s="4">
        <v>536</v>
      </c>
      <c r="B24" s="9">
        <v>600</v>
      </c>
      <c r="C24" s="9">
        <v>967</v>
      </c>
      <c r="D24" s="9">
        <v>205</v>
      </c>
      <c r="E24" s="9">
        <v>0</v>
      </c>
      <c r="F24" s="9">
        <v>0</v>
      </c>
      <c r="G24" s="9">
        <v>0</v>
      </c>
      <c r="H24" s="7">
        <v>45.28</v>
      </c>
      <c r="I24" s="3">
        <f>H24/1.3</f>
        <v>34.830769230769228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Christian</dc:creator>
  <cp:lastModifiedBy>Rafael Christian</cp:lastModifiedBy>
  <dcterms:created xsi:type="dcterms:W3CDTF">2021-07-06T13:57:13Z</dcterms:created>
  <dcterms:modified xsi:type="dcterms:W3CDTF">2021-11-16T21:34:16Z</dcterms:modified>
</cp:coreProperties>
</file>