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C:\Users\rdand\Desktop\SAGDP\"/>
    </mc:Choice>
  </mc:AlternateContent>
  <xr:revisionPtr revIDLastSave="0" documentId="13_ncr:1_{E1A518B6-3418-48F8-8C3D-E4FCC32F39D2}" xr6:coauthVersionLast="47" xr6:coauthVersionMax="47" xr10:uidLastSave="{00000000-0000-0000-0000-000000000000}"/>
  <bookViews>
    <workbookView xWindow="-120" yWindow="-120" windowWidth="29040" windowHeight="15720" xr2:uid="{00000000-000D-0000-FFFF-FFFF00000000}"/>
  </bookViews>
  <sheets>
    <sheet name="2021 Endowmen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90" i="1" l="1"/>
  <c r="A666" i="1"/>
  <c r="J749" i="1"/>
  <c r="J748"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53" i="1"/>
  <c r="A674" i="1"/>
  <c r="A673" i="1"/>
  <c r="A672" i="1"/>
  <c r="A671" i="1"/>
  <c r="A670" i="1"/>
  <c r="A669" i="1"/>
  <c r="A668" i="1"/>
  <c r="A667" i="1"/>
  <c r="A665" i="1"/>
  <c r="A664" i="1"/>
  <c r="A663" i="1"/>
  <c r="A662" i="1"/>
  <c r="A661" i="1"/>
  <c r="A660" i="1"/>
  <c r="A659" i="1"/>
  <c r="A658" i="1"/>
  <c r="A657" i="1"/>
  <c r="A656" i="1"/>
  <c r="A655" i="1"/>
  <c r="A654"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0" i="1"/>
  <c r="A19" i="1"/>
  <c r="A18" i="1"/>
  <c r="A17" i="1"/>
  <c r="A16" i="1"/>
  <c r="A15" i="1"/>
  <c r="A14" i="1"/>
  <c r="A13" i="1"/>
  <c r="A12" i="1"/>
  <c r="A11"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53" i="1"/>
  <c r="J674" i="1"/>
  <c r="J673" i="1"/>
  <c r="J672" i="1"/>
  <c r="J671" i="1"/>
  <c r="J670" i="1"/>
  <c r="J669" i="1"/>
  <c r="J668" i="1"/>
  <c r="J667" i="1"/>
  <c r="J665" i="1"/>
  <c r="J664" i="1"/>
  <c r="J663" i="1"/>
  <c r="J666" i="1"/>
  <c r="J662" i="1"/>
  <c r="J661" i="1"/>
  <c r="J660" i="1"/>
  <c r="J659" i="1"/>
  <c r="J658" i="1"/>
  <c r="J657" i="1"/>
  <c r="J656" i="1"/>
  <c r="J655" i="1"/>
  <c r="J654"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0" i="1"/>
  <c r="J19" i="1"/>
  <c r="J18" i="1"/>
  <c r="J17" i="1"/>
  <c r="J16" i="1"/>
  <c r="J15" i="1"/>
  <c r="J14" i="1"/>
  <c r="J13" i="1"/>
  <c r="J12" i="1"/>
  <c r="J11" i="1"/>
</calcChain>
</file>

<file path=xl/sharedStrings.xml><?xml version="1.0" encoding="utf-8"?>
<sst xmlns="http://schemas.openxmlformats.org/spreadsheetml/2006/main" count="5251" uniqueCount="1386">
  <si>
    <t>City</t>
  </si>
  <si>
    <t>State</t>
  </si>
  <si>
    <t>Harvard University</t>
  </si>
  <si>
    <t>Cambridge</t>
  </si>
  <si>
    <t>MA</t>
  </si>
  <si>
    <t>Private college/university endowment</t>
  </si>
  <si>
    <t>University of Texas System</t>
  </si>
  <si>
    <t>Austin</t>
  </si>
  <si>
    <t>TX</t>
  </si>
  <si>
    <t>Public college university or system fund</t>
  </si>
  <si>
    <t>Yale University</t>
  </si>
  <si>
    <t>New Haven</t>
  </si>
  <si>
    <t>CT</t>
  </si>
  <si>
    <t>Stanford University</t>
  </si>
  <si>
    <t>Stanford</t>
  </si>
  <si>
    <t>CA</t>
  </si>
  <si>
    <t>The Trustees of Princeton University</t>
  </si>
  <si>
    <t>Princeton</t>
  </si>
  <si>
    <t>NJ</t>
  </si>
  <si>
    <t>Massachusetts Institute of Technology</t>
  </si>
  <si>
    <t>Trustees of the University of Pennsylvania</t>
  </si>
  <si>
    <t>Philadelphia</t>
  </si>
  <si>
    <t>PA</t>
  </si>
  <si>
    <t>University of Notre Dame</t>
  </si>
  <si>
    <t>Notre Dame</t>
  </si>
  <si>
    <t>IN</t>
  </si>
  <si>
    <t>College Station</t>
  </si>
  <si>
    <t>Combined endowment/foundation (IRF)</t>
  </si>
  <si>
    <t>University of Michigan</t>
  </si>
  <si>
    <t>Ann Arbor</t>
  </si>
  <si>
    <t>MI</t>
  </si>
  <si>
    <t>Northwestern University</t>
  </si>
  <si>
    <t>Evanston</t>
  </si>
  <si>
    <t>IL</t>
  </si>
  <si>
    <t>Trustees of Columbia University</t>
  </si>
  <si>
    <t>New York</t>
  </si>
  <si>
    <t>NY</t>
  </si>
  <si>
    <t>Washington University</t>
  </si>
  <si>
    <t>Saint Louis</t>
  </si>
  <si>
    <t>MO</t>
  </si>
  <si>
    <t>Duke University</t>
  </si>
  <si>
    <t>Durham</t>
  </si>
  <si>
    <t>NC</t>
  </si>
  <si>
    <t>Emory University</t>
  </si>
  <si>
    <t>Atlanta</t>
  </si>
  <si>
    <t>GA</t>
  </si>
  <si>
    <t>Vanderbilt University</t>
  </si>
  <si>
    <t>Nashville</t>
  </si>
  <si>
    <t>TN</t>
  </si>
  <si>
    <t>University of Virginia</t>
  </si>
  <si>
    <t>Charlottesville</t>
  </si>
  <si>
    <t>VA</t>
  </si>
  <si>
    <t>The Johns Hopkins University</t>
  </si>
  <si>
    <t>Baltimore</t>
  </si>
  <si>
    <t>MD</t>
  </si>
  <si>
    <t>Dartmouth College</t>
  </si>
  <si>
    <t>Hanover</t>
  </si>
  <si>
    <t>NH</t>
  </si>
  <si>
    <t>Rice University</t>
  </si>
  <si>
    <t>Houston</t>
  </si>
  <si>
    <t>University of Southern California</t>
  </si>
  <si>
    <t>Los Angeles</t>
  </si>
  <si>
    <t>The Ohio State University</t>
  </si>
  <si>
    <t>Columbus</t>
  </si>
  <si>
    <t>OH</t>
  </si>
  <si>
    <t>Brown University</t>
  </si>
  <si>
    <t>Providence</t>
  </si>
  <si>
    <t>RI</t>
  </si>
  <si>
    <t>University of Pittsburgh</t>
  </si>
  <si>
    <t>Pittsburgh</t>
  </si>
  <si>
    <t>Minneapolis</t>
  </si>
  <si>
    <t>MN</t>
  </si>
  <si>
    <t>University of North Carolina at Chapel Hill and Foundations</t>
  </si>
  <si>
    <t>Chapel Hill</t>
  </si>
  <si>
    <t>The Pennsylvania State University</t>
  </si>
  <si>
    <t>University Park</t>
  </si>
  <si>
    <t>Williams College</t>
  </si>
  <si>
    <t>Williamstown</t>
  </si>
  <si>
    <t>University of Washington</t>
  </si>
  <si>
    <t>Seattle</t>
  </si>
  <si>
    <t>WA</t>
  </si>
  <si>
    <t>University of Wisconsin Foundation</t>
  </si>
  <si>
    <t>Madison</t>
  </si>
  <si>
    <t>WI</t>
  </si>
  <si>
    <t>Institutionally-related foundation (IRF)</t>
  </si>
  <si>
    <t>Michigan State University</t>
  </si>
  <si>
    <t>East Lansing</t>
  </si>
  <si>
    <t>UCLA Investment Company</t>
  </si>
  <si>
    <t>Trustees of Boston College</t>
  </si>
  <si>
    <t>Chestnut Hill</t>
  </si>
  <si>
    <t>California Institute of Technology</t>
  </si>
  <si>
    <t>Pasadena</t>
  </si>
  <si>
    <t>Amherst College</t>
  </si>
  <si>
    <t>Amherst</t>
  </si>
  <si>
    <t>Purdue University</t>
  </si>
  <si>
    <t>West Lafayette</t>
  </si>
  <si>
    <t>Boston University*</t>
  </si>
  <si>
    <t>Boston</t>
  </si>
  <si>
    <t>Combined endowment/fouindation (IRF)</t>
  </si>
  <si>
    <t>University of Richmond</t>
  </si>
  <si>
    <t>Indiana University Foundation</t>
  </si>
  <si>
    <t>Bloomington</t>
  </si>
  <si>
    <t>Wellesley College</t>
  </si>
  <si>
    <t>Wellesley</t>
  </si>
  <si>
    <t>University of Rochester</t>
  </si>
  <si>
    <t>Rochester</t>
  </si>
  <si>
    <t>University of Iowa and Foundations</t>
  </si>
  <si>
    <t>Iowa City</t>
  </si>
  <si>
    <t>IA</t>
  </si>
  <si>
    <t>Pomona College</t>
  </si>
  <si>
    <t>Claremont</t>
  </si>
  <si>
    <t>The Rockefeller University</t>
  </si>
  <si>
    <t>Trustees of Grinnell College</t>
  </si>
  <si>
    <t>Grinnell</t>
  </si>
  <si>
    <t>University of California Berkeley Foundation</t>
  </si>
  <si>
    <t>Berkeley</t>
  </si>
  <si>
    <t>Swarthmore College</t>
  </si>
  <si>
    <t>Swarthmore</t>
  </si>
  <si>
    <t>University of California San Francisco Foundation</t>
  </si>
  <si>
    <t>San Francisco</t>
  </si>
  <si>
    <t>Virginia Commonwealth University and Affiliated Entities</t>
  </si>
  <si>
    <t>Richmond</t>
  </si>
  <si>
    <t>Bowdoin College</t>
  </si>
  <si>
    <t>Brunswick</t>
  </si>
  <si>
    <t>ME</t>
  </si>
  <si>
    <t>Tufts University</t>
  </si>
  <si>
    <t>Medford</t>
  </si>
  <si>
    <t>University of Toronto</t>
  </si>
  <si>
    <t>Toronto</t>
  </si>
  <si>
    <t>ON</t>
  </si>
  <si>
    <t>Public College/University</t>
  </si>
  <si>
    <t>Georgetown University</t>
  </si>
  <si>
    <t>Washington</t>
  </si>
  <si>
    <t>DC</t>
  </si>
  <si>
    <t>Smith College</t>
  </si>
  <si>
    <t>Northampton</t>
  </si>
  <si>
    <t>George Washington University</t>
  </si>
  <si>
    <t>University of Florida Foundation Inc.</t>
  </si>
  <si>
    <t>Gainesville</t>
  </si>
  <si>
    <t>FL</t>
  </si>
  <si>
    <t>The Kansas University Endowment Association</t>
  </si>
  <si>
    <t>Lawrence</t>
  </si>
  <si>
    <t>KS</t>
  </si>
  <si>
    <t>Case Western Reserve University</t>
  </si>
  <si>
    <t>Cleveland</t>
  </si>
  <si>
    <t>University of Nebraska Board of Regents</t>
  </si>
  <si>
    <t>Lincoln</t>
  </si>
  <si>
    <t>NE</t>
  </si>
  <si>
    <t>University of Missouri System</t>
  </si>
  <si>
    <t>Columbia</t>
  </si>
  <si>
    <t>Texas Christian University</t>
  </si>
  <si>
    <t>Fort Worth</t>
  </si>
  <si>
    <t>University of Colorado Foundation</t>
  </si>
  <si>
    <t>Denver</t>
  </si>
  <si>
    <t>CO</t>
  </si>
  <si>
    <t>Southern Methodist University</t>
  </si>
  <si>
    <t>Dallas</t>
  </si>
  <si>
    <t>Washington &amp; Lee University</t>
  </si>
  <si>
    <t>Lexington</t>
  </si>
  <si>
    <t>Rutgers The State University of New Jersey</t>
  </si>
  <si>
    <t>New Brunswick</t>
  </si>
  <si>
    <t>The University System of Maryland Foundation</t>
  </si>
  <si>
    <t>University of Delaware</t>
  </si>
  <si>
    <t>Newark</t>
  </si>
  <si>
    <t>DE</t>
  </si>
  <si>
    <t>Tuscaloosa</t>
  </si>
  <si>
    <t>AL</t>
  </si>
  <si>
    <t>NC State University and Related Foundations</t>
  </si>
  <si>
    <t>Raleigh</t>
  </si>
  <si>
    <t>Tulane University</t>
  </si>
  <si>
    <t>New Orleans</t>
  </si>
  <si>
    <t>LA</t>
  </si>
  <si>
    <t>Wake Forest University</t>
  </si>
  <si>
    <t>Winston-Salem</t>
  </si>
  <si>
    <t>Baylor University</t>
  </si>
  <si>
    <t>Waco</t>
  </si>
  <si>
    <t>The University of Georgia and Related Foundations</t>
  </si>
  <si>
    <t>Athens</t>
  </si>
  <si>
    <t>Syracuse University</t>
  </si>
  <si>
    <t>Syracuse</t>
  </si>
  <si>
    <t>University of Cincinnati</t>
  </si>
  <si>
    <t>Cincinnati</t>
  </si>
  <si>
    <t>University of Kentucky</t>
  </si>
  <si>
    <t>KY</t>
  </si>
  <si>
    <t>Lehigh University</t>
  </si>
  <si>
    <t>Bethlehem</t>
  </si>
  <si>
    <t>Trinity University</t>
  </si>
  <si>
    <t>San Antonio</t>
  </si>
  <si>
    <t>Virginia Tech Foundation</t>
  </si>
  <si>
    <t>Blacksburg</t>
  </si>
  <si>
    <t>University of Arkansas at Fayetteville and Foundation</t>
  </si>
  <si>
    <t>AR</t>
  </si>
  <si>
    <t>University of Alberta</t>
  </si>
  <si>
    <t>Edmonton</t>
  </si>
  <si>
    <t>AB</t>
  </si>
  <si>
    <t>Baylor College of Medicine</t>
  </si>
  <si>
    <t>The Medical College of Wisconsin</t>
  </si>
  <si>
    <t>Milwaukee</t>
  </si>
  <si>
    <t>Berea College</t>
  </si>
  <si>
    <t>Berea</t>
  </si>
  <si>
    <t>University of British Columbia</t>
  </si>
  <si>
    <t>Vancouver</t>
  </si>
  <si>
    <t>BC</t>
  </si>
  <si>
    <t>Wesleyan University</t>
  </si>
  <si>
    <t>Middletown</t>
  </si>
  <si>
    <t>McGill University</t>
  </si>
  <si>
    <t>Montreal</t>
  </si>
  <si>
    <t>QC</t>
  </si>
  <si>
    <t>Oklahoma State University Foundation</t>
  </si>
  <si>
    <t>Stillwater</t>
  </si>
  <si>
    <t>OK</t>
  </si>
  <si>
    <t>Santa Clara University</t>
  </si>
  <si>
    <t>Santa Clara</t>
  </si>
  <si>
    <t>Texas Tech University System</t>
  </si>
  <si>
    <t>Lubbock</t>
  </si>
  <si>
    <t>The University of Tennessee</t>
  </si>
  <si>
    <t>Knoxville</t>
  </si>
  <si>
    <t>Saint Louis University</t>
  </si>
  <si>
    <t>Middlebury College</t>
  </si>
  <si>
    <t>Middlebury</t>
  </si>
  <si>
    <t>VT</t>
  </si>
  <si>
    <t>Iowa State University of Science and Technology</t>
  </si>
  <si>
    <t>Ames</t>
  </si>
  <si>
    <t>Princeton Theological Seminary</t>
  </si>
  <si>
    <t>Northeastern University</t>
  </si>
  <si>
    <t>Hamilton College</t>
  </si>
  <si>
    <t>Clinton</t>
  </si>
  <si>
    <t>Coral Gables</t>
  </si>
  <si>
    <t>Vassar College</t>
  </si>
  <si>
    <t>Poughkeepsie</t>
  </si>
  <si>
    <t>University of Tulsa</t>
  </si>
  <si>
    <t>Tulsa</t>
  </si>
  <si>
    <t>Davidson College</t>
  </si>
  <si>
    <t>Davidson</t>
  </si>
  <si>
    <t>University of Houston System</t>
  </si>
  <si>
    <t>University of Utah</t>
  </si>
  <si>
    <t>Salt Lake City</t>
  </si>
  <si>
    <t>UT</t>
  </si>
  <si>
    <t>Oberlin College</t>
  </si>
  <si>
    <t>Oberlin</t>
  </si>
  <si>
    <t>Rochester Institute of Technology</t>
  </si>
  <si>
    <t>Washington State University</t>
  </si>
  <si>
    <t>Pullman</t>
  </si>
  <si>
    <t>Brandeis University</t>
  </si>
  <si>
    <t>Waltham</t>
  </si>
  <si>
    <t>William &amp; Mary and Foundations</t>
  </si>
  <si>
    <t>Williamsburg</t>
  </si>
  <si>
    <t>The University of Arizona and the University of Arizona Foundation</t>
  </si>
  <si>
    <t>Tucson</t>
  </si>
  <si>
    <t>AZ</t>
  </si>
  <si>
    <t>Colgate University</t>
  </si>
  <si>
    <t>Hamilton</t>
  </si>
  <si>
    <t>The President and Trustees of Colby College</t>
  </si>
  <si>
    <t>Waterville</t>
  </si>
  <si>
    <t>Arizona State University &amp; Foundation</t>
  </si>
  <si>
    <t>Tempe</t>
  </si>
  <si>
    <t>UC San Diego Foundation</t>
  </si>
  <si>
    <t>La Jolla</t>
  </si>
  <si>
    <t>Claremont McKenna College</t>
  </si>
  <si>
    <t>Berry College</t>
  </si>
  <si>
    <t>Mount Berry</t>
  </si>
  <si>
    <t>University of Massachusetts Foundation</t>
  </si>
  <si>
    <t>University of Oregon Foundation</t>
  </si>
  <si>
    <t>Eugene</t>
  </si>
  <si>
    <t>OR</t>
  </si>
  <si>
    <t>Baton Rouge</t>
  </si>
  <si>
    <t>Bryn Mawr College</t>
  </si>
  <si>
    <t>Bryn Mawr</t>
  </si>
  <si>
    <t>McMaster University</t>
  </si>
  <si>
    <t>Queen's University</t>
  </si>
  <si>
    <t>Kingston</t>
  </si>
  <si>
    <t>Denison University</t>
  </si>
  <si>
    <t>Granville</t>
  </si>
  <si>
    <t>Carnegie Institution of Washington</t>
  </si>
  <si>
    <t>Other</t>
  </si>
  <si>
    <t>Carleton College</t>
  </si>
  <si>
    <t>Northfield</t>
  </si>
  <si>
    <t>Villanova University</t>
  </si>
  <si>
    <t>Villanova</t>
  </si>
  <si>
    <t>Loma Linda University</t>
  </si>
  <si>
    <t>Loma Linda</t>
  </si>
  <si>
    <t>Pepperdine University</t>
  </si>
  <si>
    <t>Malibu</t>
  </si>
  <si>
    <t>Bucknell University</t>
  </si>
  <si>
    <t>Lewisburg</t>
  </si>
  <si>
    <t>Portland</t>
  </si>
  <si>
    <t>Rensselaer Polytechnic Institute</t>
  </si>
  <si>
    <t>Troy</t>
  </si>
  <si>
    <t>Trustees of Mount Holyoke College</t>
  </si>
  <si>
    <t>South Hadley</t>
  </si>
  <si>
    <t>Lafayette College</t>
  </si>
  <si>
    <t>Easton</t>
  </si>
  <si>
    <t>University of Denver</t>
  </si>
  <si>
    <t>Auburn University and Foundation</t>
  </si>
  <si>
    <t>Auburn</t>
  </si>
  <si>
    <t>University at Buffalo Foundation</t>
  </si>
  <si>
    <t>Buffalo</t>
  </si>
  <si>
    <t>Clemson University Foundation</t>
  </si>
  <si>
    <t>Clemson</t>
  </si>
  <si>
    <t>SC</t>
  </si>
  <si>
    <t>Fordham University</t>
  </si>
  <si>
    <t>Bronx</t>
  </si>
  <si>
    <t>Concord</t>
  </si>
  <si>
    <t>University of South Carolina and Affiliated Foundations</t>
  </si>
  <si>
    <t>Drexel University</t>
  </si>
  <si>
    <t>University of Louisville Foundation</t>
  </si>
  <si>
    <t>Louisville</t>
  </si>
  <si>
    <t>DePaul University</t>
  </si>
  <si>
    <t>Chicago</t>
  </si>
  <si>
    <t>Loyola University of Chicago</t>
  </si>
  <si>
    <t>Oklahoma State Regents for Higher Education</t>
  </si>
  <si>
    <t>Oklahoma City</t>
  </si>
  <si>
    <t>Queens</t>
  </si>
  <si>
    <t>Marquette University</t>
  </si>
  <si>
    <t>The Colorado College</t>
  </si>
  <si>
    <t>Colorado Springs</t>
  </si>
  <si>
    <t>American University</t>
  </si>
  <si>
    <t>Florida State University Foundation</t>
  </si>
  <si>
    <t>Tallahassee</t>
  </si>
  <si>
    <t>Macalester College</t>
  </si>
  <si>
    <t>Saint Paul</t>
  </si>
  <si>
    <t>The Principia Corporation</t>
  </si>
  <si>
    <t>Elsah</t>
  </si>
  <si>
    <t>University of Mississippi Foundation</t>
  </si>
  <si>
    <t>University</t>
  </si>
  <si>
    <t>MS</t>
  </si>
  <si>
    <t>Hofstra University</t>
  </si>
  <si>
    <t>Hempstead</t>
  </si>
  <si>
    <t>Whitman College</t>
  </si>
  <si>
    <t>Walla Walla</t>
  </si>
  <si>
    <t>Furman University</t>
  </si>
  <si>
    <t>Greenville</t>
  </si>
  <si>
    <t>Temple University</t>
  </si>
  <si>
    <t>Oregon State University Foundation</t>
  </si>
  <si>
    <t>Corvallis</t>
  </si>
  <si>
    <t>University of Dayton</t>
  </si>
  <si>
    <t>Dayton</t>
  </si>
  <si>
    <t>DePauw University</t>
  </si>
  <si>
    <t>Greencastle</t>
  </si>
  <si>
    <t>The University of Western Ontario</t>
  </si>
  <si>
    <t>London</t>
  </si>
  <si>
    <t>Combined Endowment/Foundation</t>
  </si>
  <si>
    <t>West Virginia University Foundation</t>
  </si>
  <si>
    <t>Morgantown</t>
  </si>
  <si>
    <t>WV</t>
  </si>
  <si>
    <t>Howard University</t>
  </si>
  <si>
    <t>Rush University Medical Center</t>
  </si>
  <si>
    <t>Trinity College</t>
  </si>
  <si>
    <t>Hartford</t>
  </si>
  <si>
    <t>Reed College</t>
  </si>
  <si>
    <t>University of California Irvine Foundation</t>
  </si>
  <si>
    <t>Irvine</t>
  </si>
  <si>
    <t>Yeshiva University</t>
  </si>
  <si>
    <t>Quinnipiac University</t>
  </si>
  <si>
    <t>Hamden</t>
  </si>
  <si>
    <t>University of Wyoming Foundation</t>
  </si>
  <si>
    <t>Laramie</t>
  </si>
  <si>
    <t>WY</t>
  </si>
  <si>
    <t>Ohio University and The Ohio University Foundation</t>
  </si>
  <si>
    <t>University of Wisconsin System</t>
  </si>
  <si>
    <t>Miami University Foundation</t>
  </si>
  <si>
    <t>Oxford</t>
  </si>
  <si>
    <t>Creighton University</t>
  </si>
  <si>
    <t>Omaha</t>
  </si>
  <si>
    <t>Medical College of Virginia Foundation</t>
  </si>
  <si>
    <t>Kansas State University Foundation</t>
  </si>
  <si>
    <t>Manhattan</t>
  </si>
  <si>
    <t>St. Olaf College</t>
  </si>
  <si>
    <t>Whitehead Institute for Biomedical Research</t>
  </si>
  <si>
    <t>Babson College</t>
  </si>
  <si>
    <t>National Academy of Sciences</t>
  </si>
  <si>
    <t>Mississippi State University &amp; Foundation</t>
  </si>
  <si>
    <t>Mississippi State</t>
  </si>
  <si>
    <t>Virginia Military Institute Foundation</t>
  </si>
  <si>
    <t>University of San Diego</t>
  </si>
  <si>
    <t>San Diego</t>
  </si>
  <si>
    <t>University of South Florida Foundation</t>
  </si>
  <si>
    <t>Tampa</t>
  </si>
  <si>
    <t>Abilene</t>
  </si>
  <si>
    <t>University of St. Thomas</t>
  </si>
  <si>
    <t>Wheaton College</t>
  </si>
  <si>
    <t>Wheaton</t>
  </si>
  <si>
    <t>Haverford College</t>
  </si>
  <si>
    <t>Haverford</t>
  </si>
  <si>
    <t>Dalhousie University</t>
  </si>
  <si>
    <t>Halifax</t>
  </si>
  <si>
    <t>NS</t>
  </si>
  <si>
    <t>UC Davis Foundation</t>
  </si>
  <si>
    <t>Davis</t>
  </si>
  <si>
    <t>Worcester Polytechnic Institute</t>
  </si>
  <si>
    <t>Worcester</t>
  </si>
  <si>
    <t>Duquesne University of the Holy Spirit</t>
  </si>
  <si>
    <t>Loyola Marymount University</t>
  </si>
  <si>
    <t>University of the Pacific</t>
  </si>
  <si>
    <t>Stockton</t>
  </si>
  <si>
    <t>The University of Connecticut Foundation</t>
  </si>
  <si>
    <t>Storrs</t>
  </si>
  <si>
    <t>Dickinson College</t>
  </si>
  <si>
    <t>Carlisle</t>
  </si>
  <si>
    <t>Union College</t>
  </si>
  <si>
    <t>Schenectady</t>
  </si>
  <si>
    <t>University of San Francisco</t>
  </si>
  <si>
    <t>University of New Mexico Foundation</t>
  </si>
  <si>
    <t>Albuquerque</t>
  </si>
  <si>
    <t>NM</t>
  </si>
  <si>
    <t>Occidental College</t>
  </si>
  <si>
    <t>University of California Santa Barbara Foundation</t>
  </si>
  <si>
    <t>Santa Barbara</t>
  </si>
  <si>
    <t>Philadelphia College of Osteopathic Medicine</t>
  </si>
  <si>
    <t>Chapman University</t>
  </si>
  <si>
    <t>Orange</t>
  </si>
  <si>
    <t>Colorado State University Foundation</t>
  </si>
  <si>
    <t>Fort Collins</t>
  </si>
  <si>
    <t>University of Toledo Foundation</t>
  </si>
  <si>
    <t>Toledo</t>
  </si>
  <si>
    <t>Kenyon College</t>
  </si>
  <si>
    <t>Gambier</t>
  </si>
  <si>
    <t>Scripps College</t>
  </si>
  <si>
    <t>Spelman College</t>
  </si>
  <si>
    <t>Wayne State University Foundation</t>
  </si>
  <si>
    <t>Detroit</t>
  </si>
  <si>
    <t>The University of the South</t>
  </si>
  <si>
    <t>Sewanee</t>
  </si>
  <si>
    <t>Simon Fraser University</t>
  </si>
  <si>
    <t>Utah State University</t>
  </si>
  <si>
    <t>Logan</t>
  </si>
  <si>
    <t>Skidmore College</t>
  </si>
  <si>
    <t>Saratoga Springs</t>
  </si>
  <si>
    <t>Trustees of Clark University</t>
  </si>
  <si>
    <t>Western Michigan University Foundation</t>
  </si>
  <si>
    <t>Kalamazoo</t>
  </si>
  <si>
    <t>Teachers College Columbia University</t>
  </si>
  <si>
    <t>College of the Ozarks</t>
  </si>
  <si>
    <t>Point Lookout</t>
  </si>
  <si>
    <t>Lawrence University</t>
  </si>
  <si>
    <t>Appleton</t>
  </si>
  <si>
    <t>University of Hawaii Foundation</t>
  </si>
  <si>
    <t>Honolulu</t>
  </si>
  <si>
    <t>HI</t>
  </si>
  <si>
    <t>The New School</t>
  </si>
  <si>
    <t>Earlham College</t>
  </si>
  <si>
    <t>University of Puget Sound</t>
  </si>
  <si>
    <t>Tacoma</t>
  </si>
  <si>
    <t>Medical University of South Carolina Foundation</t>
  </si>
  <si>
    <t>Charleston</t>
  </si>
  <si>
    <t>SUNY Stony Brook Foundation</t>
  </si>
  <si>
    <t>Stony Brook</t>
  </si>
  <si>
    <t>University of Alaska Foundation</t>
  </si>
  <si>
    <t>Fairbanks</t>
  </si>
  <si>
    <t>AK</t>
  </si>
  <si>
    <t>Reno</t>
  </si>
  <si>
    <t>NV</t>
  </si>
  <si>
    <t>Rollins College</t>
  </si>
  <si>
    <t>Winter Park</t>
  </si>
  <si>
    <t>Franklin and Marshall College</t>
  </si>
  <si>
    <t>Lancaster</t>
  </si>
  <si>
    <t>Bates College</t>
  </si>
  <si>
    <t>Lewiston</t>
  </si>
  <si>
    <t>The Brookings Institution</t>
  </si>
  <si>
    <t>Barnard College</t>
  </si>
  <si>
    <t>Fairfield University</t>
  </si>
  <si>
    <t>Fairfield</t>
  </si>
  <si>
    <t>West Point Association of Graduates</t>
  </si>
  <si>
    <t>West Point</t>
  </si>
  <si>
    <t>Berklee College of Music</t>
  </si>
  <si>
    <t>Harvey Mudd College</t>
  </si>
  <si>
    <t>Rhode Island School of Design</t>
  </si>
  <si>
    <t>Wofford College</t>
  </si>
  <si>
    <t>Spartanburg</t>
  </si>
  <si>
    <t>University of South Alabama Foundation</t>
  </si>
  <si>
    <t>Mobile</t>
  </si>
  <si>
    <t>Connecticut College</t>
  </si>
  <si>
    <t>New London</t>
  </si>
  <si>
    <t>University of Victoria Foundation</t>
  </si>
  <si>
    <t>Victoria</t>
  </si>
  <si>
    <t>Private Not-for-Profit College/Universit</t>
  </si>
  <si>
    <t>Rhodes College</t>
  </si>
  <si>
    <t>Memphis</t>
  </si>
  <si>
    <t>The College of Wooster</t>
  </si>
  <si>
    <t>Wooster</t>
  </si>
  <si>
    <t>Michigan State University Foundation</t>
  </si>
  <si>
    <t>Lansing</t>
  </si>
  <si>
    <t>Ithaca College</t>
  </si>
  <si>
    <t>Ithaca</t>
  </si>
  <si>
    <t>The Citadel</t>
  </si>
  <si>
    <t>Centre College of Kentucky</t>
  </si>
  <si>
    <t>Danville</t>
  </si>
  <si>
    <t>Wabash College</t>
  </si>
  <si>
    <t>Crawfordsville</t>
  </si>
  <si>
    <t>Gonzaga University</t>
  </si>
  <si>
    <t>Spokane</t>
  </si>
  <si>
    <t>Gettysburg College</t>
  </si>
  <si>
    <t>Gettysburg</t>
  </si>
  <si>
    <t>Bradley University</t>
  </si>
  <si>
    <t>Peoria</t>
  </si>
  <si>
    <t>The Campanile Foundation</t>
  </si>
  <si>
    <t>Colorado School of Mines Foundation</t>
  </si>
  <si>
    <t>Golden</t>
  </si>
  <si>
    <t>University of North Carolina at Greensboro Investment Fund</t>
  </si>
  <si>
    <t>Greensboro</t>
  </si>
  <si>
    <t>St. Lawrence University</t>
  </si>
  <si>
    <t>Canton</t>
  </si>
  <si>
    <t>University of Nevada Las Vegas Foundation</t>
  </si>
  <si>
    <t>Las Vegas</t>
  </si>
  <si>
    <t>Stetson University</t>
  </si>
  <si>
    <t>DeLand</t>
  </si>
  <si>
    <t>Hampton University</t>
  </si>
  <si>
    <t>Hampton</t>
  </si>
  <si>
    <t>University of Idaho Foundation</t>
  </si>
  <si>
    <t>Moscow</t>
  </si>
  <si>
    <t>ID</t>
  </si>
  <si>
    <t>The Curtis Institute of Music</t>
  </si>
  <si>
    <t>University of North Dakota Foundation</t>
  </si>
  <si>
    <t>Grand Forks</t>
  </si>
  <si>
    <t>ND</t>
  </si>
  <si>
    <t>Southwestern University</t>
  </si>
  <si>
    <t>Georgetown</t>
  </si>
  <si>
    <t>Belmont University</t>
  </si>
  <si>
    <t>Long Island University</t>
  </si>
  <si>
    <t>Brookville</t>
  </si>
  <si>
    <t>Baker College</t>
  </si>
  <si>
    <t>Flint</t>
  </si>
  <si>
    <t>The Catholic University of America</t>
  </si>
  <si>
    <t>Salem</t>
  </si>
  <si>
    <t>Valparaiso University</t>
  </si>
  <si>
    <t>Valparaiso</t>
  </si>
  <si>
    <t>Youngstown State University Foundation</t>
  </si>
  <si>
    <t>Youngstown</t>
  </si>
  <si>
    <t>Rowan University</t>
  </si>
  <si>
    <t>Glassboro</t>
  </si>
  <si>
    <t>Muhlenberg College</t>
  </si>
  <si>
    <t>Allentown</t>
  </si>
  <si>
    <t>Norfolk</t>
  </si>
  <si>
    <t>Seton Hall University</t>
  </si>
  <si>
    <t>South Orange</t>
  </si>
  <si>
    <t>Medical College of Georgia Foundation</t>
  </si>
  <si>
    <t>Augusta</t>
  </si>
  <si>
    <t>Wichita State University Foundation</t>
  </si>
  <si>
    <t>Wichita</t>
  </si>
  <si>
    <t>University of South Dakota Foundation</t>
  </si>
  <si>
    <t>Vermillion</t>
  </si>
  <si>
    <t>SD</t>
  </si>
  <si>
    <t>The RAND Corporation</t>
  </si>
  <si>
    <t>Santa Monica</t>
  </si>
  <si>
    <t>Elon University</t>
  </si>
  <si>
    <t>Elon</t>
  </si>
  <si>
    <t>Mercy College</t>
  </si>
  <si>
    <t>Dobbs Ferry</t>
  </si>
  <si>
    <t>University of New Brunswick</t>
  </si>
  <si>
    <t>Fredericton</t>
  </si>
  <si>
    <t>NB</t>
  </si>
  <si>
    <t>North Dakota State University Foundation</t>
  </si>
  <si>
    <t>Fargo</t>
  </si>
  <si>
    <t>Lewis &amp; Clark College</t>
  </si>
  <si>
    <t>Kalamazoo College</t>
  </si>
  <si>
    <t>University of Maine Foundation</t>
  </si>
  <si>
    <t>Orono</t>
  </si>
  <si>
    <t>Ohio Wesleyan University</t>
  </si>
  <si>
    <t>Delaware</t>
  </si>
  <si>
    <t>Stonehill College</t>
  </si>
  <si>
    <t>Suffolk University</t>
  </si>
  <si>
    <t>Hobart &amp; William Smith Colleges</t>
  </si>
  <si>
    <t>Geneva</t>
  </si>
  <si>
    <t>Loyola University Maryland</t>
  </si>
  <si>
    <t>University of North Carolina at Charlotte</t>
  </si>
  <si>
    <t>Charlotte</t>
  </si>
  <si>
    <t>Hope College</t>
  </si>
  <si>
    <t>Holland</t>
  </si>
  <si>
    <t>University of North Texas Foundation</t>
  </si>
  <si>
    <t>Denton</t>
  </si>
  <si>
    <t>Carleton University</t>
  </si>
  <si>
    <t>Ottawa</t>
  </si>
  <si>
    <t>John Carroll University</t>
  </si>
  <si>
    <t>University Heights</t>
  </si>
  <si>
    <t>Allegheny College</t>
  </si>
  <si>
    <t>Meadville</t>
  </si>
  <si>
    <t>Pratt Institute</t>
  </si>
  <si>
    <t>Brooklyn</t>
  </si>
  <si>
    <t>East Carolina University</t>
  </si>
  <si>
    <t>Washington College</t>
  </si>
  <si>
    <t>Chestertown</t>
  </si>
  <si>
    <t>California Polytechnic State University Foundation</t>
  </si>
  <si>
    <t>San Luis Obispo</t>
  </si>
  <si>
    <t>University of Scranton</t>
  </si>
  <si>
    <t>Bayamon</t>
  </si>
  <si>
    <t>Florida Atlantic University Foundation</t>
  </si>
  <si>
    <t>Boca Raton</t>
  </si>
  <si>
    <t>The University of Memphis</t>
  </si>
  <si>
    <t>Columbia Theological Seminary</t>
  </si>
  <si>
    <t>Decatur</t>
  </si>
  <si>
    <t>Gustavus Adolphus College</t>
  </si>
  <si>
    <t>Saint Peter</t>
  </si>
  <si>
    <t>Butler University</t>
  </si>
  <si>
    <t>Indianapolis</t>
  </si>
  <si>
    <t>University of Ottawa</t>
  </si>
  <si>
    <t>Drake University</t>
  </si>
  <si>
    <t>Des Moines</t>
  </si>
  <si>
    <t>Morehouse College</t>
  </si>
  <si>
    <t>Saint John's University</t>
  </si>
  <si>
    <t>Collegeville</t>
  </si>
  <si>
    <t>Florida International University Foundation Inc</t>
  </si>
  <si>
    <t>Miami</t>
  </si>
  <si>
    <t>Stevens Institute of Technology</t>
  </si>
  <si>
    <t>Hoboken</t>
  </si>
  <si>
    <t>The University of Montana Foundation</t>
  </si>
  <si>
    <t>Missoula</t>
  </si>
  <si>
    <t>MT</t>
  </si>
  <si>
    <t>Indiana Wesleyan University</t>
  </si>
  <si>
    <t>Marion</t>
  </si>
  <si>
    <t>Wheaton College (MA)</t>
  </si>
  <si>
    <t>Norton</t>
  </si>
  <si>
    <t>Illinois Wesleyan University</t>
  </si>
  <si>
    <t>Emerson College</t>
  </si>
  <si>
    <t>Goucher College</t>
  </si>
  <si>
    <t>Xavier University</t>
  </si>
  <si>
    <t>University of Redlands</t>
  </si>
  <si>
    <t>Redlands</t>
  </si>
  <si>
    <t>Miami Dade College</t>
  </si>
  <si>
    <t>Rose-Hulman Institute of Technology</t>
  </si>
  <si>
    <t>Terre Haute</t>
  </si>
  <si>
    <t>St. Mary's University</t>
  </si>
  <si>
    <t>Pace University</t>
  </si>
  <si>
    <t>Agnes Scott College</t>
  </si>
  <si>
    <t>Central Michigan University</t>
  </si>
  <si>
    <t>Mount Pleasant</t>
  </si>
  <si>
    <t>Sacred Heart University</t>
  </si>
  <si>
    <t>Le Moyne College</t>
  </si>
  <si>
    <t>Simmons University</t>
  </si>
  <si>
    <t>Clarkson University</t>
  </si>
  <si>
    <t>Potsdam</t>
  </si>
  <si>
    <t>University of Dubuque</t>
  </si>
  <si>
    <t>Dubuque</t>
  </si>
  <si>
    <t>Embry-Riddle Aeronautical University</t>
  </si>
  <si>
    <t>Daytona Beach</t>
  </si>
  <si>
    <t>St. John's College</t>
  </si>
  <si>
    <t>Annapolis</t>
  </si>
  <si>
    <t>Georgia State University Foundation</t>
  </si>
  <si>
    <t>Lycoming College</t>
  </si>
  <si>
    <t>Williamsport</t>
  </si>
  <si>
    <t>Midwestern University</t>
  </si>
  <si>
    <t>Downers Grove</t>
  </si>
  <si>
    <t>California Institute of the Arts</t>
  </si>
  <si>
    <t>Valencia</t>
  </si>
  <si>
    <t>Bryant University</t>
  </si>
  <si>
    <t>Smithfield</t>
  </si>
  <si>
    <t>University of South Alabama</t>
  </si>
  <si>
    <t>New Mexico State University Foundation</t>
  </si>
  <si>
    <t>Las Cruces</t>
  </si>
  <si>
    <t>Western Kentucky University and Foundations</t>
  </si>
  <si>
    <t>Bowling Green</t>
  </si>
  <si>
    <t>University of Rhode Island Foundation &amp; Alumni Engagement</t>
  </si>
  <si>
    <t>Mills College</t>
  </si>
  <si>
    <t>Oakland</t>
  </si>
  <si>
    <t>Randolph-Macon College</t>
  </si>
  <si>
    <t>Ashland</t>
  </si>
  <si>
    <t>Hollins University</t>
  </si>
  <si>
    <t>Roanoke</t>
  </si>
  <si>
    <t>California State University Fresno Foundation</t>
  </si>
  <si>
    <t>Fresno</t>
  </si>
  <si>
    <t>Claremont Graduate University</t>
  </si>
  <si>
    <t>Saint Anselm College</t>
  </si>
  <si>
    <t>Manchester</t>
  </si>
  <si>
    <t>Augustana College</t>
  </si>
  <si>
    <t>Rock Island</t>
  </si>
  <si>
    <t>Baldwin Wallace University</t>
  </si>
  <si>
    <t>Saint Mary's College of California</t>
  </si>
  <si>
    <t>Moraga</t>
  </si>
  <si>
    <t>Hardin-Simmons University</t>
  </si>
  <si>
    <t>Harding University</t>
  </si>
  <si>
    <t>Searcy</t>
  </si>
  <si>
    <t>St. Ambrose University</t>
  </si>
  <si>
    <t>Davenport</t>
  </si>
  <si>
    <t>Concordia Seminary</t>
  </si>
  <si>
    <t>Luther College</t>
  </si>
  <si>
    <t>Decorah</t>
  </si>
  <si>
    <t>Iona College</t>
  </si>
  <si>
    <t>New Rochelle</t>
  </si>
  <si>
    <t>Mennonite Education Agency Investment Fund LLC</t>
  </si>
  <si>
    <t>Elkhart</t>
  </si>
  <si>
    <t>South Dakota State University Foundation</t>
  </si>
  <si>
    <t>Brookings</t>
  </si>
  <si>
    <t>Susquehanna University</t>
  </si>
  <si>
    <t>Selinsgrove</t>
  </si>
  <si>
    <t>Whitworth University</t>
  </si>
  <si>
    <t>Illinois State University Foundation</t>
  </si>
  <si>
    <t>Normal</t>
  </si>
  <si>
    <t>The University of Central Florida</t>
  </si>
  <si>
    <t>Orlando</t>
  </si>
  <si>
    <t>Bowling Green State University Foundation</t>
  </si>
  <si>
    <t>Albion College</t>
  </si>
  <si>
    <t>Albion</t>
  </si>
  <si>
    <t>Columbia College</t>
  </si>
  <si>
    <t>University of Hartford</t>
  </si>
  <si>
    <t>West Hartford</t>
  </si>
  <si>
    <t>San Jose State University and Tower Foundation</t>
  </si>
  <si>
    <t>San Jose</t>
  </si>
  <si>
    <t>Weber State University</t>
  </si>
  <si>
    <t>Ogden</t>
  </si>
  <si>
    <t>Concordia College</t>
  </si>
  <si>
    <t>Moorhead</t>
  </si>
  <si>
    <t>Troy University Foundation</t>
  </si>
  <si>
    <t>The Marshall University Foundation</t>
  </si>
  <si>
    <t>Huntington</t>
  </si>
  <si>
    <t>Asbury Theological Seminary</t>
  </si>
  <si>
    <t>Wilmore</t>
  </si>
  <si>
    <t>Southern Illinois University Foundation</t>
  </si>
  <si>
    <t>Carbondale</t>
  </si>
  <si>
    <t>Washburn University Foundation</t>
  </si>
  <si>
    <t>Topeka</t>
  </si>
  <si>
    <t>George Mason University Foundation Inc.</t>
  </si>
  <si>
    <t>Fairfax</t>
  </si>
  <si>
    <t>Kent State University Foundation</t>
  </si>
  <si>
    <t>Kent</t>
  </si>
  <si>
    <t>Mount Allison University</t>
  </si>
  <si>
    <t>Sackville</t>
  </si>
  <si>
    <t>Emmanuel College</t>
  </si>
  <si>
    <t>Meharry Medical College</t>
  </si>
  <si>
    <t>Mount Saint Mary's University Los Angeles</t>
  </si>
  <si>
    <t>University of Chattanooga Foundation</t>
  </si>
  <si>
    <t>Chattanooga</t>
  </si>
  <si>
    <t>St. Norbert College</t>
  </si>
  <si>
    <t>De Pere</t>
  </si>
  <si>
    <t>Queens University of Charlotte</t>
  </si>
  <si>
    <t>Biola University</t>
  </si>
  <si>
    <t>La Mirada</t>
  </si>
  <si>
    <t>San Francisco State University Foundation</t>
  </si>
  <si>
    <t>Austin College</t>
  </si>
  <si>
    <t>Sherman</t>
  </si>
  <si>
    <t>Hanover College</t>
  </si>
  <si>
    <t>Alfred University</t>
  </si>
  <si>
    <t>Alfred</t>
  </si>
  <si>
    <t>Pitzer College</t>
  </si>
  <si>
    <t>University of Northern Iowa Foundation</t>
  </si>
  <si>
    <t>Cedar Falls</t>
  </si>
  <si>
    <t>Grand Valley State University</t>
  </si>
  <si>
    <t>Allendale</t>
  </si>
  <si>
    <t>Seattle Pacific University</t>
  </si>
  <si>
    <t>University of the Incarnate Word</t>
  </si>
  <si>
    <t>New Jersey Institute of Technology</t>
  </si>
  <si>
    <t>Roanoke College</t>
  </si>
  <si>
    <t>University of Mount Union</t>
  </si>
  <si>
    <t>Alliance</t>
  </si>
  <si>
    <t>John Brown University</t>
  </si>
  <si>
    <t>Siloam Springs</t>
  </si>
  <si>
    <t>Indiana Institute of Technology</t>
  </si>
  <si>
    <t>Fort Wayne</t>
  </si>
  <si>
    <t>Cal Poly Pomona Philanthropic Foundation</t>
  </si>
  <si>
    <t>Pomona</t>
  </si>
  <si>
    <t>University of Health Sciences and Pharmacy in St. Louis</t>
  </si>
  <si>
    <t>University of the Sciences in Philadelphia</t>
  </si>
  <si>
    <t>Carthage College</t>
  </si>
  <si>
    <t>Kenosha</t>
  </si>
  <si>
    <t>Culinary Institute of America</t>
  </si>
  <si>
    <t>Hyde Park</t>
  </si>
  <si>
    <t>McDaniel College</t>
  </si>
  <si>
    <t>Westminster</t>
  </si>
  <si>
    <t>Buena Vista University</t>
  </si>
  <si>
    <t>Storm Lake</t>
  </si>
  <si>
    <t>Roosevelt University</t>
  </si>
  <si>
    <t>Austin Presbyterian Theological Seminary</t>
  </si>
  <si>
    <t>Canisius College</t>
  </si>
  <si>
    <t>California State University Northridge</t>
  </si>
  <si>
    <t>Northridge</t>
  </si>
  <si>
    <t>Webster University</t>
  </si>
  <si>
    <t>Elmhurst University</t>
  </si>
  <si>
    <t>Elmhurst</t>
  </si>
  <si>
    <t>North Carolina A&amp;T State University and Foundation</t>
  </si>
  <si>
    <t>University of California Santa Cruz Foundation</t>
  </si>
  <si>
    <t>Santa Cruz</t>
  </si>
  <si>
    <t>Eastern Virginia Medical School Foundation</t>
  </si>
  <si>
    <t>Illinois College</t>
  </si>
  <si>
    <t>Jacksonville</t>
  </si>
  <si>
    <t>James Madison University Foundation</t>
  </si>
  <si>
    <t>Harrisonburg</t>
  </si>
  <si>
    <t>Washington &amp; Jefferson College*</t>
  </si>
  <si>
    <t>Sam Houston State University</t>
  </si>
  <si>
    <t>Huntsville</t>
  </si>
  <si>
    <t>East Tennessee State University</t>
  </si>
  <si>
    <t>Johnson City</t>
  </si>
  <si>
    <t>Michigan Technological University</t>
  </si>
  <si>
    <t>Houghton</t>
  </si>
  <si>
    <t>Ursinus College</t>
  </si>
  <si>
    <t>Boise State University Foundation</t>
  </si>
  <si>
    <t>Boise</t>
  </si>
  <si>
    <t>University of La Verne</t>
  </si>
  <si>
    <t>La Verne</t>
  </si>
  <si>
    <t>Wentworth Institute of Technology</t>
  </si>
  <si>
    <t>Goshen College</t>
  </si>
  <si>
    <t>Goshen</t>
  </si>
  <si>
    <t>The Foundation of the SUNY at Binghamton Inc.</t>
  </si>
  <si>
    <t>Vestal</t>
  </si>
  <si>
    <t>University of Lynchburg</t>
  </si>
  <si>
    <t>Lynchburg</t>
  </si>
  <si>
    <t>Fort Hays State University Foundation</t>
  </si>
  <si>
    <t>Hays</t>
  </si>
  <si>
    <t>California Lutheran University</t>
  </si>
  <si>
    <t>Thousand Oaks</t>
  </si>
  <si>
    <t>North Central College</t>
  </si>
  <si>
    <t>Naperville</t>
  </si>
  <si>
    <t>Meredith College</t>
  </si>
  <si>
    <t>University of North Carolina at Wilmington</t>
  </si>
  <si>
    <t>Wilmington</t>
  </si>
  <si>
    <t>Messiah University</t>
  </si>
  <si>
    <t>Mechanicsburg</t>
  </si>
  <si>
    <t>University of North Florida Foundation</t>
  </si>
  <si>
    <t>Sarah Lawrence College</t>
  </si>
  <si>
    <t>Bronxville</t>
  </si>
  <si>
    <t>SUNY Health Science Center at Syracuse</t>
  </si>
  <si>
    <t>Middle Tennessee State University Foundation</t>
  </si>
  <si>
    <t>Murfreesboro</t>
  </si>
  <si>
    <t>Oakland University</t>
  </si>
  <si>
    <t>Rochester Hills</t>
  </si>
  <si>
    <t>Lenoir-Rhyne University</t>
  </si>
  <si>
    <t>Hickory</t>
  </si>
  <si>
    <t>Westminster College</t>
  </si>
  <si>
    <t>New Wilmington</t>
  </si>
  <si>
    <t>Hamline University</t>
  </si>
  <si>
    <t>Capital University</t>
  </si>
  <si>
    <t>Monmouth University</t>
  </si>
  <si>
    <t>West Long Branch</t>
  </si>
  <si>
    <t>University of Southern Mississippi Foundation</t>
  </si>
  <si>
    <t>Hattiesburg</t>
  </si>
  <si>
    <t>College of Charleston Foundation</t>
  </si>
  <si>
    <t>University of the Ozarks</t>
  </si>
  <si>
    <t>Clarksville</t>
  </si>
  <si>
    <t>Doane University</t>
  </si>
  <si>
    <t>Crete</t>
  </si>
  <si>
    <t>Hood College of Frederick Maryland</t>
  </si>
  <si>
    <t>Frederick</t>
  </si>
  <si>
    <t>Art Center College of Design</t>
  </si>
  <si>
    <t>St. John Fisher College</t>
  </si>
  <si>
    <t>Juniata College</t>
  </si>
  <si>
    <t>Huntingdon</t>
  </si>
  <si>
    <t>Northern Kentucky University Foundation</t>
  </si>
  <si>
    <t>Highland Heights</t>
  </si>
  <si>
    <t>Luther Seminary</t>
  </si>
  <si>
    <t>St. Edward's University</t>
  </si>
  <si>
    <t>Linfield University</t>
  </si>
  <si>
    <t>McMinnville</t>
  </si>
  <si>
    <t>Endicott College</t>
  </si>
  <si>
    <t>Beverly</t>
  </si>
  <si>
    <t>Taylor University</t>
  </si>
  <si>
    <t>Upland</t>
  </si>
  <si>
    <t>Western Carolina University</t>
  </si>
  <si>
    <t>Cullowhee</t>
  </si>
  <si>
    <t>High Point University</t>
  </si>
  <si>
    <t>High Point</t>
  </si>
  <si>
    <t>Bridgewater College</t>
  </si>
  <si>
    <t>Bridgewater</t>
  </si>
  <si>
    <t>Concordia University of Wisconsin</t>
  </si>
  <si>
    <t>Mequon</t>
  </si>
  <si>
    <t>Florida Agricultural and Mechanical University</t>
  </si>
  <si>
    <t>DeSales University</t>
  </si>
  <si>
    <t>Center Valley</t>
  </si>
  <si>
    <t>College of St. Scholastica</t>
  </si>
  <si>
    <t>Duluth</t>
  </si>
  <si>
    <t>Maryland Institute College of Art</t>
  </si>
  <si>
    <t>The Ferris Foundation</t>
  </si>
  <si>
    <t>Big Rapids</t>
  </si>
  <si>
    <t>Wright State University Foundation</t>
  </si>
  <si>
    <t>Murray State University</t>
  </si>
  <si>
    <t>Murray</t>
  </si>
  <si>
    <t>McMurry University</t>
  </si>
  <si>
    <t>Chatham University</t>
  </si>
  <si>
    <t>Arkansas State University System Foundation</t>
  </si>
  <si>
    <t>Jonesboro</t>
  </si>
  <si>
    <t>University of Northern Colorado Foundation</t>
  </si>
  <si>
    <t>Greeley</t>
  </si>
  <si>
    <t>Northwood University</t>
  </si>
  <si>
    <t>Midland</t>
  </si>
  <si>
    <t>Fairleigh Dickinson University</t>
  </si>
  <si>
    <t>Teaneck</t>
  </si>
  <si>
    <t>Texas Lutheran University</t>
  </si>
  <si>
    <t>Seguin</t>
  </si>
  <si>
    <t>Millikin University</t>
  </si>
  <si>
    <t>Eastern Illinois University Foundation</t>
  </si>
  <si>
    <t>College of Saint Benedict</t>
  </si>
  <si>
    <t>Saint Joseph</t>
  </si>
  <si>
    <t>Florida Institute of Technology</t>
  </si>
  <si>
    <t>Presbyterian College</t>
  </si>
  <si>
    <t>Saginaw Valley State University Foundation</t>
  </si>
  <si>
    <t>University Center</t>
  </si>
  <si>
    <t>Widener University</t>
  </si>
  <si>
    <t>Chester</t>
  </si>
  <si>
    <t>Texas Woman's University Foundation</t>
  </si>
  <si>
    <t>California State University Long Beach 49er Foundation</t>
  </si>
  <si>
    <t>Long Beach</t>
  </si>
  <si>
    <t>Lake Forest College</t>
  </si>
  <si>
    <t>Lake Forest</t>
  </si>
  <si>
    <t>Ripon College</t>
  </si>
  <si>
    <t>Ripon</t>
  </si>
  <si>
    <t>Drury University</t>
  </si>
  <si>
    <t>Springfield</t>
  </si>
  <si>
    <t>University of Wisconsin-Eau Claire Foundation</t>
  </si>
  <si>
    <t>Eau Claire</t>
  </si>
  <si>
    <t>Elizabethtown College</t>
  </si>
  <si>
    <t>Elizabethtown</t>
  </si>
  <si>
    <t>Lipscomb University</t>
  </si>
  <si>
    <t>Marietta College</t>
  </si>
  <si>
    <t>Marietta</t>
  </si>
  <si>
    <t>California State University Fullerton Philanthropic Foundation</t>
  </si>
  <si>
    <t>Fullerton</t>
  </si>
  <si>
    <t>Franklin University</t>
  </si>
  <si>
    <t>California Baptist University</t>
  </si>
  <si>
    <t>Riverside</t>
  </si>
  <si>
    <t>Franklin College</t>
  </si>
  <si>
    <t>Franklin</t>
  </si>
  <si>
    <t>Springfield College</t>
  </si>
  <si>
    <t>University of Evansville</t>
  </si>
  <si>
    <t>Evansville</t>
  </si>
  <si>
    <t>Curry College</t>
  </si>
  <si>
    <t>Milton</t>
  </si>
  <si>
    <t>Saint Michael's College</t>
  </si>
  <si>
    <t>Colchester</t>
  </si>
  <si>
    <t>University at Albany Foundation</t>
  </si>
  <si>
    <t>Albany</t>
  </si>
  <si>
    <t>Cuyahoga Community College Foundation</t>
  </si>
  <si>
    <t>Emporia State University Foundation</t>
  </si>
  <si>
    <t>Emporia</t>
  </si>
  <si>
    <t>Palm Beach Atlantic University</t>
  </si>
  <si>
    <t>West Palm Beach</t>
  </si>
  <si>
    <t>Longwood University Foundation</t>
  </si>
  <si>
    <t>Farmville</t>
  </si>
  <si>
    <t>Roger Williams University</t>
  </si>
  <si>
    <t>Bristol</t>
  </si>
  <si>
    <t>University of West Florida Foundation</t>
  </si>
  <si>
    <t>Pensacola</t>
  </si>
  <si>
    <t>Central College</t>
  </si>
  <si>
    <t>Pella</t>
  </si>
  <si>
    <t>Northern Illinois University Foundation</t>
  </si>
  <si>
    <t>Dekalb</t>
  </si>
  <si>
    <t>Montclair State University Foundation</t>
  </si>
  <si>
    <t>Montclair</t>
  </si>
  <si>
    <t>Arcadia University</t>
  </si>
  <si>
    <t>Glenside</t>
  </si>
  <si>
    <t>Reformed Theological Seminary</t>
  </si>
  <si>
    <t>Jackson</t>
  </si>
  <si>
    <t>Portland State University Foundation</t>
  </si>
  <si>
    <t>Morgan State University Foundation Inc.</t>
  </si>
  <si>
    <t>Wagner College</t>
  </si>
  <si>
    <t>Staten Island</t>
  </si>
  <si>
    <t>Tennessee Technological University Foundation</t>
  </si>
  <si>
    <t>Cookeville</t>
  </si>
  <si>
    <t>Westminster College of Salt Lake City</t>
  </si>
  <si>
    <t>Pittsburg State University Foundation</t>
  </si>
  <si>
    <t>Pittsburg</t>
  </si>
  <si>
    <t>La Salle University</t>
  </si>
  <si>
    <t>North Park University</t>
  </si>
  <si>
    <t>Carroll University</t>
  </si>
  <si>
    <t>Waukesha</t>
  </si>
  <si>
    <t>Florida Southern College</t>
  </si>
  <si>
    <t>Lakeland</t>
  </si>
  <si>
    <t>Cornell College</t>
  </si>
  <si>
    <t>Mount Vernon</t>
  </si>
  <si>
    <t>Muskingum University</t>
  </si>
  <si>
    <t>New Concord</t>
  </si>
  <si>
    <t>Converse College</t>
  </si>
  <si>
    <t>University of Detroit Mercy</t>
  </si>
  <si>
    <t>St. Bonaventure University</t>
  </si>
  <si>
    <t>Saint Bonaventure</t>
  </si>
  <si>
    <t>Eastern Kentucky University Foundation</t>
  </si>
  <si>
    <t>Regis University</t>
  </si>
  <si>
    <t>Valencia College Foundation</t>
  </si>
  <si>
    <t>Tennessee State University Foundation</t>
  </si>
  <si>
    <t>College of Central Florida Foundation</t>
  </si>
  <si>
    <t>Ocala</t>
  </si>
  <si>
    <t>Columbus State University Foundation</t>
  </si>
  <si>
    <t>Purchase College Foundation</t>
  </si>
  <si>
    <t>Purchase</t>
  </si>
  <si>
    <t>Foundation For California Community Colleges</t>
  </si>
  <si>
    <t>Sacramento</t>
  </si>
  <si>
    <t>Georgia Southern University Foundation</t>
  </si>
  <si>
    <t>Statesboro</t>
  </si>
  <si>
    <t>Lebanon Valley College</t>
  </si>
  <si>
    <t>Annville</t>
  </si>
  <si>
    <t>Indiana State University Foundation</t>
  </si>
  <si>
    <t>The University Foundation California State University Chico</t>
  </si>
  <si>
    <t>Chico</t>
  </si>
  <si>
    <t>Nazareth College of Rochester</t>
  </si>
  <si>
    <t>Rider University</t>
  </si>
  <si>
    <t>Lawrenceville</t>
  </si>
  <si>
    <t>Shenandoah University</t>
  </si>
  <si>
    <t>Winchester</t>
  </si>
  <si>
    <t>Christian Theological Seminary</t>
  </si>
  <si>
    <t>Gannon University</t>
  </si>
  <si>
    <t>Erie</t>
  </si>
  <si>
    <t>The Foundation for the University of the Virgin Islands Inc.</t>
  </si>
  <si>
    <t>Charlotte Amalie</t>
  </si>
  <si>
    <t>VI</t>
  </si>
  <si>
    <t>Freed-Hardeman University</t>
  </si>
  <si>
    <t>Henderson</t>
  </si>
  <si>
    <t>Flagler College</t>
  </si>
  <si>
    <t>Saint Augustine</t>
  </si>
  <si>
    <t>Salve Regina University</t>
  </si>
  <si>
    <t>Newport</t>
  </si>
  <si>
    <t>Clark Community College District No 14 Foundation</t>
  </si>
  <si>
    <t>Bellarmine University</t>
  </si>
  <si>
    <t>Winthrop University Foundation</t>
  </si>
  <si>
    <t>Rock Hill</t>
  </si>
  <si>
    <t>Saint Mary's University of Minnesota</t>
  </si>
  <si>
    <t>Winona</t>
  </si>
  <si>
    <t>Northampton County Area Community College Foundation</t>
  </si>
  <si>
    <t>Houghton College</t>
  </si>
  <si>
    <t>Norfolk State University Foundation</t>
  </si>
  <si>
    <t>New York Medical College</t>
  </si>
  <si>
    <t>Valhalla</t>
  </si>
  <si>
    <t>Webb Institute</t>
  </si>
  <si>
    <t>Glen Cove</t>
  </si>
  <si>
    <t>Foundation for Indiana University of Pennsylvania</t>
  </si>
  <si>
    <t>Indiana</t>
  </si>
  <si>
    <t>Salisbury University Foundation</t>
  </si>
  <si>
    <t>Salisbury</t>
  </si>
  <si>
    <t>University Foundation at Sacramento State</t>
  </si>
  <si>
    <t>SUNY College at Oneonta Foundation</t>
  </si>
  <si>
    <t>Oneonta</t>
  </si>
  <si>
    <t>University of Northern British Columbia</t>
  </si>
  <si>
    <t>Prince George</t>
  </si>
  <si>
    <t>Johnson C. Smith University</t>
  </si>
  <si>
    <t>Northwestern College</t>
  </si>
  <si>
    <t>Orange City</t>
  </si>
  <si>
    <t>Virginia State University</t>
  </si>
  <si>
    <t>Petersburg</t>
  </si>
  <si>
    <t>Northeast College of Health Sciences</t>
  </si>
  <si>
    <t>Seneca Falls</t>
  </si>
  <si>
    <t>Winston-Salem State University &amp; Foundation</t>
  </si>
  <si>
    <t>Mount St. Joseph University</t>
  </si>
  <si>
    <t>Merrimack College</t>
  </si>
  <si>
    <t>North Andover</t>
  </si>
  <si>
    <t>Keck Graduate Institute</t>
  </si>
  <si>
    <t>Florida State College at Jacksonville Foundation</t>
  </si>
  <si>
    <t>Wilson College</t>
  </si>
  <si>
    <t>Chambersburg</t>
  </si>
  <si>
    <t>Western New England University</t>
  </si>
  <si>
    <t>University of Mary Washington Foundation</t>
  </si>
  <si>
    <t>Fredericksburg</t>
  </si>
  <si>
    <t>University of North Carolina at Asheville</t>
  </si>
  <si>
    <t>Asheville</t>
  </si>
  <si>
    <t>Minnesota State University Mankato Foundation</t>
  </si>
  <si>
    <t>Mankato</t>
  </si>
  <si>
    <t>Radford University Foundation</t>
  </si>
  <si>
    <t>Radford</t>
  </si>
  <si>
    <t>Misericordia University</t>
  </si>
  <si>
    <t>Maryville University of St. Louis</t>
  </si>
  <si>
    <t>Coastal Educational Foundation</t>
  </si>
  <si>
    <t>Conway</t>
  </si>
  <si>
    <t>The University of Baltimore Foundation</t>
  </si>
  <si>
    <t>Viterbo University</t>
  </si>
  <si>
    <t>La Crosse</t>
  </si>
  <si>
    <t>Augsburg University</t>
  </si>
  <si>
    <t>Albright College</t>
  </si>
  <si>
    <t>Reading</t>
  </si>
  <si>
    <t>Saint Francis University</t>
  </si>
  <si>
    <t>Loretto</t>
  </si>
  <si>
    <t>Ferrum College</t>
  </si>
  <si>
    <t>Ferrum</t>
  </si>
  <si>
    <t>Virginia Wesleyan University</t>
  </si>
  <si>
    <t>Holy Names University</t>
  </si>
  <si>
    <t>Lawrence Technological University</t>
  </si>
  <si>
    <t>Southfield</t>
  </si>
  <si>
    <t>Sonoma State University Foundation</t>
  </si>
  <si>
    <t>Rohnert Park</t>
  </si>
  <si>
    <t>Ringling College of Art &amp; Design</t>
  </si>
  <si>
    <t>Sarasota</t>
  </si>
  <si>
    <t>The Bloomsburg University Foundation</t>
  </si>
  <si>
    <t>Bloomsburg</t>
  </si>
  <si>
    <t>Gateway Seminary</t>
  </si>
  <si>
    <t>Ontario</t>
  </si>
  <si>
    <t>Heidelberg University</t>
  </si>
  <si>
    <t>Tiffin</t>
  </si>
  <si>
    <t>Friends University</t>
  </si>
  <si>
    <t>Colby-Sawyer College</t>
  </si>
  <si>
    <t>Samuel Merritt University</t>
  </si>
  <si>
    <t>Brenau University</t>
  </si>
  <si>
    <t>Carroll College</t>
  </si>
  <si>
    <t>Helena</t>
  </si>
  <si>
    <t>SUNY Cortland-College Foundation</t>
  </si>
  <si>
    <t>Cortland</t>
  </si>
  <si>
    <t>Marywood University</t>
  </si>
  <si>
    <t>Scranton</t>
  </si>
  <si>
    <t>Southern Adventist University</t>
  </si>
  <si>
    <t>Collegedale</t>
  </si>
  <si>
    <t>Salus University</t>
  </si>
  <si>
    <t>Elkins Park</t>
  </si>
  <si>
    <t>Hartford International University for Religion and Peace</t>
  </si>
  <si>
    <t>Warren Wilson College</t>
  </si>
  <si>
    <t>Swannanoa</t>
  </si>
  <si>
    <t>Erikson Institute</t>
  </si>
  <si>
    <t>California State University Los Angeles Foundation</t>
  </si>
  <si>
    <t>Jacksonville University</t>
  </si>
  <si>
    <t>Cleveland Institute of Music</t>
  </si>
  <si>
    <t>Covenant College</t>
  </si>
  <si>
    <t>Lookout Mt.</t>
  </si>
  <si>
    <t>Marymount University</t>
  </si>
  <si>
    <t>Arlington</t>
  </si>
  <si>
    <t>Olivet Nazarene University Foundation</t>
  </si>
  <si>
    <t>Bourbonnais</t>
  </si>
  <si>
    <t>Georgian Court University</t>
  </si>
  <si>
    <t>Lakewood</t>
  </si>
  <si>
    <t>Morningside University</t>
  </si>
  <si>
    <t>Sioux City</t>
  </si>
  <si>
    <t>Point Park University</t>
  </si>
  <si>
    <t>Oswego College Foundation Inc.</t>
  </si>
  <si>
    <t>Oswego</t>
  </si>
  <si>
    <t>William Peace University</t>
  </si>
  <si>
    <t>Minneapolis College of Art and Design</t>
  </si>
  <si>
    <t>CSUSB Philanthropic Foundation</t>
  </si>
  <si>
    <t>San Bernardino</t>
  </si>
  <si>
    <t>Barry University Inc.</t>
  </si>
  <si>
    <t>Baker University</t>
  </si>
  <si>
    <t>Baldwin City</t>
  </si>
  <si>
    <t>Concordia University - Saint Paul</t>
  </si>
  <si>
    <t>McPherson College</t>
  </si>
  <si>
    <t>McPherson</t>
  </si>
  <si>
    <t>The University of Findlay</t>
  </si>
  <si>
    <t>Findlay</t>
  </si>
  <si>
    <t>University of Mary</t>
  </si>
  <si>
    <t>Bismarck</t>
  </si>
  <si>
    <t>Bethany Lutheran College</t>
  </si>
  <si>
    <t>University of New England</t>
  </si>
  <si>
    <t>Biddeford</t>
  </si>
  <si>
    <t>Molloy College</t>
  </si>
  <si>
    <t>Rockville Centre</t>
  </si>
  <si>
    <t>Notre Dame of Maryland University</t>
  </si>
  <si>
    <t>Dominican University</t>
  </si>
  <si>
    <t>River Forest</t>
  </si>
  <si>
    <t>Florida Southwestern State College Foundation</t>
  </si>
  <si>
    <t>Fort Myers</t>
  </si>
  <si>
    <t>Lorain County Community College Foundation</t>
  </si>
  <si>
    <t>Elyria</t>
  </si>
  <si>
    <t>Montana Technological University Foundation</t>
  </si>
  <si>
    <t>Butte</t>
  </si>
  <si>
    <t>Shippensburg University Foundation</t>
  </si>
  <si>
    <t>Shippensburg</t>
  </si>
  <si>
    <t>Clarion University Foundation Inc.</t>
  </si>
  <si>
    <t>Clarion</t>
  </si>
  <si>
    <t>Colorado Mesa University Foundation</t>
  </si>
  <si>
    <t>Grand Junction</t>
  </si>
  <si>
    <t>Robert Morris University</t>
  </si>
  <si>
    <t>Moon Township</t>
  </si>
  <si>
    <t>Lasell University</t>
  </si>
  <si>
    <t>Newton</t>
  </si>
  <si>
    <t>SUNY Fredonia College Foundation</t>
  </si>
  <si>
    <t>Fredonia</t>
  </si>
  <si>
    <t>Regis College</t>
  </si>
  <si>
    <t>Weston</t>
  </si>
  <si>
    <t>Millersville University Foundation</t>
  </si>
  <si>
    <t>Millersville</t>
  </si>
  <si>
    <t>Cedar Crest College</t>
  </si>
  <si>
    <t>Golden Gate University</t>
  </si>
  <si>
    <t>Powell</t>
  </si>
  <si>
    <t>University of Central Arkansas Foundation</t>
  </si>
  <si>
    <t>Central Piedmont Community College Foundation</t>
  </si>
  <si>
    <t>Wisconsin Lutheran College</t>
  </si>
  <si>
    <t>Cedarville University</t>
  </si>
  <si>
    <t>Cedarville</t>
  </si>
  <si>
    <t>Rockhurst University</t>
  </si>
  <si>
    <t>Kansas City</t>
  </si>
  <si>
    <t>National Louis University</t>
  </si>
  <si>
    <t>Worcester State Foundation</t>
  </si>
  <si>
    <t>Cuesta College Foundation</t>
  </si>
  <si>
    <t>Kutztown University Foundation</t>
  </si>
  <si>
    <t>Kutztown</t>
  </si>
  <si>
    <t>Roberts Wesleyan College</t>
  </si>
  <si>
    <t>Sinclair Community College Foundation</t>
  </si>
  <si>
    <t>UNC School of the Arts</t>
  </si>
  <si>
    <t>St.Mary's College of Maryland Foundation</t>
  </si>
  <si>
    <t>St. Mary's City</t>
  </si>
  <si>
    <t>SUNY Potsdam College Foundation</t>
  </si>
  <si>
    <t>St. Thomas University</t>
  </si>
  <si>
    <t>Miami Gardens</t>
  </si>
  <si>
    <t>Culver-Stockton College</t>
  </si>
  <si>
    <t>Rocky Mountain College</t>
  </si>
  <si>
    <t>Billings</t>
  </si>
  <si>
    <t>Southern Connecticut State University Foundation</t>
  </si>
  <si>
    <t>Broome Community College Foundation</t>
  </si>
  <si>
    <t>Binghamton</t>
  </si>
  <si>
    <t>Georgia Southwestern Foundation</t>
  </si>
  <si>
    <t>Americus</t>
  </si>
  <si>
    <t>Southern Illinois University Edwardsville Foundation</t>
  </si>
  <si>
    <t>Edwardsville</t>
  </si>
  <si>
    <t>Bradford Educational Foundation - University of Pittsburgh at Bradford</t>
  </si>
  <si>
    <t>Bradford</t>
  </si>
  <si>
    <t>Humboldt State University Foundation</t>
  </si>
  <si>
    <t>Arcata</t>
  </si>
  <si>
    <t>California State University Bakersfield Foundation</t>
  </si>
  <si>
    <t>Bakersfield</t>
  </si>
  <si>
    <t>Tri-County Technical College Foundation</t>
  </si>
  <si>
    <t>Pendleton</t>
  </si>
  <si>
    <t>California State University San Marcos Foundation</t>
  </si>
  <si>
    <t>San Marcos</t>
  </si>
  <si>
    <t>Utica College</t>
  </si>
  <si>
    <t>Utica</t>
  </si>
  <si>
    <t>California State University Foundation</t>
  </si>
  <si>
    <t>California State University Monterey Bay</t>
  </si>
  <si>
    <t>Seaside</t>
  </si>
  <si>
    <t>Meadville Theological School of Lombard College</t>
  </si>
  <si>
    <t>American University in Bulgaria</t>
  </si>
  <si>
    <t>Blagoevgrad</t>
  </si>
  <si>
    <t>N/A</t>
  </si>
  <si>
    <t>Delta College</t>
  </si>
  <si>
    <t>Fayetteville State University</t>
  </si>
  <si>
    <t>Fayetteville</t>
  </si>
  <si>
    <t>Grand View University</t>
  </si>
  <si>
    <t>Vaughn College of Aeronautics and Technology</t>
  </si>
  <si>
    <t>Flushing</t>
  </si>
  <si>
    <t>Lubbock Christian University</t>
  </si>
  <si>
    <t>Chaminade University of Honolulu</t>
  </si>
  <si>
    <t>Lamar University</t>
  </si>
  <si>
    <t>Beaumont</t>
  </si>
  <si>
    <t>Nichols College</t>
  </si>
  <si>
    <t>Dudley</t>
  </si>
  <si>
    <t>New England College</t>
  </si>
  <si>
    <t>Henniker</t>
  </si>
  <si>
    <t>California Western School of Law</t>
  </si>
  <si>
    <t>Husson University</t>
  </si>
  <si>
    <t>Bangor</t>
  </si>
  <si>
    <t>Union College Lincoln Nebraska</t>
  </si>
  <si>
    <t>Peirce College</t>
  </si>
  <si>
    <t>West Chester University Foundation</t>
  </si>
  <si>
    <t>West Chester</t>
  </si>
  <si>
    <t>Thomas College</t>
  </si>
  <si>
    <t>SUNY Plattsburgh College Foundation</t>
  </si>
  <si>
    <t>Plattsburgh</t>
  </si>
  <si>
    <t>LeTourneau University</t>
  </si>
  <si>
    <t>Longview</t>
  </si>
  <si>
    <t>Central Oregon Community College Foundation</t>
  </si>
  <si>
    <t>Bend</t>
  </si>
  <si>
    <t>Spartanburg Methodist College</t>
  </si>
  <si>
    <t>Spring Hill College</t>
  </si>
  <si>
    <t>University of St. Francis</t>
  </si>
  <si>
    <t>Joliet</t>
  </si>
  <si>
    <t>Ramapo College of New Jersey</t>
  </si>
  <si>
    <t>Mahwah</t>
  </si>
  <si>
    <t>Marshall B. Ketchum University</t>
  </si>
  <si>
    <t>Holy Family University</t>
  </si>
  <si>
    <t>Spring Arbor University</t>
  </si>
  <si>
    <t>Spring Arbor</t>
  </si>
  <si>
    <t>Trinity Western University</t>
  </si>
  <si>
    <t>Langley</t>
  </si>
  <si>
    <t>Faulkner University</t>
  </si>
  <si>
    <t>Montgomery</t>
  </si>
  <si>
    <t>Kalamazoo Valley Community College Foundation</t>
  </si>
  <si>
    <t>Defiance College</t>
  </si>
  <si>
    <t>Defiance</t>
  </si>
  <si>
    <t>Ohio Dominican University</t>
  </si>
  <si>
    <t>Lakeland University</t>
  </si>
  <si>
    <t>Plymouth</t>
  </si>
  <si>
    <t>Shawnee State University</t>
  </si>
  <si>
    <t>Portsmouth</t>
  </si>
  <si>
    <t>California State University East Bay</t>
  </si>
  <si>
    <t>Hayward</t>
  </si>
  <si>
    <t>Warner Pacific University</t>
  </si>
  <si>
    <t>Dakota State University Foundation</t>
  </si>
  <si>
    <t>Turlock</t>
  </si>
  <si>
    <t>California State University Channel Islands Foundation</t>
  </si>
  <si>
    <t>Camarillo</t>
  </si>
  <si>
    <t>Yavapai College Foundation</t>
  </si>
  <si>
    <t>Prescott</t>
  </si>
  <si>
    <t>Monroe Community College Foundation</t>
  </si>
  <si>
    <t>Polytechnic University of Puerto Rico</t>
  </si>
  <si>
    <t>San Juan</t>
  </si>
  <si>
    <t>PR</t>
  </si>
  <si>
    <t>California State University Dominguez Hills Philanthropic Foundation</t>
  </si>
  <si>
    <t>Carson</t>
  </si>
  <si>
    <t>Massachusetts College of Liberal Arts Foundation Inc.</t>
  </si>
  <si>
    <t>North Adams</t>
  </si>
  <si>
    <t>Centenary University</t>
  </si>
  <si>
    <t>Hackettstown</t>
  </si>
  <si>
    <t>Denver Seminary</t>
  </si>
  <si>
    <t>Littleton</t>
  </si>
  <si>
    <t>Cornerstone University</t>
  </si>
  <si>
    <t>Grand Rapids</t>
  </si>
  <si>
    <t>Pellissippi State Community College Foundation</t>
  </si>
  <si>
    <t>Midlands Technical College Foundation</t>
  </si>
  <si>
    <t>West Columbia</t>
  </si>
  <si>
    <t>Blue Ridge Community College Educational Foundation Inc.</t>
  </si>
  <si>
    <t>Weyers Cave</t>
  </si>
  <si>
    <t>California Maritime Academy Foundation</t>
  </si>
  <si>
    <t>Vallejo</t>
  </si>
  <si>
    <t>Elgin Community College Foundation</t>
  </si>
  <si>
    <t>Elgin</t>
  </si>
  <si>
    <t>Indiana University of Pennsylvania</t>
  </si>
  <si>
    <t>Mount Saint Mary College</t>
  </si>
  <si>
    <t>Newburgh</t>
  </si>
  <si>
    <t>Oakton Community College Educational Foundation</t>
  </si>
  <si>
    <t>Des Plaines</t>
  </si>
  <si>
    <t>Lakeland Community College</t>
  </si>
  <si>
    <t>Kirtland</t>
  </si>
  <si>
    <t>Southern Virginia University</t>
  </si>
  <si>
    <t>Buena Vista</t>
  </si>
  <si>
    <t>Institution Name</t>
  </si>
  <si>
    <t>Rank</t>
  </si>
  <si>
    <r>
      <t>Change in Total Endowment Market Value (%)</t>
    </r>
    <r>
      <rPr>
        <b/>
        <vertAlign val="superscript"/>
        <sz val="11"/>
        <color theme="1"/>
        <rFont val="Calibri"/>
        <family val="2"/>
        <scheme val="minor"/>
      </rPr>
      <t>1</t>
    </r>
  </si>
  <si>
    <r>
      <t>Fall 2020 Full-time Equivalent (FTE) Enrollment</t>
    </r>
    <r>
      <rPr>
        <b/>
        <vertAlign val="superscript"/>
        <sz val="11"/>
        <color theme="1"/>
        <rFont val="Calibri"/>
        <family val="2"/>
        <scheme val="minor"/>
      </rPr>
      <t>3</t>
    </r>
  </si>
  <si>
    <t>FY21 Total Endowment Market Value (in $1,000s)</t>
  </si>
  <si>
    <t>FY21 Endowment Value Per Full-time Equivalent Student ($)</t>
  </si>
  <si>
    <r>
      <t xml:space="preserve">Survey respondents highlighted in </t>
    </r>
    <r>
      <rPr>
        <b/>
        <sz val="11"/>
        <color theme="1"/>
        <rFont val="Calibri"/>
        <family val="2"/>
        <scheme val="minor"/>
      </rPr>
      <t>Blue</t>
    </r>
    <r>
      <rPr>
        <sz val="11"/>
        <color theme="1"/>
        <rFont val="Calibri"/>
        <family val="2"/>
        <scheme val="minor"/>
      </rPr>
      <t xml:space="preserve"> are based on total endowment values of institutional endowments and foundations that have been combined into one separate record at the request of the survey respondents. No other data for these combined endowment/foundations are not included in the NTSE.</t>
    </r>
  </si>
  <si>
    <t xml:space="preserve">Please see the footnotes below for additional details related to the endowment values presented in this table. </t>
  </si>
  <si>
    <r>
      <t xml:space="preserve">Note: </t>
    </r>
    <r>
      <rPr>
        <b/>
        <u/>
        <sz val="11"/>
        <color theme="1"/>
        <rFont val="Calibri"/>
        <family val="2"/>
        <scheme val="minor"/>
      </rPr>
      <t>The data in this spreadsheet will NOT agree with data presented in any other tables or charts in the 2021 NACUBO-TIAA Study of Endowments (NTSE).</t>
    </r>
  </si>
  <si>
    <t xml:space="preserve">N/A means Not Available. </t>
  </si>
  <si>
    <t xml:space="preserve">IMPORTANT ADDITIONAL NOTES: </t>
  </si>
  <si>
    <t xml:space="preserve">    1) withdrawals to fund institutional operations and capital expenses;</t>
  </si>
  <si>
    <t xml:space="preserve">    2) the payment of endowment management and investment fees;</t>
  </si>
  <si>
    <t xml:space="preserve">    3) additions from donor gifts and other contributions; and</t>
  </si>
  <si>
    <t xml:space="preserve">    4) investment gains or losses.</t>
  </si>
  <si>
    <t xml:space="preserve">The market values also include the estimated valuations of real estate and other “illiquid” assets, which may have large increases or decreases in value during a relatively short period of time. In addition, transfers to the endowment from other institutional budget accounts, and changes in foreign currency exchange rates for non-U.S. investments, may account for large changes in endowment market values. </t>
  </si>
  <si>
    <r>
      <t xml:space="preserve">These factors suggest that any large increases or decreases in endowments over the past year may be exaggerated. </t>
    </r>
    <r>
      <rPr>
        <b/>
        <u/>
        <sz val="11"/>
        <color theme="1"/>
        <rFont val="Calibri"/>
        <family val="2"/>
        <scheme val="minor"/>
      </rPr>
      <t>As such, large percentage changes should be interpreted very cautiously.</t>
    </r>
  </si>
  <si>
    <r>
      <rPr>
        <vertAlign val="superscript"/>
        <sz val="11"/>
        <color theme="1"/>
        <rFont val="Calibri"/>
        <family val="2"/>
        <scheme val="minor"/>
      </rPr>
      <t>5</t>
    </r>
    <r>
      <rPr>
        <sz val="11"/>
        <color theme="1"/>
        <rFont val="Calibri"/>
        <family val="2"/>
        <scheme val="minor"/>
      </rPr>
      <t xml:space="preserve"> The Carnegie Classification System identifies U.S. colleges and universities by their highest degree awarded and research intensity. For more information on the Carnegie Classification system, go to https://en.wikipedia.org/wiki/Carnegie_Classification_of_Institutions_of_Higher_Education</t>
    </r>
  </si>
  <si>
    <t>ENDNOTES:</t>
  </si>
  <si>
    <r>
      <rPr>
        <vertAlign val="superscript"/>
        <sz val="11"/>
        <color theme="1"/>
        <rFont val="Calibri"/>
        <family val="2"/>
        <scheme val="minor"/>
      </rPr>
      <t>ii</t>
    </r>
    <r>
      <rPr>
        <sz val="11"/>
        <color theme="1"/>
        <rFont val="Calibri"/>
        <family val="2"/>
        <scheme val="minor"/>
      </rPr>
      <t xml:space="preserve"> Fiscal year end date for New York University is August 31 but the endowment market values are reported for the year ending June 30.</t>
    </r>
  </si>
  <si>
    <r>
      <rPr>
        <vertAlign val="superscript"/>
        <sz val="11"/>
        <color theme="1"/>
        <rFont val="Calibri"/>
        <family val="2"/>
        <scheme val="minor"/>
      </rPr>
      <t>viii</t>
    </r>
    <r>
      <rPr>
        <sz val="11"/>
        <color theme="1"/>
        <rFont val="Calibri"/>
        <family val="2"/>
        <scheme val="minor"/>
      </rPr>
      <t xml:space="preserve"> Total includes combined endowment assets from the Oregon Health and Sciences University Foundation and the Doernbecher Children’s Hospital Foundation.</t>
    </r>
  </si>
  <si>
    <r>
      <rPr>
        <vertAlign val="superscript"/>
        <sz val="11"/>
        <color theme="1"/>
        <rFont val="Calibri"/>
        <family val="2"/>
        <scheme val="minor"/>
      </rPr>
      <t>xi</t>
    </r>
    <r>
      <rPr>
        <sz val="11"/>
        <color theme="1"/>
        <rFont val="Calibri"/>
        <family val="2"/>
        <scheme val="minor"/>
      </rPr>
      <t xml:space="preserve">  Abilene Christian University's fiscal year-end is 5/31 but endowment values are reported for 6/30.</t>
    </r>
  </si>
  <si>
    <r>
      <rPr>
        <vertAlign val="superscript"/>
        <sz val="11"/>
        <color theme="1"/>
        <rFont val="Calibri"/>
        <family val="2"/>
        <scheme val="minor"/>
      </rPr>
      <t>xiv</t>
    </r>
    <r>
      <rPr>
        <sz val="11"/>
        <color theme="1"/>
        <rFont val="Calibri"/>
        <family val="2"/>
        <scheme val="minor"/>
      </rPr>
      <t xml:space="preserve"> Willamette University's fiscal year-end is 5/31 but endowment values are reported for the year ending 6/30.</t>
    </r>
  </si>
  <si>
    <r>
      <t xml:space="preserve">Canada institutions are in Green. Endowment market value data for Canadian institutions are expressed in U.S. dollars, based on the U.S./Canadian dollar conversion rates in effect on or around June 30, 2021 (for FY21) and June 30, 2020 (for FY20), as reported by the Bank of Canada Web site (https://www.bankofcanada.ca/rates/exchange/). </t>
    </r>
    <r>
      <rPr>
        <b/>
        <u/>
        <sz val="11"/>
        <color theme="1"/>
        <rFont val="Calibri"/>
        <family val="2"/>
        <scheme val="minor"/>
      </rPr>
      <t xml:space="preserve">Data from Canadian institutions are NOT included in the full 2021 NTSE report. </t>
    </r>
    <r>
      <rPr>
        <sz val="11"/>
        <color theme="1"/>
        <rFont val="Calibri"/>
        <family val="2"/>
        <scheme val="minor"/>
      </rPr>
      <t xml:space="preserve"> </t>
    </r>
  </si>
  <si>
    <t>American University of Beirut (Investment Office)</t>
  </si>
  <si>
    <t>Lebanese American University (Investment Office)</t>
  </si>
  <si>
    <t>California State University Stanislaus Fooundation</t>
  </si>
  <si>
    <t>Northwest College Foundation</t>
  </si>
  <si>
    <t>Burnaby</t>
  </si>
  <si>
    <t>Private Not-for-Profit College/University</t>
  </si>
  <si>
    <r>
      <t>The Texas A&amp;M University System &amp; Related Foundations</t>
    </r>
    <r>
      <rPr>
        <vertAlign val="superscript"/>
        <sz val="11"/>
        <color theme="1"/>
        <rFont val="Calibri"/>
        <family val="2"/>
        <scheme val="minor"/>
      </rPr>
      <t>i</t>
    </r>
  </si>
  <si>
    <r>
      <t>University of Minnesota &amp; Foundation</t>
    </r>
    <r>
      <rPr>
        <vertAlign val="superscript"/>
        <sz val="11"/>
        <color theme="1"/>
        <rFont val="Calibri"/>
        <family val="2"/>
        <scheme val="minor"/>
      </rPr>
      <t>iii</t>
    </r>
  </si>
  <si>
    <r>
      <t>University of Illinois &amp; Foundation</t>
    </r>
    <r>
      <rPr>
        <vertAlign val="superscript"/>
        <sz val="11"/>
        <color theme="1"/>
        <rFont val="Calibri"/>
        <family val="2"/>
        <scheme val="minor"/>
      </rPr>
      <t>v</t>
    </r>
  </si>
  <si>
    <r>
      <t xml:space="preserve">Survey respondents highlighted in </t>
    </r>
    <r>
      <rPr>
        <b/>
        <sz val="11"/>
        <color theme="1"/>
        <rFont val="Calibri"/>
        <family val="2"/>
        <scheme val="minor"/>
      </rPr>
      <t>Orange</t>
    </r>
    <r>
      <rPr>
        <sz val="11"/>
        <color theme="1"/>
        <rFont val="Calibri"/>
        <family val="2"/>
        <scheme val="minor"/>
      </rPr>
      <t xml:space="preserve"> are institutions that reported or edited their endowment values after the 2021 NTSE data collection period. Updated responses were included at the request of the survey respondents, but no other data for these institutions are not included in the NTSE.</t>
    </r>
  </si>
  <si>
    <r>
      <t>University System of New Hampshire &amp; University of New Hampshire Foundation</t>
    </r>
    <r>
      <rPr>
        <vertAlign val="superscript"/>
        <sz val="11"/>
        <color theme="1"/>
        <rFont val="Calibri"/>
        <family val="2"/>
        <scheme val="minor"/>
      </rPr>
      <t>ix</t>
    </r>
  </si>
  <si>
    <r>
      <rPr>
        <vertAlign val="superscript"/>
        <sz val="11"/>
        <color theme="1"/>
        <rFont val="Calibri"/>
        <family val="2"/>
        <scheme val="minor"/>
      </rPr>
      <t>i</t>
    </r>
    <r>
      <rPr>
        <sz val="11"/>
        <color theme="1"/>
        <rFont val="Calibri"/>
        <family val="2"/>
        <scheme val="minor"/>
      </rPr>
      <t xml:space="preserve">Total includes the endowment assets from The Texas A&amp;M University System and multiple supporting foundations, including the Texas A&amp;M Foundation. The full 2021 NTSE report includes separate information for the Texas A&amp;M University System, Texas A&amp;M Foundation, and the Baylor Oral Health Foundation (which provides financial support to the Texas A&amp;M University Baylor College of Dentistry).  </t>
    </r>
  </si>
  <si>
    <r>
      <rPr>
        <vertAlign val="superscript"/>
        <sz val="11"/>
        <color theme="1"/>
        <rFont val="Calibri"/>
        <family val="2"/>
        <scheme val="minor"/>
      </rPr>
      <t>ix</t>
    </r>
    <r>
      <rPr>
        <sz val="11"/>
        <color theme="1"/>
        <rFont val="Calibri"/>
        <family val="2"/>
        <scheme val="minor"/>
      </rPr>
      <t xml:space="preserve"> Total includes the combined endowment assets from the University System of New Hampshire and the University of New Hampshire Foundation. The full 2021 NTSE report separate detailed information for each of these individual institutions.  </t>
    </r>
  </si>
  <si>
    <r>
      <rPr>
        <vertAlign val="superscript"/>
        <sz val="11"/>
        <color theme="1"/>
        <rFont val="Calibri"/>
        <family val="2"/>
        <scheme val="minor"/>
      </rPr>
      <t>vi</t>
    </r>
    <r>
      <rPr>
        <sz val="11"/>
        <color theme="1"/>
        <rFont val="Calibri"/>
        <family val="2"/>
        <scheme val="minor"/>
      </rPr>
      <t xml:space="preserve">  University of Miami's fiscal year-end is 5/31. Endowment values for FY21 and FY20 are reported for May 31, 2021 and May 31, 2020, respectively. </t>
    </r>
  </si>
  <si>
    <r>
      <rPr>
        <vertAlign val="superscript"/>
        <sz val="11"/>
        <color theme="1"/>
        <rFont val="Calibri"/>
        <family val="2"/>
        <scheme val="minor"/>
      </rPr>
      <t>vii</t>
    </r>
    <r>
      <rPr>
        <sz val="11"/>
        <color theme="1"/>
        <rFont val="Calibri"/>
        <family val="2"/>
        <scheme val="minor"/>
      </rPr>
      <t xml:space="preserve"> Total endowment includes data from all institutions in the Louisiana State University System. However, data in the full 2021 NTSE report are based solely from on the LSU Foundation, the largest segment.  </t>
    </r>
  </si>
  <si>
    <r>
      <rPr>
        <vertAlign val="superscript"/>
        <sz val="11"/>
        <color theme="1"/>
        <rFont val="Calibri"/>
        <family val="2"/>
        <scheme val="minor"/>
      </rPr>
      <t>x</t>
    </r>
    <r>
      <rPr>
        <sz val="11"/>
        <color theme="1"/>
        <rFont val="Calibri"/>
        <family val="2"/>
        <scheme val="minor"/>
      </rPr>
      <t xml:space="preserve">  St. John's University's fiscal year-end is 5/31. Endowment values for FY21 and FY20 are reported for May 31, 2021 and May 31, 2020, respectively. </t>
    </r>
  </si>
  <si>
    <r>
      <t>New York University</t>
    </r>
    <r>
      <rPr>
        <vertAlign val="superscript"/>
        <sz val="11"/>
        <color theme="1"/>
        <rFont val="Calibri"/>
        <family val="2"/>
        <scheme val="minor"/>
      </rPr>
      <t>ii</t>
    </r>
  </si>
  <si>
    <r>
      <t>Carnegie Mellon University</t>
    </r>
    <r>
      <rPr>
        <vertAlign val="superscript"/>
        <sz val="11"/>
        <color theme="1"/>
        <rFont val="Calibri"/>
        <family val="2"/>
        <scheme val="minor"/>
      </rPr>
      <t>iv</t>
    </r>
  </si>
  <si>
    <r>
      <rPr>
        <vertAlign val="superscript"/>
        <sz val="11"/>
        <color theme="1"/>
        <rFont val="Calibri"/>
        <family val="2"/>
        <scheme val="minor"/>
      </rPr>
      <t>iii</t>
    </r>
    <r>
      <rPr>
        <sz val="11"/>
        <color theme="1"/>
        <rFont val="Calibri"/>
        <family val="2"/>
        <scheme val="minor"/>
      </rPr>
      <t xml:space="preserve"> Total includes the combined endowment assets from the Regents of the University of Minnesota endowment and the University of Minnesota Foundation. The full 2021 NTSE report provides information for the University of Minnesota Foundation only.  </t>
    </r>
  </si>
  <si>
    <r>
      <rPr>
        <vertAlign val="superscript"/>
        <sz val="11"/>
        <color theme="1"/>
        <rFont val="Calibri"/>
        <family val="2"/>
        <scheme val="minor"/>
      </rPr>
      <t>v</t>
    </r>
    <r>
      <rPr>
        <sz val="11"/>
        <color theme="1"/>
        <rFont val="Calibri"/>
        <family val="2"/>
        <scheme val="minor"/>
      </rPr>
      <t xml:space="preserve"> Total includes the combined endowment assets from the University of Illinois and the University of Illinois Foundation. The full 2021 NTSE report provides separate detailed information for each of these individual institutions.  </t>
    </r>
  </si>
  <si>
    <r>
      <rPr>
        <vertAlign val="superscript"/>
        <sz val="11"/>
        <color theme="1"/>
        <rFont val="Calibri"/>
        <family val="2"/>
        <scheme val="minor"/>
      </rPr>
      <t>iv</t>
    </r>
    <r>
      <rPr>
        <sz val="11"/>
        <color theme="1"/>
        <rFont val="Calibri"/>
        <family val="2"/>
        <scheme val="minor"/>
      </rPr>
      <t xml:space="preserve"> Total includes the combined endowment assets of Carnegie Mellon University and a portion of assets held by the Dietrich Foundation reflecting CMU’s allocation as a named beneficiary. The full 2021 NTSE report reflects information for the CMU endowment only.  </t>
    </r>
  </si>
  <si>
    <r>
      <t>University of Miami</t>
    </r>
    <r>
      <rPr>
        <vertAlign val="superscript"/>
        <sz val="11"/>
        <color theme="1"/>
        <rFont val="Calibri"/>
        <family val="2"/>
        <scheme val="minor"/>
      </rPr>
      <t>vi</t>
    </r>
  </si>
  <si>
    <r>
      <t>Louisiana State University System</t>
    </r>
    <r>
      <rPr>
        <vertAlign val="superscript"/>
        <sz val="11"/>
        <color theme="1"/>
        <rFont val="Calibri"/>
        <family val="2"/>
        <scheme val="minor"/>
      </rPr>
      <t>vii</t>
    </r>
  </si>
  <si>
    <r>
      <t>Oregon Health and Science University Foundation</t>
    </r>
    <r>
      <rPr>
        <vertAlign val="superscript"/>
        <sz val="11"/>
        <color theme="1"/>
        <rFont val="Calibri"/>
        <family val="2"/>
        <scheme val="minor"/>
      </rPr>
      <t>viii</t>
    </r>
  </si>
  <si>
    <r>
      <t>St. John's University New York</t>
    </r>
    <r>
      <rPr>
        <vertAlign val="superscript"/>
        <sz val="11"/>
        <color theme="1"/>
        <rFont val="Calibri"/>
        <family val="2"/>
        <scheme val="minor"/>
      </rPr>
      <t>x</t>
    </r>
  </si>
  <si>
    <r>
      <t>Abilene Christian University</t>
    </r>
    <r>
      <rPr>
        <vertAlign val="superscript"/>
        <sz val="11"/>
        <color theme="1"/>
        <rFont val="Calibri"/>
        <family val="2"/>
        <scheme val="minor"/>
      </rPr>
      <t>xi</t>
    </r>
  </si>
  <si>
    <r>
      <t>Willamette University</t>
    </r>
    <r>
      <rPr>
        <vertAlign val="superscript"/>
        <sz val="11"/>
        <color theme="1"/>
        <rFont val="Calibri"/>
        <family val="2"/>
        <scheme val="minor"/>
      </rPr>
      <t>xiv</t>
    </r>
  </si>
  <si>
    <r>
      <rPr>
        <vertAlign val="superscript"/>
        <sz val="11"/>
        <color theme="1"/>
        <rFont val="Calibri"/>
        <family val="2"/>
        <scheme val="minor"/>
      </rPr>
      <t xml:space="preserve">xiii </t>
    </r>
    <r>
      <rPr>
        <sz val="11"/>
        <color theme="1"/>
        <rFont val="Calibri"/>
        <family val="2"/>
        <scheme val="minor"/>
      </rPr>
      <t>Total includes the combined assets from the University of Nevada, Reno (UNR) endowment, UNR Foundation, and the Athletic Association of Nevada, Reno Endowment.</t>
    </r>
  </si>
  <si>
    <r>
      <rPr>
        <vertAlign val="superscript"/>
        <sz val="11"/>
        <color theme="1"/>
        <rFont val="Calibri"/>
        <family val="2"/>
        <scheme val="minor"/>
      </rPr>
      <t>xv</t>
    </r>
    <r>
      <rPr>
        <sz val="11"/>
        <color theme="1"/>
        <rFont val="Calibri"/>
        <family val="2"/>
        <scheme val="minor"/>
      </rPr>
      <t xml:space="preserve"> Total includes the combined assets from the Old Dominion University endowment, the Educational Foundation, the Athletic Foundation, and the Real Estate Foundation.</t>
    </r>
  </si>
  <si>
    <r>
      <rPr>
        <vertAlign val="superscript"/>
        <sz val="11"/>
        <color theme="1"/>
        <rFont val="Calibri"/>
        <family val="2"/>
        <scheme val="minor"/>
      </rPr>
      <t>xii.</t>
    </r>
    <r>
      <rPr>
        <sz val="11"/>
        <color theme="1"/>
        <rFont val="Calibri"/>
        <family val="2"/>
        <scheme val="minor"/>
      </rPr>
      <t xml:space="preserve"> Texas State University's fiscal year-end is 8/31. The endowment values for FY21 and FY20 are for August 31, 2021 and August 31, 2020, respectively. Totals include the combined market values of the Development Foundation and the McCoy College of Business Foundation.</t>
    </r>
  </si>
  <si>
    <r>
      <t>Texas State University System (TSUS)</t>
    </r>
    <r>
      <rPr>
        <vertAlign val="superscript"/>
        <sz val="11"/>
        <color theme="1"/>
        <rFont val="Calibri"/>
        <family val="2"/>
        <scheme val="minor"/>
      </rPr>
      <t>xii</t>
    </r>
  </si>
  <si>
    <r>
      <t>Old Dominion University Educational Foundation</t>
    </r>
    <r>
      <rPr>
        <vertAlign val="superscript"/>
        <sz val="11"/>
        <color theme="1"/>
        <rFont val="Calibri"/>
        <family val="2"/>
        <scheme val="minor"/>
      </rPr>
      <t>xv</t>
    </r>
  </si>
  <si>
    <r>
      <t>University of Nevada Reno Foundation</t>
    </r>
    <r>
      <rPr>
        <vertAlign val="superscript"/>
        <sz val="11"/>
        <color theme="1"/>
        <rFont val="Calibri"/>
        <family val="2"/>
        <scheme val="minor"/>
      </rPr>
      <t>xiii</t>
    </r>
  </si>
  <si>
    <t>IPEDS Institution Sector</t>
  </si>
  <si>
    <r>
      <t>IPEDS Historically Black College/University (HBCU) Indicator</t>
    </r>
    <r>
      <rPr>
        <b/>
        <vertAlign val="superscript"/>
        <sz val="11"/>
        <color theme="1"/>
        <rFont val="Calibri"/>
        <family val="2"/>
        <scheme val="minor"/>
      </rPr>
      <t>4</t>
    </r>
  </si>
  <si>
    <r>
      <t>IPEDS Carnegie Classification</t>
    </r>
    <r>
      <rPr>
        <b/>
        <vertAlign val="superscript"/>
        <sz val="11"/>
        <color theme="1"/>
        <rFont val="Calibri"/>
        <family val="2"/>
        <scheme val="minor"/>
      </rPr>
      <t>5</t>
    </r>
  </si>
  <si>
    <t>4-Yr Private Non-Profit College/University</t>
  </si>
  <si>
    <t>Non-HBCU</t>
  </si>
  <si>
    <t>Doctoral/Research</t>
  </si>
  <si>
    <t>State System Office/Administrative Unit</t>
  </si>
  <si>
    <t>Missing/Not Applicable</t>
  </si>
  <si>
    <t>4-Yr Public College/University</t>
  </si>
  <si>
    <t>Baccalaureate</t>
  </si>
  <si>
    <t>Special Focus</t>
  </si>
  <si>
    <t>Master's</t>
  </si>
  <si>
    <t>HBCU</t>
  </si>
  <si>
    <t>2-Yr Public (Community) College</t>
  </si>
  <si>
    <t>Associate's</t>
  </si>
  <si>
    <r>
      <rPr>
        <vertAlign val="superscript"/>
        <sz val="11"/>
        <color theme="1"/>
        <rFont val="Calibri"/>
        <family val="2"/>
        <scheme val="minor"/>
      </rPr>
      <t>3.</t>
    </r>
    <r>
      <rPr>
        <sz val="11"/>
        <color theme="1"/>
        <rFont val="Calibri"/>
        <family val="2"/>
        <scheme val="minor"/>
      </rPr>
      <t xml:space="preserve"> Fall 2020 FTE enrollment as provided by the participating institutions. FTE data include both undergraduate and graduate/professional students. </t>
    </r>
  </si>
  <si>
    <r>
      <rPr>
        <vertAlign val="superscript"/>
        <sz val="11"/>
        <color theme="1"/>
        <rFont val="Calibri"/>
        <family val="2"/>
        <scheme val="minor"/>
      </rPr>
      <t xml:space="preserve">4 </t>
    </r>
    <r>
      <rPr>
        <sz val="11"/>
        <color theme="1"/>
        <rFont val="Calibri"/>
        <family val="2"/>
        <scheme val="minor"/>
      </rPr>
      <t xml:space="preserve">HBCU indicates the institution's Historically Black College or University status. HBCU data are provided by the 2021 IPEDS Institutional Characteristics Survey. </t>
    </r>
  </si>
  <si>
    <t xml:space="preserve">Carnegie Classification data are provided by the 2021 IPEDS Institutional Characteristics Survey. </t>
  </si>
  <si>
    <r>
      <rPr>
        <vertAlign val="superscript"/>
        <sz val="11"/>
        <color theme="1"/>
        <rFont val="Calibri"/>
        <family val="2"/>
        <scheme val="minor"/>
      </rPr>
      <t>2.</t>
    </r>
    <r>
      <rPr>
        <sz val="11"/>
        <color theme="1"/>
        <rFont val="Calibri"/>
        <family val="2"/>
        <scheme val="minor"/>
      </rPr>
      <t xml:space="preserve"> The IPEDS Unit ID (Unitid) is available only for U.S. colleges, universities, and state university system offices. There are no IPEDS ID numbers for Canadian institutions or for non-profit higher education organizations that do not enroll students. </t>
    </r>
  </si>
  <si>
    <t>The UnitID data are provided by the 2021 IPEDS (Integrated Postsecondary Education Data System) Institutional Characteristics Survey, conducted the National Center for Education Statistics.</t>
  </si>
  <si>
    <r>
      <t>IPEDS UNITID</t>
    </r>
    <r>
      <rPr>
        <b/>
        <vertAlign val="superscript"/>
        <sz val="11"/>
        <color theme="1"/>
        <rFont val="Calibri"/>
        <family val="2"/>
        <scheme val="minor"/>
      </rPr>
      <t>2</t>
    </r>
  </si>
  <si>
    <t xml:space="preserve">Missing/Not Applicable respnses indicate that the institution either did not participate in the IPEDS survey, or the IPEDS information was missing. </t>
  </si>
  <si>
    <t xml:space="preserve"> </t>
  </si>
  <si>
    <t>Urbana</t>
  </si>
  <si>
    <r>
      <rPr>
        <vertAlign val="superscript"/>
        <sz val="11"/>
        <color theme="1"/>
        <rFont val="Calibri"/>
        <family val="2"/>
        <scheme val="minor"/>
      </rPr>
      <t>1</t>
    </r>
    <r>
      <rPr>
        <sz val="11"/>
        <color theme="1"/>
        <rFont val="Calibri"/>
        <family val="2"/>
        <scheme val="minor"/>
      </rPr>
      <t xml:space="preserve">. The change in market values listed for the participating institutions </t>
    </r>
    <r>
      <rPr>
        <b/>
        <u/>
        <sz val="11"/>
        <color theme="1"/>
        <rFont val="Calibri"/>
        <family val="2"/>
        <scheme val="minor"/>
      </rPr>
      <t>DOES NOT</t>
    </r>
    <r>
      <rPr>
        <sz val="11"/>
        <color theme="1"/>
        <rFont val="Calibri"/>
        <family val="2"/>
        <scheme val="minor"/>
      </rPr>
      <t xml:space="preserve"> represent the investment rate of return for the endowments’ investments. Rather, the change in the market value of an endowment from FY20 to FY21 reflects the net impact of:</t>
    </r>
  </si>
  <si>
    <t>Melbourne</t>
  </si>
  <si>
    <t>FY20 Total Endowment Market Value (in $1,000s)</t>
  </si>
  <si>
    <t>Average (All Institutions)</t>
  </si>
  <si>
    <t>Median (All Institutions)</t>
  </si>
  <si>
    <t>NTSE Respondent Type</t>
  </si>
  <si>
    <r>
      <t>U.S. and Canadian Institutions Listed by Fiscal Year (FY) 2021 Endowment Market Value and Change in Endowment Market Value</t>
    </r>
    <r>
      <rPr>
        <b/>
        <u/>
        <vertAlign val="superscript"/>
        <sz val="11"/>
        <color theme="1"/>
        <rFont val="Calibri"/>
        <family val="2"/>
        <scheme val="minor"/>
      </rPr>
      <t>1</t>
    </r>
    <r>
      <rPr>
        <b/>
        <u/>
        <sz val="11"/>
        <color theme="1"/>
        <rFont val="Calibri"/>
        <family val="2"/>
        <scheme val="minor"/>
      </rPr>
      <t xml:space="preserve"> from FY20 to FY21</t>
    </r>
  </si>
  <si>
    <r>
      <t>Survey respondents highlighted in</t>
    </r>
    <r>
      <rPr>
        <sz val="11"/>
        <color rgb="FF99FF66"/>
        <rFont val="Calibri"/>
        <family val="2"/>
        <scheme val="minor"/>
      </rPr>
      <t xml:space="preserve"> </t>
    </r>
    <r>
      <rPr>
        <b/>
        <sz val="11"/>
        <color theme="1"/>
        <rFont val="Calibri"/>
        <family val="2"/>
        <scheme val="minor"/>
      </rPr>
      <t>Green</t>
    </r>
    <r>
      <rPr>
        <sz val="11"/>
        <color theme="1"/>
        <rFont val="Calibri"/>
        <family val="2"/>
        <scheme val="minor"/>
      </rPr>
      <t xml:space="preserve"> are based on higher education institutions located in Canada. No data from Canadian institutions in included in the NTSE, but will be included in a separate report on Canadian higher education endowments. </t>
    </r>
  </si>
  <si>
    <t>Georgia Institute of Technology and Related Foundations</t>
  </si>
  <si>
    <t>The Board of Trustees of the University of Alabama</t>
  </si>
  <si>
    <t>Regents of the University of California</t>
  </si>
  <si>
    <t>Source: 2021 NACUBO-TIAA Study of Endowments. This table was created in February 2022 and revised in March 2022.</t>
  </si>
  <si>
    <r>
      <rPr>
        <b/>
        <u/>
        <vertAlign val="superscript"/>
        <sz val="11"/>
        <color rgb="FFFF0000"/>
        <rFont val="Calibri"/>
        <family val="2"/>
        <scheme val="minor"/>
      </rPr>
      <t>1</t>
    </r>
    <r>
      <rPr>
        <b/>
        <u/>
        <sz val="11"/>
        <color rgb="FFFF0000"/>
        <rFont val="Calibri"/>
        <family val="2"/>
        <scheme val="minor"/>
      </rPr>
      <t xml:space="preserve"> The Change in Endowment Market Value is </t>
    </r>
    <r>
      <rPr>
        <b/>
        <u val="double"/>
        <sz val="11"/>
        <color rgb="FFFF0000"/>
        <rFont val="Calibri"/>
        <family val="2"/>
        <scheme val="minor"/>
      </rPr>
      <t>NOT</t>
    </r>
    <r>
      <rPr>
        <b/>
        <u/>
        <sz val="11"/>
        <color rgb="FFFF0000"/>
        <rFont val="Calibri"/>
        <family val="2"/>
        <scheme val="minor"/>
      </rPr>
      <t xml:space="preserve"> the investment rate of return. See the footnote at the bottom of the table for a definition of the Change in Endowment Market Value.</t>
    </r>
  </si>
  <si>
    <t>University of Vermont</t>
  </si>
  <si>
    <t>Burlington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</si>
</sst>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vertAlign val="superscript"/>
      <sz val="11"/>
      <color theme="1"/>
      <name val="Calibri"/>
      <family val="2"/>
      <scheme val="minor"/>
    </font>
    <font>
      <b/>
      <u/>
      <sz val="11"/>
      <color theme="1"/>
      <name val="Calibri"/>
      <family val="2"/>
      <scheme val="minor"/>
    </font>
    <font>
      <b/>
      <u/>
      <vertAlign val="superscript"/>
      <sz val="11"/>
      <color theme="1"/>
      <name val="Calibri"/>
      <family val="2"/>
      <scheme val="minor"/>
    </font>
    <font>
      <sz val="11"/>
      <color rgb="FF99FF66"/>
      <name val="Calibri"/>
      <family val="2"/>
      <scheme val="minor"/>
    </font>
    <font>
      <vertAlign val="superscript"/>
      <sz val="11"/>
      <color theme="1"/>
      <name val="Calibri"/>
      <family val="2"/>
      <scheme val="minor"/>
    </font>
    <font>
      <b/>
      <u/>
      <sz val="11"/>
      <color rgb="FFFF0000"/>
      <name val="Calibri"/>
      <family val="2"/>
      <scheme val="minor"/>
    </font>
    <font>
      <b/>
      <u/>
      <vertAlign val="superscript"/>
      <sz val="11"/>
      <color rgb="FFFF0000"/>
      <name val="Calibri"/>
      <family val="2"/>
      <scheme val="minor"/>
    </font>
    <font>
      <b/>
      <u val="double"/>
      <sz val="11"/>
      <color rgb="FFFF0000"/>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9FF66"/>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medium">
        <color indexed="64"/>
      </bottom>
      <diagonal/>
    </border>
  </borders>
  <cellStyleXfs count="2">
    <xf numFmtId="0" fontId="0" fillId="0" borderId="0"/>
    <xf numFmtId="43" fontId="1" fillId="0" borderId="0" applyFont="0" applyFill="0" applyBorder="0" applyAlignment="0" applyProtection="0"/>
  </cellStyleXfs>
  <cellXfs count="52">
    <xf numFmtId="0" fontId="0" fillId="0" borderId="0" xfId="0"/>
    <xf numFmtId="10" fontId="0" fillId="0" borderId="0" xfId="0" applyNumberFormat="1"/>
    <xf numFmtId="164" fontId="0" fillId="0" borderId="0" xfId="0" applyNumberFormat="1"/>
    <xf numFmtId="1" fontId="0" fillId="0" borderId="0" xfId="0" applyNumberFormat="1"/>
    <xf numFmtId="0" fontId="2" fillId="2" borderId="1" xfId="0" applyFont="1" applyFill="1" applyBorder="1" applyAlignment="1">
      <alignment wrapText="1"/>
    </xf>
    <xf numFmtId="1" fontId="2" fillId="2" borderId="1" xfId="0" applyNumberFormat="1" applyFont="1" applyFill="1" applyBorder="1" applyAlignment="1">
      <alignment wrapText="1"/>
    </xf>
    <xf numFmtId="165" fontId="2" fillId="2" borderId="1" xfId="1" applyNumberFormat="1" applyFont="1" applyFill="1" applyBorder="1" applyAlignment="1">
      <alignment wrapText="1"/>
    </xf>
    <xf numFmtId="2" fontId="2" fillId="2" borderId="1" xfId="0" applyNumberFormat="1" applyFont="1" applyFill="1" applyBorder="1" applyAlignment="1">
      <alignment wrapText="1"/>
    </xf>
    <xf numFmtId="43" fontId="2" fillId="2" borderId="1" xfId="1" applyFont="1" applyFill="1" applyBorder="1" applyAlignment="1">
      <alignment wrapText="1"/>
    </xf>
    <xf numFmtId="1" fontId="4" fillId="0" borderId="0" xfId="0" applyNumberFormat="1" applyFont="1"/>
    <xf numFmtId="165" fontId="0" fillId="0" borderId="0" xfId="1" applyNumberFormat="1" applyFont="1"/>
    <xf numFmtId="0" fontId="0" fillId="0" borderId="2" xfId="0" applyBorder="1"/>
    <xf numFmtId="1" fontId="0" fillId="0" borderId="2" xfId="0" applyNumberFormat="1" applyBorder="1"/>
    <xf numFmtId="164" fontId="0" fillId="0" borderId="2" xfId="0" applyNumberFormat="1" applyBorder="1"/>
    <xf numFmtId="1" fontId="0" fillId="3" borderId="0" xfId="0" applyNumberFormat="1" applyFill="1"/>
    <xf numFmtId="0" fontId="0" fillId="3" borderId="0" xfId="0" applyFill="1"/>
    <xf numFmtId="1" fontId="2" fillId="0" borderId="0" xfId="0" applyNumberFormat="1" applyFont="1"/>
    <xf numFmtId="0" fontId="2" fillId="0" borderId="0" xfId="0" applyFont="1"/>
    <xf numFmtId="10" fontId="0" fillId="0" borderId="0" xfId="0" applyNumberFormat="1" applyAlignment="1">
      <alignment horizontal="right"/>
    </xf>
    <xf numFmtId="0" fontId="0" fillId="0" borderId="0" xfId="0" applyBorder="1"/>
    <xf numFmtId="1" fontId="0" fillId="0" borderId="0" xfId="0" applyNumberFormat="1" applyBorder="1"/>
    <xf numFmtId="164" fontId="0" fillId="0" borderId="0" xfId="0" applyNumberFormat="1" applyBorder="1"/>
    <xf numFmtId="0" fontId="0" fillId="4" borderId="0" xfId="0" applyFill="1"/>
    <xf numFmtId="10" fontId="0" fillId="4" borderId="0" xfId="0" applyNumberFormat="1" applyFill="1" applyAlignment="1">
      <alignment horizontal="right"/>
    </xf>
    <xf numFmtId="164" fontId="0" fillId="4" borderId="0" xfId="0" applyNumberFormat="1" applyFill="1"/>
    <xf numFmtId="165" fontId="0" fillId="4" borderId="0" xfId="1" applyNumberFormat="1" applyFont="1" applyFill="1"/>
    <xf numFmtId="165" fontId="0" fillId="0" borderId="0" xfId="1" applyNumberFormat="1" applyFont="1" applyBorder="1"/>
    <xf numFmtId="165" fontId="0" fillId="0" borderId="2" xfId="1" applyNumberFormat="1" applyFont="1" applyBorder="1"/>
    <xf numFmtId="0" fontId="0" fillId="5" borderId="0" xfId="0" applyFill="1"/>
    <xf numFmtId="1" fontId="0" fillId="5" borderId="0" xfId="0" applyNumberFormat="1" applyFill="1"/>
    <xf numFmtId="165" fontId="0" fillId="5" borderId="0" xfId="1" applyNumberFormat="1" applyFont="1" applyFill="1"/>
    <xf numFmtId="164" fontId="0" fillId="5" borderId="0" xfId="0" applyNumberFormat="1" applyFill="1"/>
    <xf numFmtId="0" fontId="0" fillId="6" borderId="0" xfId="0" applyFill="1"/>
    <xf numFmtId="1" fontId="0" fillId="6" borderId="0" xfId="0" applyNumberFormat="1" applyFill="1"/>
    <xf numFmtId="165" fontId="0" fillId="6" borderId="0" xfId="1" applyNumberFormat="1" applyFont="1" applyFill="1"/>
    <xf numFmtId="164" fontId="0" fillId="6" borderId="0" xfId="0" applyNumberFormat="1" applyFill="1"/>
    <xf numFmtId="0" fontId="0" fillId="0" borderId="0" xfId="0" applyFill="1"/>
    <xf numFmtId="1" fontId="8" fillId="0" borderId="0" xfId="0" applyNumberFormat="1" applyFont="1"/>
    <xf numFmtId="0" fontId="8" fillId="0" borderId="0" xfId="0" applyFont="1"/>
    <xf numFmtId="10" fontId="0" fillId="4" borderId="0" xfId="0" applyNumberFormat="1" applyFill="1"/>
    <xf numFmtId="1" fontId="0" fillId="4" borderId="0" xfId="0" applyNumberFormat="1" applyFill="1"/>
    <xf numFmtId="1" fontId="4" fillId="6" borderId="0" xfId="0" applyNumberFormat="1" applyFont="1" applyFill="1"/>
    <xf numFmtId="165" fontId="1" fillId="0" borderId="0" xfId="1" applyNumberFormat="1" applyFont="1"/>
    <xf numFmtId="0" fontId="0" fillId="0" borderId="3" xfId="0" applyBorder="1"/>
    <xf numFmtId="1" fontId="0" fillId="0" borderId="3" xfId="0" applyNumberFormat="1" applyBorder="1"/>
    <xf numFmtId="165" fontId="0" fillId="0" borderId="3" xfId="1" applyNumberFormat="1" applyFont="1" applyBorder="1"/>
    <xf numFmtId="164" fontId="0" fillId="0" borderId="3" xfId="0" applyNumberFormat="1" applyBorder="1"/>
    <xf numFmtId="0" fontId="0" fillId="0" borderId="0" xfId="0" applyFill="1" applyBorder="1"/>
    <xf numFmtId="1" fontId="4" fillId="4" borderId="0" xfId="0" applyNumberFormat="1" applyFont="1" applyFill="1"/>
    <xf numFmtId="1" fontId="4" fillId="5" borderId="0" xfId="0" applyNumberFormat="1" applyFont="1" applyFill="1"/>
    <xf numFmtId="165" fontId="0" fillId="0" borderId="0" xfId="1" applyNumberFormat="1" applyFont="1" applyAlignment="1">
      <alignment horizontal="right"/>
    </xf>
    <xf numFmtId="164" fontId="0" fillId="0" borderId="0" xfId="0" applyNumberFormat="1" applyAlignment="1">
      <alignment horizontal="right"/>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28"/>
  <sheetViews>
    <sheetView tabSelected="1" topLeftCell="D1" workbookViewId="0">
      <pane ySplit="10" topLeftCell="A184" activePane="bottomLeft" state="frozen"/>
      <selection pane="bottomLeft" activeCell="N189" sqref="N189:N190"/>
    </sheetView>
  </sheetViews>
  <sheetFormatPr defaultRowHeight="15" x14ac:dyDescent="0.25"/>
  <cols>
    <col min="3" max="3" width="77.7109375" customWidth="1"/>
    <col min="4" max="4" width="29.5703125" customWidth="1"/>
    <col min="6" max="6" width="49.5703125" customWidth="1"/>
    <col min="7" max="7" width="13.5703125" customWidth="1"/>
    <col min="8" max="8" width="17.85546875" customWidth="1"/>
    <col min="9" max="9" width="19.7109375" customWidth="1"/>
    <col min="10" max="10" width="14.28515625" customWidth="1"/>
    <col min="11" max="11" width="13.5703125" customWidth="1"/>
    <col min="12" max="12" width="10.28515625" customWidth="1"/>
    <col min="13" max="13" width="12.85546875" customWidth="1"/>
    <col min="14" max="14" width="24.5703125" customWidth="1"/>
  </cols>
  <sheetData>
    <row r="1" spans="1:14" ht="17.25" x14ac:dyDescent="0.25">
      <c r="C1" s="9" t="s">
        <v>1377</v>
      </c>
      <c r="D1" s="3"/>
      <c r="H1" s="10"/>
      <c r="I1" s="10"/>
    </row>
    <row r="2" spans="1:14" ht="17.25" x14ac:dyDescent="0.25">
      <c r="A2" s="38" t="s">
        <v>1369</v>
      </c>
      <c r="B2" s="38"/>
      <c r="C2" s="37" t="s">
        <v>1383</v>
      </c>
      <c r="D2" s="37"/>
      <c r="H2" s="10"/>
      <c r="I2" s="10"/>
    </row>
    <row r="3" spans="1:14" x14ac:dyDescent="0.25">
      <c r="C3" s="9"/>
      <c r="D3" s="3"/>
      <c r="H3" s="10"/>
      <c r="I3" s="10"/>
    </row>
    <row r="4" spans="1:14" x14ac:dyDescent="0.25">
      <c r="B4" t="s">
        <v>1298</v>
      </c>
      <c r="C4" s="9"/>
      <c r="D4" s="3"/>
      <c r="H4" s="10"/>
      <c r="I4" s="10"/>
    </row>
    <row r="5" spans="1:14" x14ac:dyDescent="0.25">
      <c r="B5" s="22" t="s">
        <v>1378</v>
      </c>
      <c r="C5" s="48"/>
      <c r="D5" s="40"/>
      <c r="E5" s="22"/>
      <c r="F5" s="22"/>
      <c r="G5" s="22"/>
      <c r="H5" s="25"/>
      <c r="I5" s="25"/>
    </row>
    <row r="6" spans="1:14" x14ac:dyDescent="0.25">
      <c r="B6" s="28" t="s">
        <v>1296</v>
      </c>
      <c r="C6" s="49"/>
      <c r="D6" s="29"/>
      <c r="E6" s="28"/>
      <c r="F6" s="28"/>
      <c r="G6" s="28"/>
      <c r="H6" s="30"/>
      <c r="I6" s="30"/>
      <c r="J6" s="28"/>
      <c r="K6" s="28"/>
      <c r="L6" s="28"/>
      <c r="M6" s="28"/>
    </row>
    <row r="7" spans="1:14" x14ac:dyDescent="0.25">
      <c r="B7" s="32" t="s">
        <v>1323</v>
      </c>
      <c r="C7" s="41"/>
      <c r="D7" s="33"/>
      <c r="E7" s="32"/>
      <c r="F7" s="32"/>
      <c r="G7" s="32"/>
      <c r="H7" s="34"/>
      <c r="I7" s="34"/>
      <c r="J7" s="32"/>
      <c r="K7" s="32"/>
      <c r="L7" s="32"/>
    </row>
    <row r="8" spans="1:14" x14ac:dyDescent="0.25">
      <c r="B8" t="s">
        <v>1297</v>
      </c>
      <c r="C8" s="9"/>
      <c r="D8" s="3"/>
      <c r="H8" s="10"/>
      <c r="I8" s="10"/>
    </row>
    <row r="9" spans="1:14" x14ac:dyDescent="0.25">
      <c r="H9" s="10"/>
      <c r="N9" s="19"/>
    </row>
    <row r="10" spans="1:14" ht="92.25" x14ac:dyDescent="0.25">
      <c r="A10" s="4" t="s">
        <v>1291</v>
      </c>
      <c r="B10" s="4" t="s">
        <v>1367</v>
      </c>
      <c r="C10" s="4" t="s">
        <v>1290</v>
      </c>
      <c r="D10" s="4" t="s">
        <v>0</v>
      </c>
      <c r="E10" s="4" t="s">
        <v>1</v>
      </c>
      <c r="F10" s="4" t="s">
        <v>1376</v>
      </c>
      <c r="G10" s="5" t="s">
        <v>1293</v>
      </c>
      <c r="H10" s="6" t="s">
        <v>1294</v>
      </c>
      <c r="I10" s="6" t="s">
        <v>1373</v>
      </c>
      <c r="J10" s="7" t="s">
        <v>1292</v>
      </c>
      <c r="K10" s="8" t="s">
        <v>1295</v>
      </c>
      <c r="L10" s="4" t="s">
        <v>1347</v>
      </c>
      <c r="M10" s="4" t="s">
        <v>1348</v>
      </c>
      <c r="N10" s="4" t="s">
        <v>1349</v>
      </c>
    </row>
    <row r="11" spans="1:14" x14ac:dyDescent="0.25">
      <c r="A11">
        <f t="shared" ref="A11:A20" si="0">RANK(H11,H$11:H$746,0)</f>
        <v>1</v>
      </c>
      <c r="B11" s="3">
        <v>166027</v>
      </c>
      <c r="C11" t="s">
        <v>2</v>
      </c>
      <c r="D11" t="s">
        <v>3</v>
      </c>
      <c r="E11" t="s">
        <v>4</v>
      </c>
      <c r="F11" t="s">
        <v>5</v>
      </c>
      <c r="G11" s="10">
        <v>22817</v>
      </c>
      <c r="H11" s="10">
        <v>51900662</v>
      </c>
      <c r="I11" s="10">
        <v>40575027</v>
      </c>
      <c r="J11" s="2">
        <f t="shared" ref="J11:J75" si="1">((H11-I11)/I11)*100</f>
        <v>27.912821844825881</v>
      </c>
      <c r="K11" s="10">
        <v>2274648.8144804314</v>
      </c>
      <c r="L11" s="3" t="s">
        <v>1350</v>
      </c>
      <c r="M11" s="3" t="s">
        <v>1351</v>
      </c>
      <c r="N11" s="3" t="s">
        <v>1352</v>
      </c>
    </row>
    <row r="12" spans="1:14" x14ac:dyDescent="0.25">
      <c r="A12">
        <f t="shared" si="0"/>
        <v>2</v>
      </c>
      <c r="B12" s="3">
        <v>229090</v>
      </c>
      <c r="C12" t="s">
        <v>6</v>
      </c>
      <c r="D12" t="s">
        <v>7</v>
      </c>
      <c r="E12" t="s">
        <v>8</v>
      </c>
      <c r="F12" t="s">
        <v>9</v>
      </c>
      <c r="G12" s="10">
        <v>243719</v>
      </c>
      <c r="H12" s="10">
        <v>42906846.616999999</v>
      </c>
      <c r="I12" s="10">
        <v>31958313.033</v>
      </c>
      <c r="J12" s="2">
        <f t="shared" si="1"/>
        <v>34.258796991864358</v>
      </c>
      <c r="K12" s="10">
        <v>176050.47869472631</v>
      </c>
      <c r="L12" s="3" t="s">
        <v>1353</v>
      </c>
      <c r="M12" s="3" t="s">
        <v>1351</v>
      </c>
      <c r="N12" s="3" t="s">
        <v>1352</v>
      </c>
    </row>
    <row r="13" spans="1:14" x14ac:dyDescent="0.25">
      <c r="A13">
        <f t="shared" si="0"/>
        <v>3</v>
      </c>
      <c r="B13" s="3">
        <v>130794</v>
      </c>
      <c r="C13" t="s">
        <v>10</v>
      </c>
      <c r="D13" t="s">
        <v>11</v>
      </c>
      <c r="E13" t="s">
        <v>12</v>
      </c>
      <c r="F13" t="s">
        <v>5</v>
      </c>
      <c r="G13" s="10">
        <v>11983</v>
      </c>
      <c r="H13" s="10">
        <v>42282900</v>
      </c>
      <c r="I13" s="10">
        <v>31201700</v>
      </c>
      <c r="J13" s="2">
        <f t="shared" si="1"/>
        <v>35.514731569113223</v>
      </c>
      <c r="K13" s="10">
        <v>3528573.8129016105</v>
      </c>
      <c r="L13" s="3" t="s">
        <v>1350</v>
      </c>
      <c r="M13" s="3" t="s">
        <v>1351</v>
      </c>
      <c r="N13" s="3" t="s">
        <v>1352</v>
      </c>
    </row>
    <row r="14" spans="1:14" x14ac:dyDescent="0.25">
      <c r="A14">
        <f t="shared" si="0"/>
        <v>4</v>
      </c>
      <c r="B14" s="3">
        <v>243744</v>
      </c>
      <c r="C14" t="s">
        <v>13</v>
      </c>
      <c r="D14" t="s">
        <v>14</v>
      </c>
      <c r="E14" t="s">
        <v>15</v>
      </c>
      <c r="F14" t="s">
        <v>5</v>
      </c>
      <c r="G14" s="10">
        <v>15476</v>
      </c>
      <c r="H14" s="10">
        <v>37800000</v>
      </c>
      <c r="I14" s="10">
        <v>28948000</v>
      </c>
      <c r="J14" s="2">
        <f t="shared" si="1"/>
        <v>30.578969186126848</v>
      </c>
      <c r="K14" s="10">
        <v>2442491.599896614</v>
      </c>
      <c r="L14" s="3" t="s">
        <v>1350</v>
      </c>
      <c r="M14" s="3" t="s">
        <v>1351</v>
      </c>
      <c r="N14" s="3" t="s">
        <v>1352</v>
      </c>
    </row>
    <row r="15" spans="1:14" x14ac:dyDescent="0.25">
      <c r="A15">
        <f t="shared" si="0"/>
        <v>5</v>
      </c>
      <c r="B15" s="3">
        <v>186131</v>
      </c>
      <c r="C15" t="s">
        <v>16</v>
      </c>
      <c r="D15" t="s">
        <v>17</v>
      </c>
      <c r="E15" t="s">
        <v>18</v>
      </c>
      <c r="F15" t="s">
        <v>5</v>
      </c>
      <c r="G15" s="10">
        <v>8424</v>
      </c>
      <c r="H15" s="10">
        <v>37697508.821000002</v>
      </c>
      <c r="I15" s="10">
        <v>26558642.958999999</v>
      </c>
      <c r="J15" s="2">
        <f t="shared" si="1"/>
        <v>41.940643877007069</v>
      </c>
      <c r="K15" s="10">
        <v>4475012.9179724595</v>
      </c>
      <c r="L15" s="3" t="s">
        <v>1350</v>
      </c>
      <c r="M15" s="3" t="s">
        <v>1351</v>
      </c>
      <c r="N15" s="3" t="s">
        <v>1352</v>
      </c>
    </row>
    <row r="16" spans="1:14" x14ac:dyDescent="0.25">
      <c r="A16">
        <f t="shared" si="0"/>
        <v>6</v>
      </c>
      <c r="B16" s="3">
        <v>166683</v>
      </c>
      <c r="C16" t="s">
        <v>19</v>
      </c>
      <c r="D16" t="s">
        <v>3</v>
      </c>
      <c r="E16" t="s">
        <v>4</v>
      </c>
      <c r="F16" t="s">
        <v>5</v>
      </c>
      <c r="G16" s="10">
        <v>11085</v>
      </c>
      <c r="H16" s="10">
        <v>27527204</v>
      </c>
      <c r="I16" s="10">
        <v>18495905</v>
      </c>
      <c r="J16" s="2">
        <f t="shared" si="1"/>
        <v>48.82864071804002</v>
      </c>
      <c r="K16" s="10">
        <v>2483284.0775823183</v>
      </c>
      <c r="L16" s="3" t="s">
        <v>1350</v>
      </c>
      <c r="M16" s="3" t="s">
        <v>1351</v>
      </c>
      <c r="N16" s="3" t="s">
        <v>1352</v>
      </c>
    </row>
    <row r="17" spans="1:14" x14ac:dyDescent="0.25">
      <c r="A17">
        <f t="shared" si="0"/>
        <v>7</v>
      </c>
      <c r="B17" s="3">
        <v>215062</v>
      </c>
      <c r="C17" t="s">
        <v>20</v>
      </c>
      <c r="D17" t="s">
        <v>21</v>
      </c>
      <c r="E17" t="s">
        <v>22</v>
      </c>
      <c r="F17" t="s">
        <v>5</v>
      </c>
      <c r="G17" s="10">
        <v>23374</v>
      </c>
      <c r="H17" s="10">
        <v>20523545.850000001</v>
      </c>
      <c r="I17" s="10">
        <v>14877362.719000001</v>
      </c>
      <c r="J17" s="2">
        <f t="shared" si="1"/>
        <v>37.951505502982826</v>
      </c>
      <c r="K17" s="10">
        <v>878050.22033028153</v>
      </c>
      <c r="L17" s="3" t="s">
        <v>1350</v>
      </c>
      <c r="M17" s="3" t="s">
        <v>1351</v>
      </c>
      <c r="N17" s="3" t="s">
        <v>1352</v>
      </c>
    </row>
    <row r="18" spans="1:14" x14ac:dyDescent="0.25">
      <c r="A18">
        <f t="shared" si="0"/>
        <v>8</v>
      </c>
      <c r="B18" s="3">
        <v>152080</v>
      </c>
      <c r="C18" t="s">
        <v>23</v>
      </c>
      <c r="D18" t="s">
        <v>24</v>
      </c>
      <c r="E18" t="s">
        <v>25</v>
      </c>
      <c r="F18" t="s">
        <v>5</v>
      </c>
      <c r="G18" s="10">
        <v>12623</v>
      </c>
      <c r="H18" s="10">
        <v>18074543</v>
      </c>
      <c r="I18" s="10">
        <v>11962820</v>
      </c>
      <c r="J18" s="2">
        <f t="shared" si="1"/>
        <v>51.089316733011117</v>
      </c>
      <c r="K18" s="10">
        <v>1431873.8017903827</v>
      </c>
      <c r="L18" s="3" t="s">
        <v>1350</v>
      </c>
      <c r="M18" s="3" t="s">
        <v>1351</v>
      </c>
      <c r="N18" s="3" t="s">
        <v>1352</v>
      </c>
    </row>
    <row r="19" spans="1:14" ht="17.25" x14ac:dyDescent="0.25">
      <c r="A19" s="28">
        <f t="shared" si="0"/>
        <v>9</v>
      </c>
      <c r="B19" s="29">
        <v>228732</v>
      </c>
      <c r="C19" s="28" t="s">
        <v>1320</v>
      </c>
      <c r="D19" s="28" t="s">
        <v>26</v>
      </c>
      <c r="E19" s="28" t="s">
        <v>8</v>
      </c>
      <c r="F19" s="28" t="s">
        <v>9</v>
      </c>
      <c r="G19" s="30">
        <v>122832</v>
      </c>
      <c r="H19" s="30">
        <v>18028266.787</v>
      </c>
      <c r="I19" s="30">
        <v>13594481.560000001</v>
      </c>
      <c r="J19" s="31">
        <f t="shared" si="1"/>
        <v>32.614595911077906</v>
      </c>
      <c r="K19" s="30">
        <v>146771.74341376839</v>
      </c>
      <c r="L19" s="29" t="s">
        <v>1353</v>
      </c>
      <c r="M19" s="29" t="s">
        <v>1351</v>
      </c>
      <c r="N19" s="3" t="s">
        <v>1352</v>
      </c>
    </row>
    <row r="20" spans="1:14" x14ac:dyDescent="0.25">
      <c r="A20">
        <f t="shared" si="0"/>
        <v>10</v>
      </c>
      <c r="B20" s="3">
        <v>170976</v>
      </c>
      <c r="C20" t="s">
        <v>28</v>
      </c>
      <c r="D20" t="s">
        <v>29</v>
      </c>
      <c r="E20" t="s">
        <v>30</v>
      </c>
      <c r="F20" t="s">
        <v>9</v>
      </c>
      <c r="G20" s="10">
        <v>57135</v>
      </c>
      <c r="H20" s="10">
        <v>17022682.732999999</v>
      </c>
      <c r="I20" s="10">
        <v>12860472.624</v>
      </c>
      <c r="J20" s="2">
        <f t="shared" si="1"/>
        <v>32.364363508947193</v>
      </c>
      <c r="K20" s="10">
        <v>297937.91429071495</v>
      </c>
      <c r="L20" s="3" t="s">
        <v>1355</v>
      </c>
      <c r="M20" s="3" t="s">
        <v>1351</v>
      </c>
      <c r="N20" s="3" t="s">
        <v>1352</v>
      </c>
    </row>
    <row r="21" spans="1:14" x14ac:dyDescent="0.25">
      <c r="A21" s="32">
        <v>11</v>
      </c>
      <c r="B21" s="33">
        <v>124557</v>
      </c>
      <c r="C21" s="32" t="s">
        <v>1381</v>
      </c>
      <c r="D21" s="32" t="s">
        <v>652</v>
      </c>
      <c r="E21" s="32" t="s">
        <v>15</v>
      </c>
      <c r="F21" s="32" t="s">
        <v>84</v>
      </c>
      <c r="G21" s="34">
        <v>291239</v>
      </c>
      <c r="H21" s="34">
        <v>16267485</v>
      </c>
      <c r="I21" s="34">
        <v>12141762</v>
      </c>
      <c r="J21" s="35">
        <v>34</v>
      </c>
      <c r="K21" s="34">
        <v>55856</v>
      </c>
      <c r="L21" s="33" t="s">
        <v>1353</v>
      </c>
      <c r="M21" s="33" t="s">
        <v>1351</v>
      </c>
      <c r="N21" s="3" t="s">
        <v>1352</v>
      </c>
    </row>
    <row r="22" spans="1:14" x14ac:dyDescent="0.25">
      <c r="A22">
        <f t="shared" ref="A22:A85" si="2">RANK(H22,H$11:H$746,0)</f>
        <v>12</v>
      </c>
      <c r="B22" s="3">
        <v>147767</v>
      </c>
      <c r="C22" t="s">
        <v>31</v>
      </c>
      <c r="D22" t="s">
        <v>32</v>
      </c>
      <c r="E22" t="s">
        <v>33</v>
      </c>
      <c r="F22" t="s">
        <v>5</v>
      </c>
      <c r="G22" s="10">
        <v>22903</v>
      </c>
      <c r="H22" s="10">
        <v>14958441</v>
      </c>
      <c r="I22" s="10">
        <v>10926510</v>
      </c>
      <c r="J22" s="2">
        <f t="shared" si="1"/>
        <v>36.900446711713073</v>
      </c>
      <c r="K22" s="10">
        <v>653121.46880321356</v>
      </c>
      <c r="L22" s="3" t="s">
        <v>1350</v>
      </c>
      <c r="M22" s="3" t="s">
        <v>1351</v>
      </c>
      <c r="N22" s="3" t="s">
        <v>1352</v>
      </c>
    </row>
    <row r="23" spans="1:14" x14ac:dyDescent="0.25">
      <c r="A23">
        <f t="shared" si="2"/>
        <v>13</v>
      </c>
      <c r="B23" s="3">
        <v>190150</v>
      </c>
      <c r="C23" t="s">
        <v>34</v>
      </c>
      <c r="D23" t="s">
        <v>35</v>
      </c>
      <c r="E23" t="s">
        <v>36</v>
      </c>
      <c r="F23" t="s">
        <v>5</v>
      </c>
      <c r="G23" s="10">
        <v>25914</v>
      </c>
      <c r="H23" s="10">
        <v>14349970</v>
      </c>
      <c r="I23" s="10">
        <v>11257021</v>
      </c>
      <c r="J23" s="2">
        <f t="shared" si="1"/>
        <v>27.475732700507532</v>
      </c>
      <c r="K23" s="10">
        <v>553753.56949911243</v>
      </c>
      <c r="L23" s="3" t="s">
        <v>1350</v>
      </c>
      <c r="M23" s="3" t="s">
        <v>1351</v>
      </c>
      <c r="N23" s="3" t="s">
        <v>1352</v>
      </c>
    </row>
    <row r="24" spans="1:14" x14ac:dyDescent="0.25">
      <c r="A24">
        <f t="shared" si="2"/>
        <v>14</v>
      </c>
      <c r="B24" s="3">
        <v>179867</v>
      </c>
      <c r="C24" t="s">
        <v>37</v>
      </c>
      <c r="D24" t="s">
        <v>38</v>
      </c>
      <c r="E24" t="s">
        <v>39</v>
      </c>
      <c r="F24" t="s">
        <v>5</v>
      </c>
      <c r="G24" s="10">
        <v>13853</v>
      </c>
      <c r="H24" s="10">
        <v>13536002.868000001</v>
      </c>
      <c r="I24" s="10">
        <v>8420497.1280000005</v>
      </c>
      <c r="J24" s="2">
        <f t="shared" si="1"/>
        <v>60.750638142133219</v>
      </c>
      <c r="K24" s="10">
        <v>977117.07702302746</v>
      </c>
      <c r="L24" s="3" t="s">
        <v>1350</v>
      </c>
      <c r="M24" s="3" t="s">
        <v>1351</v>
      </c>
      <c r="N24" s="3" t="s">
        <v>1352</v>
      </c>
    </row>
    <row r="25" spans="1:14" x14ac:dyDescent="0.25">
      <c r="A25">
        <f t="shared" si="2"/>
        <v>15</v>
      </c>
      <c r="B25" s="3">
        <v>198419</v>
      </c>
      <c r="C25" t="s">
        <v>40</v>
      </c>
      <c r="D25" t="s">
        <v>41</v>
      </c>
      <c r="E25" t="s">
        <v>42</v>
      </c>
      <c r="F25" t="s">
        <v>5</v>
      </c>
      <c r="G25" s="10">
        <v>15767</v>
      </c>
      <c r="H25" s="10">
        <v>12692471.867000001</v>
      </c>
      <c r="I25" s="10">
        <v>8474070.6199999992</v>
      </c>
      <c r="J25" s="2">
        <f t="shared" si="1"/>
        <v>49.780104936156427</v>
      </c>
      <c r="K25" s="10">
        <v>805002.33823809226</v>
      </c>
      <c r="L25" s="3" t="s">
        <v>1350</v>
      </c>
      <c r="M25" s="3" t="s">
        <v>1351</v>
      </c>
      <c r="N25" s="3" t="s">
        <v>1352</v>
      </c>
    </row>
    <row r="26" spans="1:14" x14ac:dyDescent="0.25">
      <c r="A26">
        <f t="shared" si="2"/>
        <v>16</v>
      </c>
      <c r="B26" s="3">
        <v>139658</v>
      </c>
      <c r="C26" t="s">
        <v>43</v>
      </c>
      <c r="D26" t="s">
        <v>44</v>
      </c>
      <c r="E26" t="s">
        <v>45</v>
      </c>
      <c r="F26" t="s">
        <v>5</v>
      </c>
      <c r="G26" s="10">
        <v>14094</v>
      </c>
      <c r="H26" s="10">
        <v>11031029.429</v>
      </c>
      <c r="I26" s="10">
        <v>7936987.7180000003</v>
      </c>
      <c r="J26" s="2">
        <f t="shared" si="1"/>
        <v>38.982568966097006</v>
      </c>
      <c r="K26" s="10">
        <v>782675.56612743007</v>
      </c>
      <c r="L26" s="3" t="s">
        <v>1350</v>
      </c>
      <c r="M26" s="3" t="s">
        <v>1351</v>
      </c>
      <c r="N26" s="3" t="s">
        <v>1352</v>
      </c>
    </row>
    <row r="27" spans="1:14" x14ac:dyDescent="0.25">
      <c r="A27">
        <f t="shared" si="2"/>
        <v>17</v>
      </c>
      <c r="B27" s="3">
        <v>221999</v>
      </c>
      <c r="C27" t="s">
        <v>46</v>
      </c>
      <c r="D27" t="s">
        <v>47</v>
      </c>
      <c r="E27" t="s">
        <v>48</v>
      </c>
      <c r="F27" t="s">
        <v>5</v>
      </c>
      <c r="G27" s="10">
        <v>12718</v>
      </c>
      <c r="H27" s="10">
        <v>10928512</v>
      </c>
      <c r="I27" s="10">
        <v>6917370.7999999998</v>
      </c>
      <c r="J27" s="2">
        <f t="shared" si="1"/>
        <v>57.986499726167636</v>
      </c>
      <c r="K27" s="10">
        <v>859295</v>
      </c>
      <c r="L27" s="3" t="s">
        <v>1350</v>
      </c>
      <c r="M27" s="3" t="s">
        <v>1351</v>
      </c>
      <c r="N27" s="3" t="s">
        <v>1352</v>
      </c>
    </row>
    <row r="28" spans="1:14" x14ac:dyDescent="0.25">
      <c r="A28">
        <f t="shared" si="2"/>
        <v>18</v>
      </c>
      <c r="B28" s="3">
        <v>234076</v>
      </c>
      <c r="C28" t="s">
        <v>49</v>
      </c>
      <c r="D28" t="s">
        <v>50</v>
      </c>
      <c r="E28" t="s">
        <v>51</v>
      </c>
      <c r="F28" t="s">
        <v>9</v>
      </c>
      <c r="G28" s="10">
        <v>23604</v>
      </c>
      <c r="H28" s="10">
        <v>10532650.961999999</v>
      </c>
      <c r="I28" s="10">
        <v>7255701.2189999996</v>
      </c>
      <c r="J28" s="2">
        <f t="shared" si="1"/>
        <v>45.163791122198909</v>
      </c>
      <c r="K28" s="10">
        <v>446223.13853584137</v>
      </c>
      <c r="L28" s="3" t="s">
        <v>1355</v>
      </c>
      <c r="M28" s="3" t="s">
        <v>1351</v>
      </c>
      <c r="N28" s="3" t="s">
        <v>1352</v>
      </c>
    </row>
    <row r="29" spans="1:14" x14ac:dyDescent="0.25">
      <c r="A29">
        <f t="shared" si="2"/>
        <v>19</v>
      </c>
      <c r="B29" s="3">
        <v>162928</v>
      </c>
      <c r="C29" t="s">
        <v>52</v>
      </c>
      <c r="D29" t="s">
        <v>53</v>
      </c>
      <c r="E29" t="s">
        <v>54</v>
      </c>
      <c r="F29" t="s">
        <v>5</v>
      </c>
      <c r="G29" s="10">
        <v>19597</v>
      </c>
      <c r="H29" s="10">
        <v>9315279</v>
      </c>
      <c r="I29" s="10">
        <v>6750092</v>
      </c>
      <c r="J29" s="2">
        <f t="shared" si="1"/>
        <v>38.002252413744877</v>
      </c>
      <c r="K29" s="10">
        <v>475342.09317752719</v>
      </c>
      <c r="L29" s="3" t="s">
        <v>1350</v>
      </c>
      <c r="M29" s="3" t="s">
        <v>1351</v>
      </c>
      <c r="N29" s="3" t="s">
        <v>1352</v>
      </c>
    </row>
    <row r="30" spans="1:14" x14ac:dyDescent="0.25">
      <c r="A30">
        <f t="shared" si="2"/>
        <v>20</v>
      </c>
      <c r="B30" s="3">
        <v>182670</v>
      </c>
      <c r="C30" t="s">
        <v>55</v>
      </c>
      <c r="D30" t="s">
        <v>56</v>
      </c>
      <c r="E30" t="s">
        <v>57</v>
      </c>
      <c r="F30" t="s">
        <v>5</v>
      </c>
      <c r="G30" s="10">
        <v>6262</v>
      </c>
      <c r="H30" s="10">
        <v>8484189.4499999993</v>
      </c>
      <c r="I30" s="10">
        <v>5975180</v>
      </c>
      <c r="J30" s="2">
        <f t="shared" si="1"/>
        <v>41.990524971632645</v>
      </c>
      <c r="K30" s="10">
        <v>1354868.9635899074</v>
      </c>
      <c r="L30" s="3" t="s">
        <v>1350</v>
      </c>
      <c r="M30" s="3" t="s">
        <v>1351</v>
      </c>
      <c r="N30" s="3" t="s">
        <v>1352</v>
      </c>
    </row>
    <row r="31" spans="1:14" x14ac:dyDescent="0.25">
      <c r="A31">
        <f t="shared" si="2"/>
        <v>21</v>
      </c>
      <c r="B31" s="3">
        <v>227757</v>
      </c>
      <c r="C31" t="s">
        <v>58</v>
      </c>
      <c r="D31" t="s">
        <v>59</v>
      </c>
      <c r="E31" t="s">
        <v>8</v>
      </c>
      <c r="F31" t="s">
        <v>5</v>
      </c>
      <c r="G31" s="10">
        <v>7277</v>
      </c>
      <c r="H31" s="10">
        <v>8061259.5669999998</v>
      </c>
      <c r="I31" s="10">
        <v>6163926.2750000004</v>
      </c>
      <c r="J31" s="2">
        <f t="shared" si="1"/>
        <v>30.781245708523652</v>
      </c>
      <c r="K31" s="10">
        <v>1107772.3741926618</v>
      </c>
      <c r="L31" s="3" t="s">
        <v>1350</v>
      </c>
      <c r="M31" s="3" t="s">
        <v>1351</v>
      </c>
      <c r="N31" s="3" t="s">
        <v>1352</v>
      </c>
    </row>
    <row r="32" spans="1:14" x14ac:dyDescent="0.25">
      <c r="A32">
        <f t="shared" si="2"/>
        <v>22</v>
      </c>
      <c r="B32" s="3">
        <v>123961</v>
      </c>
      <c r="C32" t="s">
        <v>60</v>
      </c>
      <c r="D32" t="s">
        <v>61</v>
      </c>
      <c r="E32" t="s">
        <v>15</v>
      </c>
      <c r="F32" t="s">
        <v>5</v>
      </c>
      <c r="G32" s="10">
        <v>41484</v>
      </c>
      <c r="H32" s="10">
        <v>8008442.7719999999</v>
      </c>
      <c r="I32" s="10">
        <v>5769643.443</v>
      </c>
      <c r="J32" s="2">
        <f t="shared" si="1"/>
        <v>38.803079447070779</v>
      </c>
      <c r="K32" s="10">
        <v>193048.95313855945</v>
      </c>
      <c r="L32" s="3" t="s">
        <v>1350</v>
      </c>
      <c r="M32" s="3" t="s">
        <v>1351</v>
      </c>
      <c r="N32" s="3" t="s">
        <v>1352</v>
      </c>
    </row>
    <row r="33" spans="1:14" x14ac:dyDescent="0.25">
      <c r="A33">
        <f t="shared" si="2"/>
        <v>23</v>
      </c>
      <c r="B33" s="3">
        <v>204796</v>
      </c>
      <c r="C33" t="s">
        <v>62</v>
      </c>
      <c r="D33" t="s">
        <v>63</v>
      </c>
      <c r="E33" t="s">
        <v>64</v>
      </c>
      <c r="F33" t="s">
        <v>9</v>
      </c>
      <c r="G33" s="10">
        <v>61389</v>
      </c>
      <c r="H33" s="10">
        <v>6814412.5219999999</v>
      </c>
      <c r="I33" s="10">
        <v>5287131.2029999997</v>
      </c>
      <c r="J33" s="2">
        <f t="shared" si="1"/>
        <v>28.886767896612763</v>
      </c>
      <c r="K33" s="10">
        <v>111003.80397139552</v>
      </c>
      <c r="L33" s="3" t="s">
        <v>1355</v>
      </c>
      <c r="M33" s="3" t="s">
        <v>1351</v>
      </c>
      <c r="N33" s="3" t="s">
        <v>1352</v>
      </c>
    </row>
    <row r="34" spans="1:14" x14ac:dyDescent="0.25">
      <c r="A34">
        <f t="shared" si="2"/>
        <v>24</v>
      </c>
      <c r="B34" s="3">
        <v>217156</v>
      </c>
      <c r="C34" t="s">
        <v>65</v>
      </c>
      <c r="D34" t="s">
        <v>66</v>
      </c>
      <c r="E34" t="s">
        <v>67</v>
      </c>
      <c r="F34" t="s">
        <v>5</v>
      </c>
      <c r="G34" s="10">
        <v>9667</v>
      </c>
      <c r="H34" s="10">
        <v>6520175</v>
      </c>
      <c r="I34" s="10">
        <v>4377466</v>
      </c>
      <c r="J34" s="2">
        <f t="shared" si="1"/>
        <v>48.94861547753883</v>
      </c>
      <c r="K34" s="10">
        <v>674477.6042205441</v>
      </c>
      <c r="L34" s="3" t="s">
        <v>1350</v>
      </c>
      <c r="M34" s="3" t="s">
        <v>1351</v>
      </c>
      <c r="N34" s="3" t="s">
        <v>1352</v>
      </c>
    </row>
    <row r="35" spans="1:14" x14ac:dyDescent="0.25">
      <c r="A35">
        <f t="shared" si="2"/>
        <v>25</v>
      </c>
      <c r="B35" s="3">
        <v>215293</v>
      </c>
      <c r="C35" t="s">
        <v>68</v>
      </c>
      <c r="D35" t="s">
        <v>69</v>
      </c>
      <c r="E35" t="s">
        <v>22</v>
      </c>
      <c r="F35" t="s">
        <v>9</v>
      </c>
      <c r="G35" s="10">
        <v>31258</v>
      </c>
      <c r="H35" s="10">
        <v>5647017</v>
      </c>
      <c r="I35" s="10">
        <v>4172380</v>
      </c>
      <c r="J35" s="2">
        <f t="shared" si="1"/>
        <v>35.342825917102473</v>
      </c>
      <c r="K35" s="10">
        <v>180658.29547635806</v>
      </c>
      <c r="L35" s="3" t="s">
        <v>1355</v>
      </c>
      <c r="M35" s="3" t="s">
        <v>1351</v>
      </c>
      <c r="N35" s="3" t="s">
        <v>1352</v>
      </c>
    </row>
    <row r="36" spans="1:14" ht="17.25" x14ac:dyDescent="0.25">
      <c r="A36">
        <f t="shared" si="2"/>
        <v>26</v>
      </c>
      <c r="B36" s="3">
        <v>193900</v>
      </c>
      <c r="C36" t="s">
        <v>1330</v>
      </c>
      <c r="D36" t="s">
        <v>35</v>
      </c>
      <c r="E36" t="s">
        <v>36</v>
      </c>
      <c r="F36" t="s">
        <v>5</v>
      </c>
      <c r="G36" s="10">
        <v>51555</v>
      </c>
      <c r="H36" s="10">
        <v>5574000</v>
      </c>
      <c r="I36" s="10">
        <v>4323652.125</v>
      </c>
      <c r="J36" s="2">
        <f t="shared" si="1"/>
        <v>28.918789922304398</v>
      </c>
      <c r="K36" s="10">
        <v>108117.5443700902</v>
      </c>
      <c r="L36" s="3" t="s">
        <v>1350</v>
      </c>
      <c r="M36" s="3" t="s">
        <v>1351</v>
      </c>
      <c r="N36" s="3" t="s">
        <v>1352</v>
      </c>
    </row>
    <row r="37" spans="1:14" ht="17.25" x14ac:dyDescent="0.25">
      <c r="A37" s="28">
        <f t="shared" si="2"/>
        <v>27</v>
      </c>
      <c r="B37" s="29">
        <v>174066</v>
      </c>
      <c r="C37" s="28" t="s">
        <v>1321</v>
      </c>
      <c r="D37" s="28" t="s">
        <v>70</v>
      </c>
      <c r="E37" s="28" t="s">
        <v>71</v>
      </c>
      <c r="F37" s="28" t="s">
        <v>27</v>
      </c>
      <c r="G37" s="30"/>
      <c r="H37" s="30">
        <v>5443913.2249999996</v>
      </c>
      <c r="I37" s="30">
        <v>3871526</v>
      </c>
      <c r="J37" s="31">
        <f t="shared" si="1"/>
        <v>40.614146075733437</v>
      </c>
      <c r="K37" s="30"/>
      <c r="L37" s="29" t="s">
        <v>1355</v>
      </c>
      <c r="M37" s="29" t="s">
        <v>1351</v>
      </c>
      <c r="N37" s="29" t="s">
        <v>1352</v>
      </c>
    </row>
    <row r="38" spans="1:14" x14ac:dyDescent="0.25">
      <c r="A38">
        <f t="shared" si="2"/>
        <v>28</v>
      </c>
      <c r="B38" s="3">
        <v>199120</v>
      </c>
      <c r="C38" t="s">
        <v>72</v>
      </c>
      <c r="D38" t="s">
        <v>73</v>
      </c>
      <c r="E38" t="s">
        <v>42</v>
      </c>
      <c r="F38" t="s">
        <v>9</v>
      </c>
      <c r="G38" s="10">
        <v>28021</v>
      </c>
      <c r="H38" s="10">
        <v>5166499.7750000004</v>
      </c>
      <c r="I38" s="10">
        <v>3712117.4539999999</v>
      </c>
      <c r="J38" s="2">
        <f t="shared" si="1"/>
        <v>39.179318516250824</v>
      </c>
      <c r="K38" s="10">
        <v>184379.56443381749</v>
      </c>
      <c r="L38" s="3" t="s">
        <v>1355</v>
      </c>
      <c r="M38" s="3" t="s">
        <v>1351</v>
      </c>
      <c r="N38" s="3" t="s">
        <v>1352</v>
      </c>
    </row>
    <row r="39" spans="1:14" x14ac:dyDescent="0.25">
      <c r="A39">
        <f t="shared" si="2"/>
        <v>29</v>
      </c>
      <c r="B39" s="3">
        <v>214777</v>
      </c>
      <c r="C39" t="s">
        <v>74</v>
      </c>
      <c r="D39" t="s">
        <v>75</v>
      </c>
      <c r="E39" t="s">
        <v>22</v>
      </c>
      <c r="F39" t="s">
        <v>9</v>
      </c>
      <c r="G39" s="10">
        <v>78282</v>
      </c>
      <c r="H39" s="10">
        <v>4613180.7209999999</v>
      </c>
      <c r="I39" s="10">
        <v>3402938.0040000002</v>
      </c>
      <c r="J39" s="2">
        <f t="shared" si="1"/>
        <v>35.564641952848213</v>
      </c>
      <c r="K39" s="10">
        <v>58930.286924197135</v>
      </c>
      <c r="L39" s="3" t="s">
        <v>1355</v>
      </c>
      <c r="M39" s="3" t="s">
        <v>1351</v>
      </c>
      <c r="N39" s="3" t="s">
        <v>1352</v>
      </c>
    </row>
    <row r="40" spans="1:14" x14ac:dyDescent="0.25">
      <c r="A40">
        <f t="shared" si="2"/>
        <v>30</v>
      </c>
      <c r="B40" s="3">
        <v>168342</v>
      </c>
      <c r="C40" t="s">
        <v>76</v>
      </c>
      <c r="D40" t="s">
        <v>77</v>
      </c>
      <c r="E40" t="s">
        <v>4</v>
      </c>
      <c r="F40" t="s">
        <v>5</v>
      </c>
      <c r="G40" s="10">
        <v>1957</v>
      </c>
      <c r="H40" s="10">
        <v>4170895.2779999999</v>
      </c>
      <c r="I40" s="10">
        <v>2841360.34</v>
      </c>
      <c r="J40" s="2">
        <f t="shared" si="1"/>
        <v>46.792197359944851</v>
      </c>
      <c r="K40" s="10">
        <v>2131269.9427695451</v>
      </c>
      <c r="L40" s="3" t="s">
        <v>1350</v>
      </c>
      <c r="M40" s="3" t="s">
        <v>1351</v>
      </c>
      <c r="N40" s="3" t="s">
        <v>1356</v>
      </c>
    </row>
    <row r="41" spans="1:14" x14ac:dyDescent="0.25">
      <c r="A41">
        <f t="shared" si="2"/>
        <v>31</v>
      </c>
      <c r="B41" s="3">
        <v>236948</v>
      </c>
      <c r="C41" t="s">
        <v>78</v>
      </c>
      <c r="D41" t="s">
        <v>79</v>
      </c>
      <c r="E41" t="s">
        <v>80</v>
      </c>
      <c r="F41" t="s">
        <v>9</v>
      </c>
      <c r="G41" s="10">
        <v>60861</v>
      </c>
      <c r="H41" s="10">
        <v>4075743.4789999998</v>
      </c>
      <c r="I41" s="10">
        <v>3075651.05</v>
      </c>
      <c r="J41" s="2">
        <f t="shared" si="1"/>
        <v>32.516446526012764</v>
      </c>
      <c r="K41" s="10">
        <v>66968.066232891346</v>
      </c>
      <c r="L41" s="3" t="s">
        <v>1355</v>
      </c>
      <c r="M41" s="3" t="s">
        <v>1351</v>
      </c>
      <c r="N41" s="3" t="s">
        <v>1352</v>
      </c>
    </row>
    <row r="42" spans="1:14" x14ac:dyDescent="0.25">
      <c r="A42">
        <f t="shared" si="2"/>
        <v>32</v>
      </c>
      <c r="B42" s="3">
        <v>240444</v>
      </c>
      <c r="C42" t="s">
        <v>81</v>
      </c>
      <c r="D42" t="s">
        <v>82</v>
      </c>
      <c r="E42" t="s">
        <v>83</v>
      </c>
      <c r="F42" t="s">
        <v>84</v>
      </c>
      <c r="G42" s="10">
        <v>41784</v>
      </c>
      <c r="H42" s="10">
        <v>3981839.105</v>
      </c>
      <c r="I42" s="10">
        <v>3178626.7689999999</v>
      </c>
      <c r="J42" s="2">
        <f t="shared" si="1"/>
        <v>25.269161633993658</v>
      </c>
      <c r="K42" s="10">
        <v>95296</v>
      </c>
      <c r="L42" s="3" t="s">
        <v>1355</v>
      </c>
      <c r="M42" s="3" t="s">
        <v>1351</v>
      </c>
      <c r="N42" s="3" t="s">
        <v>1352</v>
      </c>
    </row>
    <row r="43" spans="1:14" ht="17.25" x14ac:dyDescent="0.25">
      <c r="A43">
        <f t="shared" si="2"/>
        <v>33</v>
      </c>
      <c r="B43" s="3">
        <v>211440</v>
      </c>
      <c r="C43" t="s">
        <v>1331</v>
      </c>
      <c r="D43" t="s">
        <v>69</v>
      </c>
      <c r="E43" t="s">
        <v>22</v>
      </c>
      <c r="F43" t="s">
        <v>5</v>
      </c>
      <c r="G43" s="10">
        <v>13362</v>
      </c>
      <c r="H43" s="10">
        <v>3967324.2930000001</v>
      </c>
      <c r="I43" s="10">
        <v>2670759.86</v>
      </c>
      <c r="J43" s="2">
        <f t="shared" si="1"/>
        <v>48.546649678941947</v>
      </c>
      <c r="K43" s="10">
        <v>296910.96340368211</v>
      </c>
      <c r="L43" s="3" t="s">
        <v>1350</v>
      </c>
      <c r="M43" s="3" t="s">
        <v>1351</v>
      </c>
      <c r="N43" s="3" t="s">
        <v>1352</v>
      </c>
    </row>
    <row r="44" spans="1:14" x14ac:dyDescent="0.25">
      <c r="A44">
        <f t="shared" si="2"/>
        <v>34</v>
      </c>
      <c r="B44" s="3">
        <v>171100</v>
      </c>
      <c r="C44" t="s">
        <v>85</v>
      </c>
      <c r="D44" t="s">
        <v>86</v>
      </c>
      <c r="E44" t="s">
        <v>30</v>
      </c>
      <c r="F44" t="s">
        <v>9</v>
      </c>
      <c r="G44" s="10">
        <v>45235</v>
      </c>
      <c r="H44" s="10">
        <v>3926100</v>
      </c>
      <c r="I44" s="10">
        <v>3068700</v>
      </c>
      <c r="J44" s="2">
        <f t="shared" si="1"/>
        <v>27.940170104604555</v>
      </c>
      <c r="K44" s="10">
        <v>86793.412180833431</v>
      </c>
      <c r="L44" s="3" t="s">
        <v>1355</v>
      </c>
      <c r="M44" s="3" t="s">
        <v>1351</v>
      </c>
      <c r="N44" s="3" t="s">
        <v>1352</v>
      </c>
    </row>
    <row r="45" spans="1:14" x14ac:dyDescent="0.25">
      <c r="A45">
        <f t="shared" si="2"/>
        <v>35</v>
      </c>
      <c r="B45" s="3">
        <v>110662</v>
      </c>
      <c r="C45" t="s">
        <v>87</v>
      </c>
      <c r="D45" t="s">
        <v>61</v>
      </c>
      <c r="E45" t="s">
        <v>15</v>
      </c>
      <c r="F45" t="s">
        <v>9</v>
      </c>
      <c r="G45" s="10">
        <v>46000</v>
      </c>
      <c r="H45" s="10">
        <v>3892677.2889999999</v>
      </c>
      <c r="I45" s="10">
        <v>2880224.844</v>
      </c>
      <c r="J45" s="2">
        <f t="shared" si="1"/>
        <v>35.151854450152079</v>
      </c>
      <c r="K45" s="10">
        <v>84623.419326086951</v>
      </c>
      <c r="L45" s="3" t="s">
        <v>1355</v>
      </c>
      <c r="M45" s="3" t="s">
        <v>1351</v>
      </c>
      <c r="N45" s="3" t="s">
        <v>1352</v>
      </c>
    </row>
    <row r="46" spans="1:14" x14ac:dyDescent="0.25">
      <c r="A46">
        <f t="shared" si="2"/>
        <v>36</v>
      </c>
      <c r="B46" s="3">
        <v>164924</v>
      </c>
      <c r="C46" t="s">
        <v>88</v>
      </c>
      <c r="D46" t="s">
        <v>89</v>
      </c>
      <c r="E46" t="s">
        <v>4</v>
      </c>
      <c r="F46" t="s">
        <v>5</v>
      </c>
      <c r="G46" s="10">
        <v>13659</v>
      </c>
      <c r="H46" s="10">
        <v>3827100</v>
      </c>
      <c r="I46" s="10">
        <v>2577000</v>
      </c>
      <c r="J46" s="2">
        <f t="shared" si="1"/>
        <v>48.509895227008151</v>
      </c>
      <c r="K46" s="10">
        <v>280188.8864484955</v>
      </c>
      <c r="L46" s="3" t="s">
        <v>1350</v>
      </c>
      <c r="M46" s="3" t="s">
        <v>1351</v>
      </c>
      <c r="N46" s="3" t="s">
        <v>1352</v>
      </c>
    </row>
    <row r="47" spans="1:14" x14ac:dyDescent="0.25">
      <c r="A47">
        <f t="shared" si="2"/>
        <v>37</v>
      </c>
      <c r="B47" s="3">
        <v>110404</v>
      </c>
      <c r="C47" t="s">
        <v>90</v>
      </c>
      <c r="D47" t="s">
        <v>91</v>
      </c>
      <c r="E47" t="s">
        <v>15</v>
      </c>
      <c r="F47" t="s">
        <v>5</v>
      </c>
      <c r="G47" s="10">
        <v>2240</v>
      </c>
      <c r="H47" s="10">
        <v>3805000</v>
      </c>
      <c r="I47" s="10">
        <v>2837600</v>
      </c>
      <c r="J47" s="2">
        <f t="shared" si="1"/>
        <v>34.092190583591773</v>
      </c>
      <c r="K47" s="10">
        <v>1698660.7142857143</v>
      </c>
      <c r="L47" s="3" t="s">
        <v>1350</v>
      </c>
      <c r="M47" s="3" t="s">
        <v>1351</v>
      </c>
      <c r="N47" s="3" t="s">
        <v>1352</v>
      </c>
    </row>
    <row r="48" spans="1:14" x14ac:dyDescent="0.25">
      <c r="A48">
        <f t="shared" si="2"/>
        <v>38</v>
      </c>
      <c r="B48" s="3">
        <v>164465</v>
      </c>
      <c r="C48" t="s">
        <v>92</v>
      </c>
      <c r="D48" t="s">
        <v>93</v>
      </c>
      <c r="E48" t="s">
        <v>4</v>
      </c>
      <c r="F48" t="s">
        <v>5</v>
      </c>
      <c r="G48" s="10">
        <v>1745</v>
      </c>
      <c r="H48" s="10">
        <v>3775153.1140000001</v>
      </c>
      <c r="I48" s="10">
        <v>2565147.8769999999</v>
      </c>
      <c r="J48" s="2">
        <f t="shared" si="1"/>
        <v>47.170973956290176</v>
      </c>
      <c r="K48" s="10">
        <v>2163411.5266475645</v>
      </c>
      <c r="L48" s="3" t="s">
        <v>1350</v>
      </c>
      <c r="M48" s="3" t="s">
        <v>1351</v>
      </c>
      <c r="N48" s="3" t="s">
        <v>1356</v>
      </c>
    </row>
    <row r="49" spans="1:14" x14ac:dyDescent="0.25">
      <c r="A49">
        <f t="shared" si="2"/>
        <v>39</v>
      </c>
      <c r="B49" s="3">
        <v>243780</v>
      </c>
      <c r="C49" t="s">
        <v>94</v>
      </c>
      <c r="D49" t="s">
        <v>95</v>
      </c>
      <c r="E49" t="s">
        <v>25</v>
      </c>
      <c r="F49" t="s">
        <v>27</v>
      </c>
      <c r="G49" s="10">
        <v>46481</v>
      </c>
      <c r="H49" s="10">
        <v>3584828.7289999998</v>
      </c>
      <c r="I49" s="10">
        <v>2590025.6</v>
      </c>
      <c r="J49" s="2">
        <f t="shared" si="1"/>
        <v>38.409007578921219</v>
      </c>
      <c r="K49" s="10">
        <v>77124.604225382413</v>
      </c>
      <c r="L49" s="3" t="s">
        <v>1355</v>
      </c>
      <c r="M49" s="3" t="s">
        <v>1351</v>
      </c>
      <c r="N49" s="3" t="s">
        <v>1352</v>
      </c>
    </row>
    <row r="50" spans="1:14" x14ac:dyDescent="0.25">
      <c r="A50" s="32">
        <f t="shared" si="2"/>
        <v>40</v>
      </c>
      <c r="B50" s="33">
        <v>164988</v>
      </c>
      <c r="C50" s="32" t="s">
        <v>96</v>
      </c>
      <c r="D50" s="32" t="s">
        <v>97</v>
      </c>
      <c r="E50" s="32" t="s">
        <v>4</v>
      </c>
      <c r="F50" s="32" t="s">
        <v>5</v>
      </c>
      <c r="G50" s="34">
        <v>26290</v>
      </c>
      <c r="H50" s="34">
        <v>3401161.9580000001</v>
      </c>
      <c r="I50" s="34">
        <v>2426266.071</v>
      </c>
      <c r="J50" s="35">
        <f t="shared" si="1"/>
        <v>40.180914148388972</v>
      </c>
      <c r="K50" s="34">
        <v>129370.9379231647</v>
      </c>
      <c r="L50" s="33" t="s">
        <v>1350</v>
      </c>
      <c r="M50" s="33" t="s">
        <v>1351</v>
      </c>
      <c r="N50" s="33" t="s">
        <v>1352</v>
      </c>
    </row>
    <row r="51" spans="1:14" ht="17.25" x14ac:dyDescent="0.25">
      <c r="A51" s="28">
        <f t="shared" si="2"/>
        <v>41</v>
      </c>
      <c r="B51" s="29">
        <v>149587</v>
      </c>
      <c r="C51" s="28" t="s">
        <v>1322</v>
      </c>
      <c r="D51" s="28" t="s">
        <v>1370</v>
      </c>
      <c r="E51" s="28" t="s">
        <v>33</v>
      </c>
      <c r="F51" s="28" t="s">
        <v>98</v>
      </c>
      <c r="G51" s="30">
        <v>79207</v>
      </c>
      <c r="H51" s="30">
        <v>3380330.5559999999</v>
      </c>
      <c r="I51" s="30">
        <v>2403812.7599999998</v>
      </c>
      <c r="J51" s="31">
        <f t="shared" si="1"/>
        <v>40.623704651605237</v>
      </c>
      <c r="K51" s="30">
        <v>42677.16939159418</v>
      </c>
      <c r="L51" s="29" t="s">
        <v>1353</v>
      </c>
      <c r="M51" s="29" t="s">
        <v>1351</v>
      </c>
      <c r="N51" s="33" t="s">
        <v>1352</v>
      </c>
    </row>
    <row r="52" spans="1:14" x14ac:dyDescent="0.25">
      <c r="A52">
        <f t="shared" si="2"/>
        <v>42</v>
      </c>
      <c r="B52" s="3">
        <v>233374</v>
      </c>
      <c r="C52" t="s">
        <v>99</v>
      </c>
      <c r="D52" t="s">
        <v>99</v>
      </c>
      <c r="E52" t="s">
        <v>51</v>
      </c>
      <c r="F52" t="s">
        <v>5</v>
      </c>
      <c r="G52" s="10">
        <v>3738</v>
      </c>
      <c r="H52" s="10">
        <v>3355808.5550000002</v>
      </c>
      <c r="I52" s="10">
        <v>2410767.7200000002</v>
      </c>
      <c r="J52" s="2">
        <f t="shared" si="1"/>
        <v>39.20082499694329</v>
      </c>
      <c r="K52" s="10">
        <v>897755.09764579986</v>
      </c>
      <c r="L52" s="3" t="s">
        <v>1350</v>
      </c>
      <c r="M52" s="3" t="s">
        <v>1351</v>
      </c>
      <c r="N52" s="3" t="s">
        <v>1356</v>
      </c>
    </row>
    <row r="53" spans="1:14" x14ac:dyDescent="0.25">
      <c r="A53">
        <f t="shared" si="2"/>
        <v>43</v>
      </c>
      <c r="B53" s="3">
        <v>151351</v>
      </c>
      <c r="C53" t="s">
        <v>100</v>
      </c>
      <c r="D53" t="s">
        <v>101</v>
      </c>
      <c r="E53" t="s">
        <v>25</v>
      </c>
      <c r="F53" t="s">
        <v>27</v>
      </c>
      <c r="G53" s="10">
        <v>80559</v>
      </c>
      <c r="H53" s="10">
        <v>3317808.0839999998</v>
      </c>
      <c r="I53" s="10">
        <v>2425927.3190000001</v>
      </c>
      <c r="J53" s="2">
        <f t="shared" si="1"/>
        <v>36.764529506500011</v>
      </c>
      <c r="K53" s="10">
        <v>41184.822105537554</v>
      </c>
      <c r="L53" s="3" t="s">
        <v>1355</v>
      </c>
      <c r="M53" s="3" t="s">
        <v>1351</v>
      </c>
      <c r="N53" s="3" t="s">
        <v>1352</v>
      </c>
    </row>
    <row r="54" spans="1:14" x14ac:dyDescent="0.25">
      <c r="A54">
        <f t="shared" si="2"/>
        <v>44</v>
      </c>
      <c r="B54" s="3">
        <v>168218</v>
      </c>
      <c r="C54" t="s">
        <v>102</v>
      </c>
      <c r="D54" t="s">
        <v>103</v>
      </c>
      <c r="E54" t="s">
        <v>4</v>
      </c>
      <c r="F54" t="s">
        <v>5</v>
      </c>
      <c r="G54" s="10">
        <v>2280</v>
      </c>
      <c r="H54" s="10">
        <v>3236785</v>
      </c>
      <c r="I54" s="10">
        <v>2285397</v>
      </c>
      <c r="J54" s="2">
        <f t="shared" si="1"/>
        <v>41.629003626065838</v>
      </c>
      <c r="K54" s="10">
        <v>1419642.5438596492</v>
      </c>
      <c r="L54" s="3" t="s">
        <v>1350</v>
      </c>
      <c r="M54" s="3" t="s">
        <v>1351</v>
      </c>
      <c r="N54" s="3" t="s">
        <v>1356</v>
      </c>
    </row>
    <row r="55" spans="1:14" x14ac:dyDescent="0.25">
      <c r="A55">
        <f t="shared" si="2"/>
        <v>45</v>
      </c>
      <c r="B55" s="3">
        <v>195030</v>
      </c>
      <c r="C55" t="s">
        <v>104</v>
      </c>
      <c r="D55" t="s">
        <v>105</v>
      </c>
      <c r="E55" t="s">
        <v>36</v>
      </c>
      <c r="F55" t="s">
        <v>5</v>
      </c>
      <c r="G55" s="10">
        <v>10214</v>
      </c>
      <c r="H55" s="10">
        <v>3192798</v>
      </c>
      <c r="I55" s="10">
        <v>2328140</v>
      </c>
      <c r="J55" s="2">
        <f t="shared" si="1"/>
        <v>37.139433195598201</v>
      </c>
      <c r="K55" s="10">
        <v>312590.36616408848</v>
      </c>
      <c r="L55" s="3" t="s">
        <v>1350</v>
      </c>
      <c r="M55" s="3" t="s">
        <v>1351</v>
      </c>
      <c r="N55" s="3" t="s">
        <v>1352</v>
      </c>
    </row>
    <row r="56" spans="1:14" x14ac:dyDescent="0.25">
      <c r="A56">
        <f t="shared" si="2"/>
        <v>46</v>
      </c>
      <c r="B56" s="3">
        <v>153658</v>
      </c>
      <c r="C56" t="s">
        <v>106</v>
      </c>
      <c r="D56" t="s">
        <v>107</v>
      </c>
      <c r="E56" t="s">
        <v>108</v>
      </c>
      <c r="F56" t="s">
        <v>9</v>
      </c>
      <c r="G56" s="10">
        <v>29112</v>
      </c>
      <c r="H56" s="10">
        <v>3137018.7969999998</v>
      </c>
      <c r="I56" s="10">
        <v>2525507.6970000002</v>
      </c>
      <c r="J56" s="2">
        <f t="shared" si="1"/>
        <v>24.21339284478924</v>
      </c>
      <c r="K56" s="10">
        <v>107756.89739626271</v>
      </c>
      <c r="L56" s="3" t="s">
        <v>1355</v>
      </c>
      <c r="M56" s="3" t="s">
        <v>1351</v>
      </c>
      <c r="N56" s="3" t="s">
        <v>1352</v>
      </c>
    </row>
    <row r="57" spans="1:14" x14ac:dyDescent="0.25">
      <c r="A57">
        <f t="shared" si="2"/>
        <v>47</v>
      </c>
      <c r="B57" s="3">
        <v>121345</v>
      </c>
      <c r="C57" t="s">
        <v>109</v>
      </c>
      <c r="D57" t="s">
        <v>110</v>
      </c>
      <c r="E57" t="s">
        <v>15</v>
      </c>
      <c r="F57" t="s">
        <v>5</v>
      </c>
      <c r="G57" s="10">
        <v>1462</v>
      </c>
      <c r="H57" s="10">
        <v>3035208.32</v>
      </c>
      <c r="I57" s="10">
        <v>2257398.5920000002</v>
      </c>
      <c r="J57" s="2">
        <f t="shared" si="1"/>
        <v>34.456020782350144</v>
      </c>
      <c r="K57" s="10">
        <v>2076065.8823529412</v>
      </c>
      <c r="L57" s="3" t="s">
        <v>1350</v>
      </c>
      <c r="M57" s="3" t="s">
        <v>1351</v>
      </c>
      <c r="N57" s="3" t="s">
        <v>1356</v>
      </c>
    </row>
    <row r="58" spans="1:14" x14ac:dyDescent="0.25">
      <c r="A58">
        <f t="shared" si="2"/>
        <v>48</v>
      </c>
      <c r="B58" s="3">
        <v>195049</v>
      </c>
      <c r="C58" t="s">
        <v>111</v>
      </c>
      <c r="D58" t="s">
        <v>35</v>
      </c>
      <c r="E58" t="s">
        <v>36</v>
      </c>
      <c r="F58" t="s">
        <v>5</v>
      </c>
      <c r="G58" s="10">
        <v>250</v>
      </c>
      <c r="H58" s="10">
        <v>2989769.6949999998</v>
      </c>
      <c r="I58" s="10">
        <v>2316968.0320000001</v>
      </c>
      <c r="J58" s="2">
        <f t="shared" si="1"/>
        <v>29.038020969984608</v>
      </c>
      <c r="K58" s="10">
        <v>11959078.779999999</v>
      </c>
      <c r="L58" s="3" t="s">
        <v>1350</v>
      </c>
      <c r="M58" s="3" t="s">
        <v>1351</v>
      </c>
      <c r="N58" s="3" t="s">
        <v>1352</v>
      </c>
    </row>
    <row r="59" spans="1:14" x14ac:dyDescent="0.25">
      <c r="A59">
        <f t="shared" si="2"/>
        <v>49</v>
      </c>
      <c r="B59" s="3">
        <v>139755</v>
      </c>
      <c r="C59" t="s">
        <v>1379</v>
      </c>
      <c r="D59" t="s">
        <v>44</v>
      </c>
      <c r="E59" t="s">
        <v>45</v>
      </c>
      <c r="F59" t="s">
        <v>9</v>
      </c>
      <c r="G59" s="10">
        <v>27189</v>
      </c>
      <c r="H59" s="10">
        <v>2971501.2570000002</v>
      </c>
      <c r="I59" s="10">
        <v>2169706.7859999998</v>
      </c>
      <c r="J59" s="2">
        <f t="shared" si="1"/>
        <v>36.954047255305049</v>
      </c>
      <c r="K59" s="10">
        <v>109290.5681341719</v>
      </c>
      <c r="L59" s="3" t="s">
        <v>1355</v>
      </c>
      <c r="M59" s="3" t="s">
        <v>1351</v>
      </c>
      <c r="N59" s="3" t="s">
        <v>1352</v>
      </c>
    </row>
    <row r="60" spans="1:14" x14ac:dyDescent="0.25">
      <c r="A60">
        <f t="shared" si="2"/>
        <v>50</v>
      </c>
      <c r="B60" s="3">
        <v>153384</v>
      </c>
      <c r="C60" t="s">
        <v>112</v>
      </c>
      <c r="D60" t="s">
        <v>113</v>
      </c>
      <c r="E60" t="s">
        <v>108</v>
      </c>
      <c r="F60" t="s">
        <v>5</v>
      </c>
      <c r="G60" s="10">
        <v>1470</v>
      </c>
      <c r="H60" s="10">
        <v>2931550.0789999999</v>
      </c>
      <c r="I60" s="10">
        <v>2090750.446</v>
      </c>
      <c r="J60" s="2">
        <f t="shared" si="1"/>
        <v>40.215207635545802</v>
      </c>
      <c r="K60" s="10">
        <v>1994251.7544217687</v>
      </c>
      <c r="L60" s="3" t="s">
        <v>1350</v>
      </c>
      <c r="M60" s="3" t="s">
        <v>1351</v>
      </c>
      <c r="N60" s="3" t="s">
        <v>1356</v>
      </c>
    </row>
    <row r="61" spans="1:14" x14ac:dyDescent="0.25">
      <c r="A61">
        <f t="shared" si="2"/>
        <v>51</v>
      </c>
      <c r="B61" s="3">
        <v>110635</v>
      </c>
      <c r="C61" t="s">
        <v>114</v>
      </c>
      <c r="D61" t="s">
        <v>115</v>
      </c>
      <c r="E61" t="s">
        <v>15</v>
      </c>
      <c r="F61" t="s">
        <v>84</v>
      </c>
      <c r="G61" s="10"/>
      <c r="H61" s="10">
        <v>2924101.3050000002</v>
      </c>
      <c r="I61" s="10">
        <v>2117306.02</v>
      </c>
      <c r="J61" s="2">
        <f t="shared" si="1"/>
        <v>38.104802866427413</v>
      </c>
      <c r="K61" s="10"/>
      <c r="L61" s="3" t="s">
        <v>1355</v>
      </c>
      <c r="M61" s="3" t="s">
        <v>1351</v>
      </c>
      <c r="N61" s="3" t="s">
        <v>1352</v>
      </c>
    </row>
    <row r="62" spans="1:14" x14ac:dyDescent="0.25">
      <c r="A62">
        <f t="shared" si="2"/>
        <v>52</v>
      </c>
      <c r="B62" s="3">
        <v>216287</v>
      </c>
      <c r="C62" t="s">
        <v>116</v>
      </c>
      <c r="D62" t="s">
        <v>117</v>
      </c>
      <c r="E62" t="s">
        <v>22</v>
      </c>
      <c r="F62" t="s">
        <v>5</v>
      </c>
      <c r="G62" s="10">
        <v>1437</v>
      </c>
      <c r="H62" s="10">
        <v>2899311</v>
      </c>
      <c r="I62" s="10">
        <v>2103670</v>
      </c>
      <c r="J62" s="2">
        <f t="shared" si="1"/>
        <v>37.821568972319803</v>
      </c>
      <c r="K62" s="10">
        <v>2017613.7787056367</v>
      </c>
      <c r="L62" s="3" t="s">
        <v>1350</v>
      </c>
      <c r="M62" s="3" t="s">
        <v>1351</v>
      </c>
      <c r="N62" s="3" t="s">
        <v>1356</v>
      </c>
    </row>
    <row r="63" spans="1:14" x14ac:dyDescent="0.25">
      <c r="A63">
        <f t="shared" si="2"/>
        <v>53</v>
      </c>
      <c r="B63" s="3">
        <v>110699</v>
      </c>
      <c r="C63" t="s">
        <v>118</v>
      </c>
      <c r="D63" t="s">
        <v>119</v>
      </c>
      <c r="E63" t="s">
        <v>15</v>
      </c>
      <c r="F63" t="s">
        <v>9</v>
      </c>
      <c r="G63" s="10">
        <v>4000</v>
      </c>
      <c r="H63" s="10">
        <v>2777592.5150000001</v>
      </c>
      <c r="I63" s="10">
        <v>2014858.5819999999</v>
      </c>
      <c r="J63" s="2">
        <f t="shared" si="1"/>
        <v>37.855457440734682</v>
      </c>
      <c r="K63" s="10">
        <v>694398.12875000003</v>
      </c>
      <c r="L63" s="3" t="s">
        <v>1355</v>
      </c>
      <c r="M63" s="3" t="s">
        <v>1351</v>
      </c>
      <c r="N63" s="3" t="s">
        <v>1357</v>
      </c>
    </row>
    <row r="64" spans="1:14" x14ac:dyDescent="0.25">
      <c r="A64">
        <f t="shared" si="2"/>
        <v>54</v>
      </c>
      <c r="B64" s="3">
        <v>234030</v>
      </c>
      <c r="C64" t="s">
        <v>120</v>
      </c>
      <c r="D64" t="s">
        <v>121</v>
      </c>
      <c r="E64" t="s">
        <v>51</v>
      </c>
      <c r="F64" t="s">
        <v>27</v>
      </c>
      <c r="G64" s="10">
        <v>25944</v>
      </c>
      <c r="H64" s="10">
        <v>2729638.656</v>
      </c>
      <c r="I64" s="10">
        <v>1992337.915</v>
      </c>
      <c r="J64" s="2">
        <f t="shared" si="1"/>
        <v>37.006811718483</v>
      </c>
      <c r="K64" s="10">
        <v>105212.71415356152</v>
      </c>
      <c r="L64" s="3" t="s">
        <v>1355</v>
      </c>
      <c r="M64" s="3" t="s">
        <v>1351</v>
      </c>
      <c r="N64" s="3" t="s">
        <v>1352</v>
      </c>
    </row>
    <row r="65" spans="1:14" x14ac:dyDescent="0.25">
      <c r="A65">
        <f t="shared" si="2"/>
        <v>55</v>
      </c>
      <c r="B65" s="3">
        <v>161004</v>
      </c>
      <c r="C65" t="s">
        <v>122</v>
      </c>
      <c r="D65" t="s">
        <v>123</v>
      </c>
      <c r="E65" t="s">
        <v>124</v>
      </c>
      <c r="F65" t="s">
        <v>5</v>
      </c>
      <c r="G65" s="10">
        <v>1777</v>
      </c>
      <c r="H65" s="10">
        <v>2719627.7170000002</v>
      </c>
      <c r="I65" s="10">
        <v>1782277.72</v>
      </c>
      <c r="J65" s="2">
        <f t="shared" si="1"/>
        <v>52.592813481391673</v>
      </c>
      <c r="K65" s="10">
        <v>1530460.1671356219</v>
      </c>
      <c r="L65" s="3" t="s">
        <v>1350</v>
      </c>
      <c r="M65" s="3" t="s">
        <v>1351</v>
      </c>
      <c r="N65" s="3" t="s">
        <v>1356</v>
      </c>
    </row>
    <row r="66" spans="1:14" x14ac:dyDescent="0.25">
      <c r="A66">
        <f t="shared" si="2"/>
        <v>56</v>
      </c>
      <c r="B66" s="3">
        <v>168148</v>
      </c>
      <c r="C66" t="s">
        <v>125</v>
      </c>
      <c r="D66" t="s">
        <v>126</v>
      </c>
      <c r="E66" t="s">
        <v>4</v>
      </c>
      <c r="F66" t="s">
        <v>5</v>
      </c>
      <c r="G66" s="10">
        <v>11418</v>
      </c>
      <c r="H66" s="10">
        <v>2646506</v>
      </c>
      <c r="I66" s="10">
        <v>1889477</v>
      </c>
      <c r="J66" s="2">
        <f t="shared" si="1"/>
        <v>40.065531361323799</v>
      </c>
      <c r="K66" s="10">
        <v>231783.67489928185</v>
      </c>
      <c r="L66" s="3" t="s">
        <v>1350</v>
      </c>
      <c r="M66" s="3" t="s">
        <v>1351</v>
      </c>
      <c r="N66" s="3" t="s">
        <v>1352</v>
      </c>
    </row>
    <row r="67" spans="1:14" x14ac:dyDescent="0.25">
      <c r="A67" s="22">
        <f t="shared" si="2"/>
        <v>57</v>
      </c>
      <c r="B67" s="23" t="s">
        <v>1198</v>
      </c>
      <c r="C67" s="22" t="s">
        <v>127</v>
      </c>
      <c r="D67" s="22" t="s">
        <v>128</v>
      </c>
      <c r="E67" s="22" t="s">
        <v>129</v>
      </c>
      <c r="F67" s="22" t="s">
        <v>130</v>
      </c>
      <c r="G67" s="25">
        <v>84807</v>
      </c>
      <c r="H67" s="25">
        <v>2633077.426</v>
      </c>
      <c r="I67" s="25">
        <v>1908370.335</v>
      </c>
      <c r="J67" s="24">
        <f t="shared" si="1"/>
        <v>37.975181111794008</v>
      </c>
      <c r="K67" s="25">
        <v>31047.878429846594</v>
      </c>
      <c r="L67" s="39" t="s">
        <v>1198</v>
      </c>
      <c r="M67" s="39" t="s">
        <v>1198</v>
      </c>
      <c r="N67" s="40" t="s">
        <v>1354</v>
      </c>
    </row>
    <row r="68" spans="1:14" x14ac:dyDescent="0.25">
      <c r="A68">
        <f t="shared" si="2"/>
        <v>58</v>
      </c>
      <c r="B68" s="3">
        <v>131496</v>
      </c>
      <c r="C68" t="s">
        <v>131</v>
      </c>
      <c r="D68" t="s">
        <v>132</v>
      </c>
      <c r="E68" t="s">
        <v>133</v>
      </c>
      <c r="F68" t="s">
        <v>5</v>
      </c>
      <c r="G68" s="10">
        <v>15805</v>
      </c>
      <c r="H68" s="10">
        <v>2592048</v>
      </c>
      <c r="I68" s="10">
        <v>1863711</v>
      </c>
      <c r="J68" s="2">
        <f t="shared" si="1"/>
        <v>39.079932457339147</v>
      </c>
      <c r="K68" s="10">
        <v>164001.7715912686</v>
      </c>
      <c r="L68" s="3" t="s">
        <v>1350</v>
      </c>
      <c r="M68" s="3" t="s">
        <v>1351</v>
      </c>
      <c r="N68" s="3" t="s">
        <v>1352</v>
      </c>
    </row>
    <row r="69" spans="1:14" x14ac:dyDescent="0.25">
      <c r="A69">
        <f t="shared" si="2"/>
        <v>59</v>
      </c>
      <c r="B69" s="3">
        <v>167835</v>
      </c>
      <c r="C69" t="s">
        <v>134</v>
      </c>
      <c r="D69" t="s">
        <v>135</v>
      </c>
      <c r="E69" t="s">
        <v>4</v>
      </c>
      <c r="F69" t="s">
        <v>5</v>
      </c>
      <c r="G69" s="10">
        <v>2475</v>
      </c>
      <c r="H69" s="10">
        <v>2559082.6239999998</v>
      </c>
      <c r="I69" s="10">
        <v>1907178</v>
      </c>
      <c r="J69" s="2">
        <f t="shared" si="1"/>
        <v>34.181635065001792</v>
      </c>
      <c r="K69" s="10">
        <v>1033972.7773737374</v>
      </c>
      <c r="L69" s="3" t="s">
        <v>1350</v>
      </c>
      <c r="M69" s="3" t="s">
        <v>1351</v>
      </c>
      <c r="N69" s="3" t="s">
        <v>1356</v>
      </c>
    </row>
    <row r="70" spans="1:14" x14ac:dyDescent="0.25">
      <c r="A70">
        <f t="shared" si="2"/>
        <v>60</v>
      </c>
      <c r="B70" s="3">
        <v>131469</v>
      </c>
      <c r="C70" t="s">
        <v>136</v>
      </c>
      <c r="D70" t="s">
        <v>132</v>
      </c>
      <c r="E70" t="s">
        <v>133</v>
      </c>
      <c r="F70" t="s">
        <v>5</v>
      </c>
      <c r="G70" s="10">
        <v>22298</v>
      </c>
      <c r="H70" s="10">
        <v>2411272.0329999998</v>
      </c>
      <c r="I70" s="10">
        <v>1802656.169</v>
      </c>
      <c r="J70" s="2">
        <f t="shared" si="1"/>
        <v>33.762171315100069</v>
      </c>
      <c r="K70" s="10">
        <v>108138.48923670284</v>
      </c>
      <c r="L70" s="3" t="s">
        <v>1350</v>
      </c>
      <c r="M70" s="3" t="s">
        <v>1351</v>
      </c>
      <c r="N70" s="3" t="s">
        <v>1352</v>
      </c>
    </row>
    <row r="71" spans="1:14" x14ac:dyDescent="0.25">
      <c r="A71">
        <f t="shared" si="2"/>
        <v>61</v>
      </c>
      <c r="B71" s="3">
        <v>134130</v>
      </c>
      <c r="C71" t="s">
        <v>137</v>
      </c>
      <c r="D71" t="s">
        <v>138</v>
      </c>
      <c r="E71" t="s">
        <v>139</v>
      </c>
      <c r="F71" t="s">
        <v>84</v>
      </c>
      <c r="G71" s="10"/>
      <c r="H71" s="10">
        <v>2378838.3190000001</v>
      </c>
      <c r="I71" s="10">
        <v>1846611.02</v>
      </c>
      <c r="J71" s="2">
        <f t="shared" si="1"/>
        <v>28.821841375126212</v>
      </c>
      <c r="K71" s="10"/>
      <c r="L71" s="3" t="s">
        <v>1355</v>
      </c>
      <c r="M71" s="3" t="s">
        <v>1351</v>
      </c>
      <c r="N71" s="3" t="s">
        <v>1352</v>
      </c>
    </row>
    <row r="72" spans="1:14" x14ac:dyDescent="0.25">
      <c r="A72">
        <f t="shared" si="2"/>
        <v>62</v>
      </c>
      <c r="B72" s="3">
        <v>155317</v>
      </c>
      <c r="C72" t="s">
        <v>140</v>
      </c>
      <c r="D72" t="s">
        <v>141</v>
      </c>
      <c r="E72" t="s">
        <v>142</v>
      </c>
      <c r="F72" t="s">
        <v>27</v>
      </c>
      <c r="G72" s="10">
        <v>24285</v>
      </c>
      <c r="H72" s="10">
        <v>2369663.787</v>
      </c>
      <c r="I72" s="10">
        <v>1805835.5279999999</v>
      </c>
      <c r="J72" s="2">
        <f t="shared" si="1"/>
        <v>31.222569844134778</v>
      </c>
      <c r="K72" s="10">
        <v>97577.261148857317</v>
      </c>
      <c r="L72" s="3" t="s">
        <v>1355</v>
      </c>
      <c r="M72" s="3" t="s">
        <v>1351</v>
      </c>
      <c r="N72" s="3" t="s">
        <v>1352</v>
      </c>
    </row>
    <row r="73" spans="1:14" x14ac:dyDescent="0.25">
      <c r="A73">
        <f t="shared" si="2"/>
        <v>63</v>
      </c>
      <c r="B73" s="3">
        <v>201645</v>
      </c>
      <c r="C73" t="s">
        <v>143</v>
      </c>
      <c r="D73" t="s">
        <v>144</v>
      </c>
      <c r="E73" t="s">
        <v>64</v>
      </c>
      <c r="F73" t="s">
        <v>5</v>
      </c>
      <c r="G73" s="10">
        <v>10881</v>
      </c>
      <c r="H73" s="10">
        <v>2354190.2239999999</v>
      </c>
      <c r="I73" s="10">
        <v>1850806.3189999999</v>
      </c>
      <c r="J73" s="2">
        <f t="shared" si="1"/>
        <v>27.198086576232399</v>
      </c>
      <c r="K73" s="10">
        <v>216357.89210550502</v>
      </c>
      <c r="L73" s="3" t="s">
        <v>1350</v>
      </c>
      <c r="M73" s="3" t="s">
        <v>1351</v>
      </c>
      <c r="N73" s="3" t="s">
        <v>1352</v>
      </c>
    </row>
    <row r="74" spans="1:14" x14ac:dyDescent="0.25">
      <c r="A74">
        <f t="shared" si="2"/>
        <v>64</v>
      </c>
      <c r="B74" s="3">
        <v>181464</v>
      </c>
      <c r="C74" t="s">
        <v>145</v>
      </c>
      <c r="D74" t="s">
        <v>146</v>
      </c>
      <c r="E74" t="s">
        <v>147</v>
      </c>
      <c r="F74" t="s">
        <v>9</v>
      </c>
      <c r="G74" s="10">
        <v>43694</v>
      </c>
      <c r="H74" s="10">
        <v>2310992.34</v>
      </c>
      <c r="I74" s="10">
        <v>1735304.9339999999</v>
      </c>
      <c r="J74" s="2">
        <f t="shared" si="1"/>
        <v>33.174999662624138</v>
      </c>
      <c r="K74" s="10">
        <v>52890.381745777449</v>
      </c>
      <c r="L74" s="3" t="s">
        <v>1355</v>
      </c>
      <c r="M74" s="3" t="s">
        <v>1351</v>
      </c>
      <c r="N74" s="3" t="s">
        <v>1352</v>
      </c>
    </row>
    <row r="75" spans="1:14" x14ac:dyDescent="0.25">
      <c r="A75">
        <f t="shared" si="2"/>
        <v>65</v>
      </c>
      <c r="B75" s="3">
        <v>178439</v>
      </c>
      <c r="C75" t="s">
        <v>148</v>
      </c>
      <c r="D75" t="s">
        <v>149</v>
      </c>
      <c r="E75" t="s">
        <v>39</v>
      </c>
      <c r="F75" t="s">
        <v>9</v>
      </c>
      <c r="G75" s="10">
        <v>53865</v>
      </c>
      <c r="H75" s="10">
        <v>2206537.3059999999</v>
      </c>
      <c r="I75" s="10">
        <v>1732507.814</v>
      </c>
      <c r="J75" s="2">
        <f t="shared" si="1"/>
        <v>27.360886234940807</v>
      </c>
      <c r="K75" s="10">
        <v>40964.212494198458</v>
      </c>
      <c r="L75" s="3" t="s">
        <v>1353</v>
      </c>
      <c r="M75" s="3" t="s">
        <v>1351</v>
      </c>
      <c r="N75" s="3" t="s">
        <v>1352</v>
      </c>
    </row>
    <row r="76" spans="1:14" x14ac:dyDescent="0.25">
      <c r="A76">
        <f t="shared" si="2"/>
        <v>66</v>
      </c>
      <c r="B76" s="3">
        <v>228875</v>
      </c>
      <c r="C76" t="s">
        <v>150</v>
      </c>
      <c r="D76" t="s">
        <v>151</v>
      </c>
      <c r="E76" t="s">
        <v>8</v>
      </c>
      <c r="F76" t="s">
        <v>5</v>
      </c>
      <c r="G76" s="10">
        <v>11124</v>
      </c>
      <c r="H76" s="10">
        <v>2149332.7429999998</v>
      </c>
      <c r="I76" s="10">
        <v>1675553.986</v>
      </c>
      <c r="J76" s="2">
        <f t="shared" ref="J76:J139" si="3">((H76-I76)/I76)*100</f>
        <v>28.275946997747152</v>
      </c>
      <c r="K76" s="10">
        <v>193215.81652283351</v>
      </c>
      <c r="L76" s="3" t="s">
        <v>1350</v>
      </c>
      <c r="M76" s="3" t="s">
        <v>1351</v>
      </c>
      <c r="N76" s="3" t="s">
        <v>1352</v>
      </c>
    </row>
    <row r="77" spans="1:14" x14ac:dyDescent="0.25">
      <c r="A77">
        <f t="shared" si="2"/>
        <v>67</v>
      </c>
      <c r="B77" s="3">
        <v>128300</v>
      </c>
      <c r="C77" t="s">
        <v>152</v>
      </c>
      <c r="D77" t="s">
        <v>153</v>
      </c>
      <c r="E77" t="s">
        <v>154</v>
      </c>
      <c r="F77" t="s">
        <v>84</v>
      </c>
      <c r="G77" s="10"/>
      <c r="H77" s="10">
        <v>2124539.1779999998</v>
      </c>
      <c r="I77" s="10">
        <v>1527946.095</v>
      </c>
      <c r="J77" s="2">
        <f t="shared" si="3"/>
        <v>39.04542738466175</v>
      </c>
      <c r="K77" s="10"/>
      <c r="L77" s="3" t="s">
        <v>1353</v>
      </c>
      <c r="M77" s="3" t="s">
        <v>1351</v>
      </c>
      <c r="N77" s="3" t="s">
        <v>1354</v>
      </c>
    </row>
    <row r="78" spans="1:14" x14ac:dyDescent="0.25">
      <c r="A78">
        <f t="shared" si="2"/>
        <v>68</v>
      </c>
      <c r="B78" s="3">
        <v>228246</v>
      </c>
      <c r="C78" t="s">
        <v>155</v>
      </c>
      <c r="D78" t="s">
        <v>156</v>
      </c>
      <c r="E78" t="s">
        <v>8</v>
      </c>
      <c r="F78" t="s">
        <v>5</v>
      </c>
      <c r="G78" s="10">
        <v>10798</v>
      </c>
      <c r="H78" s="10">
        <v>2108729.7050000001</v>
      </c>
      <c r="I78" s="10">
        <v>1650180.6510000001</v>
      </c>
      <c r="J78" s="2">
        <f t="shared" si="3"/>
        <v>27.787809396633143</v>
      </c>
      <c r="K78" s="10">
        <v>195288.91507686608</v>
      </c>
      <c r="L78" s="3" t="s">
        <v>1350</v>
      </c>
      <c r="M78" s="3" t="s">
        <v>1351</v>
      </c>
      <c r="N78" s="3" t="s">
        <v>1352</v>
      </c>
    </row>
    <row r="79" spans="1:14" x14ac:dyDescent="0.25">
      <c r="A79">
        <f t="shared" si="2"/>
        <v>69</v>
      </c>
      <c r="B79" s="3">
        <v>234207</v>
      </c>
      <c r="C79" t="s">
        <v>157</v>
      </c>
      <c r="D79" t="s">
        <v>158</v>
      </c>
      <c r="E79" t="s">
        <v>51</v>
      </c>
      <c r="F79" t="s">
        <v>5</v>
      </c>
      <c r="G79" s="10">
        <v>2182</v>
      </c>
      <c r="H79" s="10">
        <v>2092420</v>
      </c>
      <c r="I79" s="10">
        <v>1630163</v>
      </c>
      <c r="J79" s="2">
        <f t="shared" si="3"/>
        <v>28.356489504423791</v>
      </c>
      <c r="K79" s="10">
        <v>958945.92117323552</v>
      </c>
      <c r="L79" s="3" t="s">
        <v>1350</v>
      </c>
      <c r="M79" s="3" t="s">
        <v>1351</v>
      </c>
      <c r="N79" s="3" t="s">
        <v>1356</v>
      </c>
    </row>
    <row r="80" spans="1:14" x14ac:dyDescent="0.25">
      <c r="A80">
        <f t="shared" si="2"/>
        <v>70</v>
      </c>
      <c r="B80" s="3">
        <v>186380</v>
      </c>
      <c r="C80" t="s">
        <v>159</v>
      </c>
      <c r="D80" t="s">
        <v>160</v>
      </c>
      <c r="E80" t="s">
        <v>18</v>
      </c>
      <c r="F80" t="s">
        <v>9</v>
      </c>
      <c r="G80" s="10">
        <v>62124</v>
      </c>
      <c r="H80" s="10">
        <v>2000023.1440000001</v>
      </c>
      <c r="I80" s="10">
        <v>1484381.274</v>
      </c>
      <c r="J80" s="2">
        <f t="shared" si="3"/>
        <v>34.737831784315553</v>
      </c>
      <c r="K80" s="10">
        <v>32194.049707037539</v>
      </c>
      <c r="L80" s="3" t="s">
        <v>1355</v>
      </c>
      <c r="M80" s="3" t="s">
        <v>1351</v>
      </c>
      <c r="N80" s="3" t="s">
        <v>1352</v>
      </c>
    </row>
    <row r="81" spans="1:14" x14ac:dyDescent="0.25">
      <c r="A81">
        <f t="shared" si="2"/>
        <v>71</v>
      </c>
      <c r="B81" s="3">
        <v>164146</v>
      </c>
      <c r="C81" t="s">
        <v>161</v>
      </c>
      <c r="D81" t="s">
        <v>53</v>
      </c>
      <c r="E81" t="s">
        <v>54</v>
      </c>
      <c r="F81" t="s">
        <v>9</v>
      </c>
      <c r="G81" s="10">
        <v>0</v>
      </c>
      <c r="H81" s="10">
        <v>1993600.703</v>
      </c>
      <c r="I81" s="10">
        <v>1495376.93</v>
      </c>
      <c r="J81" s="2">
        <f t="shared" si="3"/>
        <v>33.317604612236465</v>
      </c>
      <c r="K81" s="10"/>
      <c r="L81" s="3" t="s">
        <v>1353</v>
      </c>
      <c r="M81" s="3" t="s">
        <v>1351</v>
      </c>
      <c r="N81" s="3" t="s">
        <v>1352</v>
      </c>
    </row>
    <row r="82" spans="1:14" x14ac:dyDescent="0.25">
      <c r="A82">
        <f t="shared" si="2"/>
        <v>72</v>
      </c>
      <c r="B82" s="3">
        <v>130943</v>
      </c>
      <c r="C82" t="s">
        <v>162</v>
      </c>
      <c r="D82" t="s">
        <v>163</v>
      </c>
      <c r="E82" t="s">
        <v>164</v>
      </c>
      <c r="F82" t="s">
        <v>9</v>
      </c>
      <c r="G82" s="10">
        <v>21994</v>
      </c>
      <c r="H82" s="10">
        <v>1957793.2949999999</v>
      </c>
      <c r="I82" s="10">
        <v>1453189.477</v>
      </c>
      <c r="J82" s="2">
        <f t="shared" si="3"/>
        <v>34.72388329164869</v>
      </c>
      <c r="K82" s="10">
        <v>89014.881103937441</v>
      </c>
      <c r="L82" s="3" t="s">
        <v>1355</v>
      </c>
      <c r="M82" s="3" t="s">
        <v>1351</v>
      </c>
      <c r="N82" s="3" t="s">
        <v>1352</v>
      </c>
    </row>
    <row r="83" spans="1:14" x14ac:dyDescent="0.25">
      <c r="A83" s="19">
        <f t="shared" si="2"/>
        <v>73</v>
      </c>
      <c r="B83" s="20">
        <v>100733</v>
      </c>
      <c r="C83" s="19" t="s">
        <v>1380</v>
      </c>
      <c r="D83" s="19" t="s">
        <v>165</v>
      </c>
      <c r="E83" s="19" t="s">
        <v>166</v>
      </c>
      <c r="F83" s="19" t="s">
        <v>9</v>
      </c>
      <c r="G83" s="26">
        <v>59306</v>
      </c>
      <c r="H83" s="26">
        <v>1956377.594</v>
      </c>
      <c r="I83" s="26">
        <v>1419860.1540000001</v>
      </c>
      <c r="J83" s="21">
        <f t="shared" si="3"/>
        <v>37.786639655217755</v>
      </c>
      <c r="K83" s="26">
        <v>32987.852729909282</v>
      </c>
      <c r="L83" s="3" t="s">
        <v>1353</v>
      </c>
      <c r="M83" s="3" t="s">
        <v>1351</v>
      </c>
      <c r="N83" s="3" t="s">
        <v>1354</v>
      </c>
    </row>
    <row r="84" spans="1:14" x14ac:dyDescent="0.25">
      <c r="A84">
        <f t="shared" si="2"/>
        <v>74</v>
      </c>
      <c r="B84" s="3">
        <v>199193</v>
      </c>
      <c r="C84" t="s">
        <v>167</v>
      </c>
      <c r="D84" t="s">
        <v>168</v>
      </c>
      <c r="E84" t="s">
        <v>42</v>
      </c>
      <c r="F84" t="s">
        <v>27</v>
      </c>
      <c r="G84" s="10">
        <v>30890</v>
      </c>
      <c r="H84" s="10">
        <v>1946242</v>
      </c>
      <c r="I84" s="10">
        <v>1417705</v>
      </c>
      <c r="J84" s="2">
        <f t="shared" si="3"/>
        <v>37.281169213623429</v>
      </c>
      <c r="K84" s="10">
        <v>63005.568145030753</v>
      </c>
      <c r="L84" s="3" t="s">
        <v>1355</v>
      </c>
      <c r="M84" s="3" t="s">
        <v>1351</v>
      </c>
      <c r="N84" s="3" t="s">
        <v>1352</v>
      </c>
    </row>
    <row r="85" spans="1:14" x14ac:dyDescent="0.25">
      <c r="A85">
        <f t="shared" si="2"/>
        <v>75</v>
      </c>
      <c r="B85" s="3">
        <v>160755</v>
      </c>
      <c r="C85" t="s">
        <v>169</v>
      </c>
      <c r="D85" t="s">
        <v>170</v>
      </c>
      <c r="E85" t="s">
        <v>171</v>
      </c>
      <c r="F85" t="s">
        <v>5</v>
      </c>
      <c r="G85" s="10">
        <v>12965</v>
      </c>
      <c r="H85" s="10">
        <v>1921195</v>
      </c>
      <c r="I85" s="10">
        <v>1445654</v>
      </c>
      <c r="J85" s="2">
        <f t="shared" si="3"/>
        <v>32.894523862556326</v>
      </c>
      <c r="K85" s="10">
        <v>148183.18549942152</v>
      </c>
      <c r="L85" s="3" t="s">
        <v>1350</v>
      </c>
      <c r="M85" s="3" t="s">
        <v>1351</v>
      </c>
      <c r="N85" s="3" t="s">
        <v>1352</v>
      </c>
    </row>
    <row r="86" spans="1:14" x14ac:dyDescent="0.25">
      <c r="A86">
        <f t="shared" ref="A86:A149" si="4">RANK(H86,H$11:H$746,0)</f>
        <v>76</v>
      </c>
      <c r="B86" s="3">
        <v>199847</v>
      </c>
      <c r="C86" t="s">
        <v>172</v>
      </c>
      <c r="D86" t="s">
        <v>173</v>
      </c>
      <c r="E86" t="s">
        <v>42</v>
      </c>
      <c r="F86" t="s">
        <v>5</v>
      </c>
      <c r="G86" s="10">
        <v>8336</v>
      </c>
      <c r="H86" s="10">
        <v>1862910</v>
      </c>
      <c r="I86" s="10">
        <v>1350187</v>
      </c>
      <c r="J86" s="2">
        <f t="shared" si="3"/>
        <v>37.974221348598377</v>
      </c>
      <c r="K86" s="10">
        <v>223477.68714011516</v>
      </c>
      <c r="L86" s="3" t="s">
        <v>1350</v>
      </c>
      <c r="M86" s="3" t="s">
        <v>1351</v>
      </c>
      <c r="N86" s="3" t="s">
        <v>1352</v>
      </c>
    </row>
    <row r="87" spans="1:14" x14ac:dyDescent="0.25">
      <c r="A87">
        <f t="shared" si="4"/>
        <v>77</v>
      </c>
      <c r="B87" s="3">
        <v>223232</v>
      </c>
      <c r="C87" t="s">
        <v>174</v>
      </c>
      <c r="D87" t="s">
        <v>175</v>
      </c>
      <c r="E87" t="s">
        <v>8</v>
      </c>
      <c r="F87" t="s">
        <v>5</v>
      </c>
      <c r="G87" s="10">
        <v>18131</v>
      </c>
      <c r="H87" s="10">
        <v>1829714</v>
      </c>
      <c r="I87" s="10">
        <v>1385550</v>
      </c>
      <c r="J87" s="2">
        <f t="shared" si="3"/>
        <v>32.056872722023741</v>
      </c>
      <c r="K87" s="10">
        <v>100916.33114555181</v>
      </c>
      <c r="L87" s="3" t="s">
        <v>1350</v>
      </c>
      <c r="M87" s="3" t="s">
        <v>1351</v>
      </c>
      <c r="N87" s="3" t="s">
        <v>1352</v>
      </c>
    </row>
    <row r="88" spans="1:14" x14ac:dyDescent="0.25">
      <c r="A88">
        <f t="shared" si="4"/>
        <v>78</v>
      </c>
      <c r="B88" s="3">
        <v>139959</v>
      </c>
      <c r="C88" t="s">
        <v>176</v>
      </c>
      <c r="D88" t="s">
        <v>177</v>
      </c>
      <c r="E88" t="s">
        <v>45</v>
      </c>
      <c r="F88" t="s">
        <v>27</v>
      </c>
      <c r="G88" s="10">
        <v>39147</v>
      </c>
      <c r="H88" s="10">
        <v>1818866.4439999999</v>
      </c>
      <c r="I88" s="10">
        <v>1362445.9269999999</v>
      </c>
      <c r="J88" s="2">
        <f t="shared" si="3"/>
        <v>33.500083045864613</v>
      </c>
      <c r="K88" s="10">
        <v>46462.473344062128</v>
      </c>
      <c r="L88" s="3" t="s">
        <v>1355</v>
      </c>
      <c r="M88" s="3" t="s">
        <v>1351</v>
      </c>
      <c r="N88" s="3" t="s">
        <v>1352</v>
      </c>
    </row>
    <row r="89" spans="1:14" x14ac:dyDescent="0.25">
      <c r="A89">
        <f t="shared" si="4"/>
        <v>79</v>
      </c>
      <c r="B89" s="3">
        <v>196413</v>
      </c>
      <c r="C89" t="s">
        <v>178</v>
      </c>
      <c r="D89" t="s">
        <v>179</v>
      </c>
      <c r="E89" t="s">
        <v>36</v>
      </c>
      <c r="F89" t="s">
        <v>5</v>
      </c>
      <c r="G89" s="10">
        <v>19445</v>
      </c>
      <c r="H89" s="10">
        <v>1814019.946</v>
      </c>
      <c r="I89" s="10">
        <v>1390552.629</v>
      </c>
      <c r="J89" s="2">
        <f t="shared" si="3"/>
        <v>30.453167191847442</v>
      </c>
      <c r="K89" s="10">
        <v>93289.788943173058</v>
      </c>
      <c r="L89" s="3" t="s">
        <v>1350</v>
      </c>
      <c r="M89" s="3" t="s">
        <v>1351</v>
      </c>
      <c r="N89" s="3" t="s">
        <v>1352</v>
      </c>
    </row>
    <row r="90" spans="1:14" x14ac:dyDescent="0.25">
      <c r="A90">
        <f t="shared" si="4"/>
        <v>80</v>
      </c>
      <c r="B90" s="3">
        <v>201885</v>
      </c>
      <c r="C90" t="s">
        <v>180</v>
      </c>
      <c r="D90" t="s">
        <v>181</v>
      </c>
      <c r="E90" t="s">
        <v>64</v>
      </c>
      <c r="F90" t="s">
        <v>9</v>
      </c>
      <c r="G90" s="10">
        <v>46700</v>
      </c>
      <c r="H90" s="10">
        <v>1813982</v>
      </c>
      <c r="I90" s="10">
        <v>1395847</v>
      </c>
      <c r="J90" s="2">
        <f t="shared" si="3"/>
        <v>29.955647001426371</v>
      </c>
      <c r="K90" s="10">
        <v>38843.297644539613</v>
      </c>
      <c r="L90" s="3" t="s">
        <v>1355</v>
      </c>
      <c r="M90" s="3" t="s">
        <v>1351</v>
      </c>
      <c r="N90" s="3" t="s">
        <v>1352</v>
      </c>
    </row>
    <row r="91" spans="1:14" x14ac:dyDescent="0.25">
      <c r="A91">
        <f t="shared" si="4"/>
        <v>81</v>
      </c>
      <c r="B91" s="3">
        <v>157085</v>
      </c>
      <c r="C91" t="s">
        <v>182</v>
      </c>
      <c r="D91" t="s">
        <v>158</v>
      </c>
      <c r="E91" t="s">
        <v>183</v>
      </c>
      <c r="F91" t="s">
        <v>9</v>
      </c>
      <c r="G91" s="10">
        <v>27491</v>
      </c>
      <c r="H91" s="10">
        <v>1796057</v>
      </c>
      <c r="I91" s="10">
        <v>1312971</v>
      </c>
      <c r="J91" s="2">
        <f t="shared" si="3"/>
        <v>36.793348824916926</v>
      </c>
      <c r="K91" s="10">
        <v>65332.545196609797</v>
      </c>
      <c r="L91" s="3" t="s">
        <v>1355</v>
      </c>
      <c r="M91" s="3" t="s">
        <v>1351</v>
      </c>
      <c r="N91" s="3" t="s">
        <v>1352</v>
      </c>
    </row>
    <row r="92" spans="1:14" x14ac:dyDescent="0.25">
      <c r="A92">
        <f t="shared" si="4"/>
        <v>82</v>
      </c>
      <c r="B92" s="3">
        <v>213543</v>
      </c>
      <c r="C92" t="s">
        <v>184</v>
      </c>
      <c r="D92" t="s">
        <v>185</v>
      </c>
      <c r="E92" t="s">
        <v>22</v>
      </c>
      <c r="F92" t="s">
        <v>5</v>
      </c>
      <c r="G92" s="10">
        <v>6565</v>
      </c>
      <c r="H92" s="10">
        <v>1784613</v>
      </c>
      <c r="I92" s="10">
        <v>1369900</v>
      </c>
      <c r="J92" s="2">
        <f t="shared" si="3"/>
        <v>30.273231622746188</v>
      </c>
      <c r="K92" s="10">
        <v>271837.47143945162</v>
      </c>
      <c r="L92" s="3" t="s">
        <v>1350</v>
      </c>
      <c r="M92" s="3" t="s">
        <v>1351</v>
      </c>
      <c r="N92" s="3" t="s">
        <v>1352</v>
      </c>
    </row>
    <row r="93" spans="1:14" x14ac:dyDescent="0.25">
      <c r="A93">
        <f t="shared" si="4"/>
        <v>83</v>
      </c>
      <c r="B93" s="3">
        <v>229267</v>
      </c>
      <c r="C93" t="s">
        <v>186</v>
      </c>
      <c r="D93" t="s">
        <v>187</v>
      </c>
      <c r="E93" t="s">
        <v>8</v>
      </c>
      <c r="F93" t="s">
        <v>5</v>
      </c>
      <c r="G93" s="10">
        <v>2612</v>
      </c>
      <c r="H93" s="10">
        <v>1716188.0759999999</v>
      </c>
      <c r="I93" s="10">
        <v>1270289.6869999999</v>
      </c>
      <c r="J93" s="2">
        <f t="shared" si="3"/>
        <v>35.102102580480135</v>
      </c>
      <c r="K93" s="10">
        <v>657039.84532924963</v>
      </c>
      <c r="L93" s="3" t="s">
        <v>1350</v>
      </c>
      <c r="M93" s="3" t="s">
        <v>1351</v>
      </c>
      <c r="N93" s="3" t="s">
        <v>1358</v>
      </c>
    </row>
    <row r="94" spans="1:14" x14ac:dyDescent="0.25">
      <c r="A94">
        <f t="shared" si="4"/>
        <v>84</v>
      </c>
      <c r="B94" s="3">
        <v>233921</v>
      </c>
      <c r="C94" t="s">
        <v>188</v>
      </c>
      <c r="D94" t="s">
        <v>189</v>
      </c>
      <c r="E94" t="s">
        <v>51</v>
      </c>
      <c r="F94" t="s">
        <v>84</v>
      </c>
      <c r="G94" s="10"/>
      <c r="H94" s="10">
        <v>1690394</v>
      </c>
      <c r="I94" s="10">
        <v>1337914.7679999999</v>
      </c>
      <c r="J94" s="2">
        <f t="shared" si="3"/>
        <v>26.345417543070283</v>
      </c>
      <c r="K94" s="10"/>
      <c r="L94" s="3" t="s">
        <v>1355</v>
      </c>
      <c r="M94" s="3" t="s">
        <v>1351</v>
      </c>
      <c r="N94" s="3" t="s">
        <v>1352</v>
      </c>
    </row>
    <row r="95" spans="1:14" x14ac:dyDescent="0.25">
      <c r="A95">
        <f t="shared" si="4"/>
        <v>85</v>
      </c>
      <c r="B95" s="3">
        <v>108056</v>
      </c>
      <c r="C95" t="s">
        <v>190</v>
      </c>
      <c r="D95" t="s">
        <v>1201</v>
      </c>
      <c r="E95" t="s">
        <v>191</v>
      </c>
      <c r="F95" t="s">
        <v>9</v>
      </c>
      <c r="G95" s="10">
        <v>24040</v>
      </c>
      <c r="H95" s="10">
        <v>1682003.9550000001</v>
      </c>
      <c r="I95" s="10">
        <v>1209277.29</v>
      </c>
      <c r="J95" s="2">
        <f t="shared" si="3"/>
        <v>39.09166813179796</v>
      </c>
      <c r="K95" s="10">
        <v>69966.886647254578</v>
      </c>
      <c r="L95" s="3" t="s">
        <v>1353</v>
      </c>
      <c r="M95" s="3" t="s">
        <v>1351</v>
      </c>
      <c r="N95" s="3" t="s">
        <v>1354</v>
      </c>
    </row>
    <row r="96" spans="1:14" x14ac:dyDescent="0.25">
      <c r="A96" s="22">
        <f t="shared" si="4"/>
        <v>86</v>
      </c>
      <c r="B96" s="23" t="s">
        <v>1198</v>
      </c>
      <c r="C96" s="22" t="s">
        <v>192</v>
      </c>
      <c r="D96" s="22" t="s">
        <v>193</v>
      </c>
      <c r="E96" s="22" t="s">
        <v>194</v>
      </c>
      <c r="F96" s="22" t="s">
        <v>130</v>
      </c>
      <c r="G96" s="25"/>
      <c r="H96" s="25">
        <v>1653072.5330000001</v>
      </c>
      <c r="I96" s="25">
        <v>1203973.4620000001</v>
      </c>
      <c r="J96" s="24">
        <f t="shared" si="3"/>
        <v>37.30140947242905</v>
      </c>
      <c r="K96" s="25"/>
      <c r="L96" s="39" t="s">
        <v>1198</v>
      </c>
      <c r="M96" s="39" t="s">
        <v>1198</v>
      </c>
      <c r="N96" s="40" t="s">
        <v>1354</v>
      </c>
    </row>
    <row r="97" spans="1:14" x14ac:dyDescent="0.25">
      <c r="A97">
        <f t="shared" si="4"/>
        <v>87</v>
      </c>
      <c r="B97" s="3">
        <v>223223</v>
      </c>
      <c r="C97" t="s">
        <v>195</v>
      </c>
      <c r="D97" t="s">
        <v>59</v>
      </c>
      <c r="E97" t="s">
        <v>8</v>
      </c>
      <c r="F97" t="s">
        <v>5</v>
      </c>
      <c r="G97" s="10">
        <v>1586</v>
      </c>
      <c r="H97" s="10">
        <v>1648075.8940000001</v>
      </c>
      <c r="I97" s="10">
        <v>1201055</v>
      </c>
      <c r="J97" s="2">
        <f t="shared" si="3"/>
        <v>37.219019445404257</v>
      </c>
      <c r="K97" s="10">
        <v>1039139.9079445145</v>
      </c>
      <c r="L97" s="3" t="s">
        <v>1350</v>
      </c>
      <c r="M97" s="3" t="s">
        <v>1351</v>
      </c>
      <c r="N97" s="3" t="s">
        <v>1357</v>
      </c>
    </row>
    <row r="98" spans="1:14" x14ac:dyDescent="0.25">
      <c r="A98">
        <f t="shared" si="4"/>
        <v>88</v>
      </c>
      <c r="B98" s="3">
        <v>239169</v>
      </c>
      <c r="C98" t="s">
        <v>196</v>
      </c>
      <c r="D98" t="s">
        <v>197</v>
      </c>
      <c r="E98" t="s">
        <v>83</v>
      </c>
      <c r="F98" t="s">
        <v>5</v>
      </c>
      <c r="G98" s="10">
        <v>1549</v>
      </c>
      <c r="H98" s="10">
        <v>1640716.388</v>
      </c>
      <c r="I98" s="10">
        <v>1234661.706</v>
      </c>
      <c r="J98" s="2">
        <f t="shared" si="3"/>
        <v>32.887930355880016</v>
      </c>
      <c r="K98" s="10">
        <v>1059210.0632666235</v>
      </c>
      <c r="L98" s="3" t="s">
        <v>1350</v>
      </c>
      <c r="M98" s="3" t="s">
        <v>1351</v>
      </c>
      <c r="N98" s="3" t="s">
        <v>1357</v>
      </c>
    </row>
    <row r="99" spans="1:14" x14ac:dyDescent="0.25">
      <c r="A99">
        <f t="shared" si="4"/>
        <v>89</v>
      </c>
      <c r="B99" s="3">
        <v>156295</v>
      </c>
      <c r="C99" t="s">
        <v>198</v>
      </c>
      <c r="D99" t="s">
        <v>199</v>
      </c>
      <c r="E99" t="s">
        <v>183</v>
      </c>
      <c r="F99" t="s">
        <v>5</v>
      </c>
      <c r="G99" s="10">
        <v>1429</v>
      </c>
      <c r="H99" s="10">
        <v>1612886.6</v>
      </c>
      <c r="I99" s="10">
        <v>1252985.1000000001</v>
      </c>
      <c r="J99" s="2">
        <f t="shared" si="3"/>
        <v>28.723525922215675</v>
      </c>
      <c r="K99" s="10">
        <v>1128682.0153953815</v>
      </c>
      <c r="L99" s="3" t="s">
        <v>1350</v>
      </c>
      <c r="M99" s="3" t="s">
        <v>1351</v>
      </c>
      <c r="N99" s="3" t="s">
        <v>1356</v>
      </c>
    </row>
    <row r="100" spans="1:14" x14ac:dyDescent="0.25">
      <c r="A100" s="22">
        <f t="shared" si="4"/>
        <v>90</v>
      </c>
      <c r="B100" s="23" t="s">
        <v>1198</v>
      </c>
      <c r="C100" s="22" t="s">
        <v>200</v>
      </c>
      <c r="D100" s="22" t="s">
        <v>201</v>
      </c>
      <c r="E100" s="22" t="s">
        <v>202</v>
      </c>
      <c r="F100" s="22" t="s">
        <v>130</v>
      </c>
      <c r="G100" s="25">
        <v>68498</v>
      </c>
      <c r="H100" s="25">
        <v>1605274.7779999999</v>
      </c>
      <c r="I100" s="25">
        <v>1266230.3799999999</v>
      </c>
      <c r="J100" s="24">
        <f t="shared" si="3"/>
        <v>26.775885601481153</v>
      </c>
      <c r="K100" s="25">
        <v>23435.352535840462</v>
      </c>
      <c r="L100" s="39" t="s">
        <v>1198</v>
      </c>
      <c r="M100" s="39" t="s">
        <v>1198</v>
      </c>
      <c r="N100" s="40" t="s">
        <v>1354</v>
      </c>
    </row>
    <row r="101" spans="1:14" x14ac:dyDescent="0.25">
      <c r="A101">
        <f t="shared" si="4"/>
        <v>91</v>
      </c>
      <c r="B101" s="3">
        <v>130697</v>
      </c>
      <c r="C101" t="s">
        <v>203</v>
      </c>
      <c r="D101" t="s">
        <v>204</v>
      </c>
      <c r="E101" t="s">
        <v>12</v>
      </c>
      <c r="F101" t="s">
        <v>5</v>
      </c>
      <c r="G101" s="10">
        <v>2998</v>
      </c>
      <c r="H101" s="10">
        <v>1572651</v>
      </c>
      <c r="I101" s="10">
        <v>1052631</v>
      </c>
      <c r="J101" s="2">
        <f t="shared" si="3"/>
        <v>49.401927171059945</v>
      </c>
      <c r="K101" s="10">
        <v>524566.71114076045</v>
      </c>
      <c r="L101" s="3" t="s">
        <v>1350</v>
      </c>
      <c r="M101" s="3" t="s">
        <v>1351</v>
      </c>
      <c r="N101" s="3" t="s">
        <v>1356</v>
      </c>
    </row>
    <row r="102" spans="1:14" x14ac:dyDescent="0.25">
      <c r="A102" s="22">
        <f t="shared" si="4"/>
        <v>92</v>
      </c>
      <c r="B102" s="23" t="s">
        <v>1198</v>
      </c>
      <c r="C102" s="22" t="s">
        <v>205</v>
      </c>
      <c r="D102" s="22" t="s">
        <v>206</v>
      </c>
      <c r="E102" s="22" t="s">
        <v>207</v>
      </c>
      <c r="F102" s="22" t="s">
        <v>130</v>
      </c>
      <c r="G102" s="25">
        <v>34736</v>
      </c>
      <c r="H102" s="25">
        <v>1571858.3540000001</v>
      </c>
      <c r="I102" s="25">
        <v>1221145.0060000001</v>
      </c>
      <c r="J102" s="24">
        <f t="shared" si="3"/>
        <v>28.72004113162626</v>
      </c>
      <c r="K102" s="25">
        <v>45251.564774297556</v>
      </c>
      <c r="L102" s="39" t="s">
        <v>1198</v>
      </c>
      <c r="M102" s="39" t="s">
        <v>1198</v>
      </c>
      <c r="N102" s="40" t="s">
        <v>1354</v>
      </c>
    </row>
    <row r="103" spans="1:14" x14ac:dyDescent="0.25">
      <c r="A103">
        <f t="shared" si="4"/>
        <v>93</v>
      </c>
      <c r="B103" s="3">
        <v>207388</v>
      </c>
      <c r="C103" t="s">
        <v>208</v>
      </c>
      <c r="D103" t="s">
        <v>209</v>
      </c>
      <c r="E103" t="s">
        <v>210</v>
      </c>
      <c r="F103" t="s">
        <v>9</v>
      </c>
      <c r="G103" s="10">
        <v>20870</v>
      </c>
      <c r="H103" s="10">
        <v>1562539.3160000001</v>
      </c>
      <c r="I103" s="10">
        <v>1210666.7879999999</v>
      </c>
      <c r="J103" s="2">
        <f t="shared" si="3"/>
        <v>29.064357880113928</v>
      </c>
      <c r="K103" s="10">
        <v>74870.115764254908</v>
      </c>
      <c r="L103" s="3" t="s">
        <v>1355</v>
      </c>
      <c r="M103" s="3" t="s">
        <v>1351</v>
      </c>
      <c r="N103" s="3" t="s">
        <v>1352</v>
      </c>
    </row>
    <row r="104" spans="1:14" x14ac:dyDescent="0.25">
      <c r="A104">
        <f t="shared" si="4"/>
        <v>94</v>
      </c>
      <c r="B104" s="3">
        <v>122931</v>
      </c>
      <c r="C104" t="s">
        <v>211</v>
      </c>
      <c r="D104" t="s">
        <v>212</v>
      </c>
      <c r="E104" t="s">
        <v>15</v>
      </c>
      <c r="F104" t="s">
        <v>5</v>
      </c>
      <c r="G104" s="10">
        <v>7830</v>
      </c>
      <c r="H104" s="10">
        <v>1537642</v>
      </c>
      <c r="I104" s="10">
        <v>1034167</v>
      </c>
      <c r="J104" s="2">
        <f t="shared" si="3"/>
        <v>48.684110013179691</v>
      </c>
      <c r="K104" s="10">
        <v>196378.28863346105</v>
      </c>
      <c r="L104" s="3" t="s">
        <v>1350</v>
      </c>
      <c r="M104" s="3" t="s">
        <v>1351</v>
      </c>
      <c r="N104" s="3" t="s">
        <v>1352</v>
      </c>
    </row>
    <row r="105" spans="1:14" x14ac:dyDescent="0.25">
      <c r="A105">
        <f t="shared" si="4"/>
        <v>95</v>
      </c>
      <c r="B105" s="3">
        <v>229115</v>
      </c>
      <c r="C105" t="s">
        <v>213</v>
      </c>
      <c r="D105" t="s">
        <v>214</v>
      </c>
      <c r="E105" t="s">
        <v>8</v>
      </c>
      <c r="F105" t="s">
        <v>9</v>
      </c>
      <c r="G105" s="10">
        <v>50703</v>
      </c>
      <c r="H105" s="10">
        <v>1532240.6540000001</v>
      </c>
      <c r="I105" s="10">
        <v>1284698.21</v>
      </c>
      <c r="J105" s="2">
        <f t="shared" si="3"/>
        <v>19.268528754313447</v>
      </c>
      <c r="K105" s="10">
        <v>30219.920990868392</v>
      </c>
      <c r="L105" s="3" t="s">
        <v>1355</v>
      </c>
      <c r="M105" s="3" t="s">
        <v>1351</v>
      </c>
      <c r="N105" s="3" t="s">
        <v>1352</v>
      </c>
    </row>
    <row r="106" spans="1:14" x14ac:dyDescent="0.25">
      <c r="A106">
        <f t="shared" si="4"/>
        <v>96</v>
      </c>
      <c r="B106" s="3">
        <v>221722</v>
      </c>
      <c r="C106" t="s">
        <v>215</v>
      </c>
      <c r="D106" t="s">
        <v>216</v>
      </c>
      <c r="E106" t="s">
        <v>48</v>
      </c>
      <c r="F106" t="s">
        <v>9</v>
      </c>
      <c r="G106" s="10">
        <v>52559</v>
      </c>
      <c r="H106" s="10">
        <v>1526020</v>
      </c>
      <c r="I106" s="10">
        <v>1335066.2009999999</v>
      </c>
      <c r="J106" s="2">
        <f t="shared" si="3"/>
        <v>14.302946090386429</v>
      </c>
      <c r="K106" s="10">
        <v>29034.41846306056</v>
      </c>
      <c r="L106" s="3" t="s">
        <v>1353</v>
      </c>
      <c r="M106" s="3" t="s">
        <v>1351</v>
      </c>
      <c r="N106" s="3" t="s">
        <v>1354</v>
      </c>
    </row>
    <row r="107" spans="1:14" x14ac:dyDescent="0.25">
      <c r="A107">
        <f t="shared" si="4"/>
        <v>97</v>
      </c>
      <c r="B107" s="3">
        <v>179159</v>
      </c>
      <c r="C107" t="s">
        <v>217</v>
      </c>
      <c r="D107" t="s">
        <v>38</v>
      </c>
      <c r="E107" t="s">
        <v>39</v>
      </c>
      <c r="F107" t="s">
        <v>5</v>
      </c>
      <c r="G107" s="10">
        <v>11520</v>
      </c>
      <c r="H107" s="10">
        <v>1524491.919</v>
      </c>
      <c r="I107" s="10">
        <v>1197420.7279999999</v>
      </c>
      <c r="J107" s="2">
        <f t="shared" si="3"/>
        <v>27.314642493811931</v>
      </c>
      <c r="K107" s="10">
        <v>132334.36796875001</v>
      </c>
      <c r="L107" s="3" t="s">
        <v>1350</v>
      </c>
      <c r="M107" s="3" t="s">
        <v>1351</v>
      </c>
      <c r="N107" s="3" t="s">
        <v>1352</v>
      </c>
    </row>
    <row r="108" spans="1:14" x14ac:dyDescent="0.25">
      <c r="A108">
        <f t="shared" si="4"/>
        <v>98</v>
      </c>
      <c r="B108" s="3">
        <v>230959</v>
      </c>
      <c r="C108" t="s">
        <v>218</v>
      </c>
      <c r="D108" t="s">
        <v>219</v>
      </c>
      <c r="E108" t="s">
        <v>220</v>
      </c>
      <c r="F108" t="s">
        <v>5</v>
      </c>
      <c r="G108" s="10">
        <v>3200</v>
      </c>
      <c r="H108" s="10">
        <v>1511001</v>
      </c>
      <c r="I108" s="10">
        <v>1133644</v>
      </c>
      <c r="J108" s="2">
        <f t="shared" si="3"/>
        <v>33.287081305947893</v>
      </c>
      <c r="K108" s="10">
        <v>472187.8125</v>
      </c>
      <c r="L108" s="3" t="s">
        <v>1350</v>
      </c>
      <c r="M108" s="3" t="s">
        <v>1351</v>
      </c>
      <c r="N108" s="3" t="s">
        <v>1356</v>
      </c>
    </row>
    <row r="109" spans="1:14" x14ac:dyDescent="0.25">
      <c r="A109">
        <f t="shared" si="4"/>
        <v>99</v>
      </c>
      <c r="B109" s="3">
        <v>153603</v>
      </c>
      <c r="C109" t="s">
        <v>221</v>
      </c>
      <c r="D109" t="s">
        <v>222</v>
      </c>
      <c r="E109" t="s">
        <v>108</v>
      </c>
      <c r="F109" s="19" t="s">
        <v>27</v>
      </c>
      <c r="G109" s="10">
        <v>30642</v>
      </c>
      <c r="H109" s="10">
        <v>1496510.2069999999</v>
      </c>
      <c r="I109" s="10">
        <v>1099458.061</v>
      </c>
      <c r="J109" s="2">
        <f t="shared" si="3"/>
        <v>36.113441711352365</v>
      </c>
      <c r="K109" s="10">
        <v>48838.529045101495</v>
      </c>
      <c r="L109" s="3" t="s">
        <v>1355</v>
      </c>
      <c r="M109" s="3" t="s">
        <v>1351</v>
      </c>
      <c r="N109" s="3" t="s">
        <v>1352</v>
      </c>
    </row>
    <row r="110" spans="1:14" x14ac:dyDescent="0.25">
      <c r="A110">
        <f t="shared" si="4"/>
        <v>100</v>
      </c>
      <c r="B110" s="3">
        <v>186122</v>
      </c>
      <c r="C110" t="s">
        <v>223</v>
      </c>
      <c r="D110" t="s">
        <v>17</v>
      </c>
      <c r="E110" t="s">
        <v>18</v>
      </c>
      <c r="F110" t="s">
        <v>5</v>
      </c>
      <c r="G110" s="10">
        <v>335</v>
      </c>
      <c r="H110" s="10">
        <v>1448972.5179999999</v>
      </c>
      <c r="I110" s="10">
        <v>1119902.075</v>
      </c>
      <c r="J110" s="2">
        <f t="shared" si="3"/>
        <v>29.383858673536256</v>
      </c>
      <c r="K110" s="10">
        <v>4325291.098507463</v>
      </c>
      <c r="L110" s="3" t="s">
        <v>1350</v>
      </c>
      <c r="M110" s="3" t="s">
        <v>1351</v>
      </c>
      <c r="N110" s="3" t="s">
        <v>1357</v>
      </c>
    </row>
    <row r="111" spans="1:14" x14ac:dyDescent="0.25">
      <c r="A111">
        <f t="shared" si="4"/>
        <v>101</v>
      </c>
      <c r="B111" s="3">
        <v>167358</v>
      </c>
      <c r="C111" t="s">
        <v>224</v>
      </c>
      <c r="D111" t="s">
        <v>97</v>
      </c>
      <c r="E111" t="s">
        <v>4</v>
      </c>
      <c r="F111" t="s">
        <v>5</v>
      </c>
      <c r="G111" s="10">
        <v>28433</v>
      </c>
      <c r="H111" s="10">
        <v>1445513</v>
      </c>
      <c r="I111" s="10">
        <v>1069470</v>
      </c>
      <c r="J111" s="2">
        <f t="shared" si="3"/>
        <v>35.161622111887198</v>
      </c>
      <c r="K111" s="10">
        <v>50839.271269299759</v>
      </c>
      <c r="L111" s="3" t="s">
        <v>1350</v>
      </c>
      <c r="M111" s="3" t="s">
        <v>1351</v>
      </c>
      <c r="N111" s="3" t="s">
        <v>1352</v>
      </c>
    </row>
    <row r="112" spans="1:14" x14ac:dyDescent="0.25">
      <c r="A112">
        <f t="shared" si="4"/>
        <v>102</v>
      </c>
      <c r="B112" s="3">
        <v>191515</v>
      </c>
      <c r="C112" t="s">
        <v>225</v>
      </c>
      <c r="D112" t="s">
        <v>226</v>
      </c>
      <c r="E112" t="s">
        <v>36</v>
      </c>
      <c r="F112" t="s">
        <v>5</v>
      </c>
      <c r="G112" s="10">
        <v>1898</v>
      </c>
      <c r="H112" s="10">
        <v>1399289</v>
      </c>
      <c r="I112" s="10">
        <v>1020321</v>
      </c>
      <c r="J112" s="2">
        <f t="shared" si="3"/>
        <v>37.142036672772591</v>
      </c>
      <c r="K112" s="10">
        <v>737243.94099051633</v>
      </c>
      <c r="L112" s="3" t="s">
        <v>1350</v>
      </c>
      <c r="M112" s="3" t="s">
        <v>1351</v>
      </c>
      <c r="N112" s="3" t="s">
        <v>1356</v>
      </c>
    </row>
    <row r="113" spans="1:14" ht="17.25" x14ac:dyDescent="0.25">
      <c r="A113">
        <f t="shared" si="4"/>
        <v>103</v>
      </c>
      <c r="B113" s="3">
        <v>135726</v>
      </c>
      <c r="C113" t="s">
        <v>1335</v>
      </c>
      <c r="D113" t="s">
        <v>227</v>
      </c>
      <c r="E113" t="s">
        <v>139</v>
      </c>
      <c r="F113" t="s">
        <v>5</v>
      </c>
      <c r="G113" s="10">
        <v>17162</v>
      </c>
      <c r="H113" s="10">
        <v>1393436.6370000001</v>
      </c>
      <c r="I113" s="10">
        <v>1050754.203</v>
      </c>
      <c r="J113" s="2">
        <f t="shared" si="3"/>
        <v>32.612996742873854</v>
      </c>
      <c r="K113" s="10">
        <v>81193.138154061293</v>
      </c>
      <c r="L113" s="3" t="s">
        <v>1350</v>
      </c>
      <c r="M113" s="3" t="s">
        <v>1351</v>
      </c>
      <c r="N113" s="3" t="s">
        <v>1352</v>
      </c>
    </row>
    <row r="114" spans="1:14" x14ac:dyDescent="0.25">
      <c r="A114">
        <f t="shared" si="4"/>
        <v>104</v>
      </c>
      <c r="B114" s="3">
        <v>197133</v>
      </c>
      <c r="C114" t="s">
        <v>228</v>
      </c>
      <c r="D114" t="s">
        <v>229</v>
      </c>
      <c r="E114" t="s">
        <v>36</v>
      </c>
      <c r="F114" t="s">
        <v>5</v>
      </c>
      <c r="G114" s="10">
        <v>2380</v>
      </c>
      <c r="H114" s="10">
        <v>1378988.1459999999</v>
      </c>
      <c r="I114" s="10">
        <v>1097975.6499999999</v>
      </c>
      <c r="J114" s="2">
        <f t="shared" si="3"/>
        <v>25.593691080489815</v>
      </c>
      <c r="K114" s="10">
        <v>579406.7840336134</v>
      </c>
      <c r="L114" s="3" t="s">
        <v>1350</v>
      </c>
      <c r="M114" s="3" t="s">
        <v>1351</v>
      </c>
      <c r="N114" s="3" t="s">
        <v>1356</v>
      </c>
    </row>
    <row r="115" spans="1:14" x14ac:dyDescent="0.25">
      <c r="A115">
        <f t="shared" si="4"/>
        <v>105</v>
      </c>
      <c r="B115" s="3">
        <v>207971</v>
      </c>
      <c r="C115" t="s">
        <v>230</v>
      </c>
      <c r="D115" t="s">
        <v>231</v>
      </c>
      <c r="E115" t="s">
        <v>210</v>
      </c>
      <c r="F115" t="s">
        <v>5</v>
      </c>
      <c r="G115" s="10">
        <v>3825</v>
      </c>
      <c r="H115" s="10">
        <v>1367123.946</v>
      </c>
      <c r="I115" s="10">
        <v>1071327.2930000001</v>
      </c>
      <c r="J115" s="2">
        <f t="shared" si="3"/>
        <v>27.610297519042103</v>
      </c>
      <c r="K115" s="10">
        <v>357418.02509803924</v>
      </c>
      <c r="L115" s="3" t="s">
        <v>1350</v>
      </c>
      <c r="M115" s="3" t="s">
        <v>1351</v>
      </c>
      <c r="N115" s="3" t="s">
        <v>1352</v>
      </c>
    </row>
    <row r="116" spans="1:14" x14ac:dyDescent="0.25">
      <c r="A116">
        <f t="shared" si="4"/>
        <v>106</v>
      </c>
      <c r="B116" s="3">
        <v>198385</v>
      </c>
      <c r="C116" t="s">
        <v>232</v>
      </c>
      <c r="D116" t="s">
        <v>233</v>
      </c>
      <c r="E116" t="s">
        <v>42</v>
      </c>
      <c r="F116" t="s">
        <v>5</v>
      </c>
      <c r="G116" s="10">
        <v>1983</v>
      </c>
      <c r="H116" s="10">
        <v>1341387.148</v>
      </c>
      <c r="I116" s="10">
        <v>905857.94799999997</v>
      </c>
      <c r="J116" s="2">
        <f t="shared" si="3"/>
        <v>48.079193979760731</v>
      </c>
      <c r="K116" s="10">
        <v>676443.3424104891</v>
      </c>
      <c r="L116" s="3" t="s">
        <v>1350</v>
      </c>
      <c r="M116" s="3" t="s">
        <v>1351</v>
      </c>
      <c r="N116" s="3" t="s">
        <v>1356</v>
      </c>
    </row>
    <row r="117" spans="1:14" x14ac:dyDescent="0.25">
      <c r="A117">
        <f t="shared" si="4"/>
        <v>107</v>
      </c>
      <c r="B117" s="3">
        <v>229407</v>
      </c>
      <c r="C117" t="s">
        <v>234</v>
      </c>
      <c r="D117" t="s">
        <v>59</v>
      </c>
      <c r="E117" t="s">
        <v>8</v>
      </c>
      <c r="F117" t="s">
        <v>27</v>
      </c>
      <c r="G117" s="10">
        <v>57900</v>
      </c>
      <c r="H117" s="10">
        <v>1323931.0319999999</v>
      </c>
      <c r="I117" s="10">
        <v>1013075.623</v>
      </c>
      <c r="J117" s="2">
        <f t="shared" si="3"/>
        <v>30.684324244173418</v>
      </c>
      <c r="K117" s="10">
        <v>22865.820932642488</v>
      </c>
      <c r="L117" s="3" t="s">
        <v>1353</v>
      </c>
      <c r="M117" s="3" t="s">
        <v>1351</v>
      </c>
      <c r="N117" s="3" t="s">
        <v>1354</v>
      </c>
    </row>
    <row r="118" spans="1:14" x14ac:dyDescent="0.25">
      <c r="A118">
        <f t="shared" si="4"/>
        <v>108</v>
      </c>
      <c r="B118" s="3">
        <v>230764</v>
      </c>
      <c r="C118" t="s">
        <v>235</v>
      </c>
      <c r="D118" t="s">
        <v>236</v>
      </c>
      <c r="E118" t="s">
        <v>237</v>
      </c>
      <c r="F118" t="s">
        <v>9</v>
      </c>
      <c r="G118" s="10">
        <v>33239</v>
      </c>
      <c r="H118" s="10">
        <v>1322578.6640000001</v>
      </c>
      <c r="I118" s="10">
        <v>1071908.1200000001</v>
      </c>
      <c r="J118" s="2">
        <f t="shared" si="3"/>
        <v>23.385450611196038</v>
      </c>
      <c r="K118" s="10">
        <v>39789.965522428472</v>
      </c>
      <c r="L118" s="3" t="s">
        <v>1355</v>
      </c>
      <c r="M118" s="3" t="s">
        <v>1351</v>
      </c>
      <c r="N118" s="3" t="s">
        <v>1352</v>
      </c>
    </row>
    <row r="119" spans="1:14" x14ac:dyDescent="0.25">
      <c r="A119">
        <f t="shared" si="4"/>
        <v>109</v>
      </c>
      <c r="B119" s="3">
        <v>204501</v>
      </c>
      <c r="C119" t="s">
        <v>238</v>
      </c>
      <c r="D119" t="s">
        <v>239</v>
      </c>
      <c r="E119" t="s">
        <v>64</v>
      </c>
      <c r="F119" t="s">
        <v>5</v>
      </c>
      <c r="G119" s="10">
        <v>2647</v>
      </c>
      <c r="H119" s="10">
        <v>1296961.598</v>
      </c>
      <c r="I119" s="10">
        <v>954934.34199999995</v>
      </c>
      <c r="J119" s="2">
        <f t="shared" si="3"/>
        <v>35.816834829048389</v>
      </c>
      <c r="K119" s="10">
        <v>489974.15867019264</v>
      </c>
      <c r="L119" s="3" t="s">
        <v>1350</v>
      </c>
      <c r="M119" s="3" t="s">
        <v>1351</v>
      </c>
      <c r="N119" s="3" t="s">
        <v>1356</v>
      </c>
    </row>
    <row r="120" spans="1:14" x14ac:dyDescent="0.25">
      <c r="A120">
        <f t="shared" si="4"/>
        <v>110</v>
      </c>
      <c r="B120" s="3">
        <v>195003</v>
      </c>
      <c r="C120" t="s">
        <v>240</v>
      </c>
      <c r="D120" t="s">
        <v>105</v>
      </c>
      <c r="E120" t="s">
        <v>36</v>
      </c>
      <c r="F120" t="s">
        <v>5</v>
      </c>
      <c r="G120" s="10">
        <v>14908</v>
      </c>
      <c r="H120" s="10">
        <v>1295400.0630000001</v>
      </c>
      <c r="I120" s="10">
        <v>947141.38399999996</v>
      </c>
      <c r="J120" s="2">
        <f t="shared" si="3"/>
        <v>36.769450145787332</v>
      </c>
      <c r="K120" s="10">
        <v>86892.947612020391</v>
      </c>
      <c r="L120" s="3" t="s">
        <v>1350</v>
      </c>
      <c r="M120" s="3" t="s">
        <v>1351</v>
      </c>
      <c r="N120" s="3" t="s">
        <v>1352</v>
      </c>
    </row>
    <row r="121" spans="1:14" x14ac:dyDescent="0.25">
      <c r="A121">
        <f t="shared" si="4"/>
        <v>111</v>
      </c>
      <c r="B121" s="3">
        <v>236939</v>
      </c>
      <c r="C121" t="s">
        <v>241</v>
      </c>
      <c r="D121" t="s">
        <v>242</v>
      </c>
      <c r="E121" t="s">
        <v>80</v>
      </c>
      <c r="F121" t="s">
        <v>9</v>
      </c>
      <c r="G121" s="10">
        <v>26520</v>
      </c>
      <c r="H121" s="10">
        <v>1288773.331</v>
      </c>
      <c r="I121" s="10">
        <v>1082750.013</v>
      </c>
      <c r="J121" s="2">
        <f t="shared" si="3"/>
        <v>19.027782546884158</v>
      </c>
      <c r="K121" s="10">
        <v>48596.279449472095</v>
      </c>
      <c r="L121" s="3" t="s">
        <v>1355</v>
      </c>
      <c r="M121" s="3" t="s">
        <v>1351</v>
      </c>
      <c r="N121" s="3" t="s">
        <v>1352</v>
      </c>
    </row>
    <row r="122" spans="1:14" x14ac:dyDescent="0.25">
      <c r="A122">
        <f t="shared" si="4"/>
        <v>112</v>
      </c>
      <c r="B122" s="3">
        <v>165015</v>
      </c>
      <c r="C122" t="s">
        <v>243</v>
      </c>
      <c r="D122" t="s">
        <v>244</v>
      </c>
      <c r="E122" t="s">
        <v>4</v>
      </c>
      <c r="F122" t="s">
        <v>5</v>
      </c>
      <c r="G122" s="10">
        <v>5042</v>
      </c>
      <c r="H122" s="10">
        <v>1286001.7039999999</v>
      </c>
      <c r="I122" s="10">
        <v>1073589.247</v>
      </c>
      <c r="J122" s="2">
        <f t="shared" si="3"/>
        <v>19.785263087680676</v>
      </c>
      <c r="K122" s="10">
        <v>255057.85481951607</v>
      </c>
      <c r="L122" s="3" t="s">
        <v>1350</v>
      </c>
      <c r="M122" s="3" t="s">
        <v>1351</v>
      </c>
      <c r="N122" s="3" t="s">
        <v>1352</v>
      </c>
    </row>
    <row r="123" spans="1:14" x14ac:dyDescent="0.25">
      <c r="A123">
        <f t="shared" si="4"/>
        <v>113</v>
      </c>
      <c r="B123" s="3">
        <v>231624</v>
      </c>
      <c r="C123" t="s">
        <v>245</v>
      </c>
      <c r="D123" t="s">
        <v>246</v>
      </c>
      <c r="E123" t="s">
        <v>51</v>
      </c>
      <c r="F123" t="s">
        <v>27</v>
      </c>
      <c r="G123" s="10">
        <v>8200</v>
      </c>
      <c r="H123" s="10">
        <v>1278379.747</v>
      </c>
      <c r="I123" s="10">
        <v>967685.23499999999</v>
      </c>
      <c r="J123" s="2">
        <f t="shared" si="3"/>
        <v>32.106980737388227</v>
      </c>
      <c r="K123" s="10">
        <v>155899.96914634146</v>
      </c>
      <c r="L123" s="3" t="s">
        <v>1355</v>
      </c>
      <c r="M123" s="3" t="s">
        <v>1351</v>
      </c>
      <c r="N123" s="3" t="s">
        <v>1352</v>
      </c>
    </row>
    <row r="124" spans="1:14" x14ac:dyDescent="0.25">
      <c r="A124">
        <f t="shared" si="4"/>
        <v>114</v>
      </c>
      <c r="B124" s="3">
        <v>104179</v>
      </c>
      <c r="C124" t="s">
        <v>247</v>
      </c>
      <c r="D124" t="s">
        <v>248</v>
      </c>
      <c r="E124" t="s">
        <v>249</v>
      </c>
      <c r="F124" t="s">
        <v>27</v>
      </c>
      <c r="G124" s="10">
        <v>38492</v>
      </c>
      <c r="H124" s="10">
        <v>1265827.4920000001</v>
      </c>
      <c r="I124" s="10">
        <v>983848.32</v>
      </c>
      <c r="J124" s="2">
        <f t="shared" si="3"/>
        <v>28.660837882001989</v>
      </c>
      <c r="K124" s="10">
        <v>32885.469500155879</v>
      </c>
      <c r="L124" s="3" t="s">
        <v>1355</v>
      </c>
      <c r="M124" s="3" t="s">
        <v>1351</v>
      </c>
      <c r="N124" s="3" t="s">
        <v>1352</v>
      </c>
    </row>
    <row r="125" spans="1:14" x14ac:dyDescent="0.25">
      <c r="A125">
        <f t="shared" si="4"/>
        <v>115</v>
      </c>
      <c r="B125" s="3">
        <v>190099</v>
      </c>
      <c r="C125" t="s">
        <v>250</v>
      </c>
      <c r="D125" t="s">
        <v>251</v>
      </c>
      <c r="E125" t="s">
        <v>36</v>
      </c>
      <c r="F125" t="s">
        <v>5</v>
      </c>
      <c r="G125" s="10">
        <v>3040</v>
      </c>
      <c r="H125" s="10">
        <v>1263076.8149999999</v>
      </c>
      <c r="I125" s="10">
        <v>959737</v>
      </c>
      <c r="J125" s="2">
        <f t="shared" si="3"/>
        <v>31.606556275312919</v>
      </c>
      <c r="K125" s="10">
        <v>415485.79440789472</v>
      </c>
      <c r="L125" s="3" t="s">
        <v>1350</v>
      </c>
      <c r="M125" s="3" t="s">
        <v>1351</v>
      </c>
      <c r="N125" s="3" t="s">
        <v>1356</v>
      </c>
    </row>
    <row r="126" spans="1:14" x14ac:dyDescent="0.25">
      <c r="A126">
        <f t="shared" si="4"/>
        <v>116</v>
      </c>
      <c r="B126" s="3">
        <v>161086</v>
      </c>
      <c r="C126" t="s">
        <v>252</v>
      </c>
      <c r="D126" t="s">
        <v>253</v>
      </c>
      <c r="E126" t="s">
        <v>124</v>
      </c>
      <c r="F126" t="s">
        <v>5</v>
      </c>
      <c r="G126" s="10">
        <v>2155</v>
      </c>
      <c r="H126" s="10">
        <v>1257738</v>
      </c>
      <c r="I126" s="10">
        <v>878323</v>
      </c>
      <c r="J126" s="2">
        <f t="shared" si="3"/>
        <v>43.197661907976908</v>
      </c>
      <c r="K126" s="10">
        <v>583637.12296983763</v>
      </c>
      <c r="L126" s="3" t="s">
        <v>1350</v>
      </c>
      <c r="M126" s="3" t="s">
        <v>1351</v>
      </c>
      <c r="N126" s="3" t="s">
        <v>1356</v>
      </c>
    </row>
    <row r="127" spans="1:14" x14ac:dyDescent="0.25">
      <c r="A127">
        <f t="shared" si="4"/>
        <v>117</v>
      </c>
      <c r="B127" s="3">
        <v>104151</v>
      </c>
      <c r="C127" t="s">
        <v>254</v>
      </c>
      <c r="D127" t="s">
        <v>255</v>
      </c>
      <c r="E127" t="s">
        <v>249</v>
      </c>
      <c r="F127" t="s">
        <v>84</v>
      </c>
      <c r="G127" s="10"/>
      <c r="H127" s="10">
        <v>1256876.4550000001</v>
      </c>
      <c r="I127" s="10">
        <v>958682.38399999996</v>
      </c>
      <c r="J127" s="2">
        <f t="shared" si="3"/>
        <v>31.104573941978273</v>
      </c>
      <c r="K127" s="10"/>
      <c r="L127" s="3" t="s">
        <v>1355</v>
      </c>
      <c r="M127" s="3" t="s">
        <v>1351</v>
      </c>
      <c r="N127" s="3" t="s">
        <v>1352</v>
      </c>
    </row>
    <row r="128" spans="1:14" x14ac:dyDescent="0.25">
      <c r="A128">
        <f t="shared" si="4"/>
        <v>118</v>
      </c>
      <c r="B128" s="3">
        <v>110680</v>
      </c>
      <c r="C128" t="s">
        <v>256</v>
      </c>
      <c r="D128" t="s">
        <v>257</v>
      </c>
      <c r="E128" t="s">
        <v>15</v>
      </c>
      <c r="F128" t="s">
        <v>84</v>
      </c>
      <c r="G128" s="10"/>
      <c r="H128" s="10">
        <v>1252325.2050000001</v>
      </c>
      <c r="I128" s="10">
        <v>893569.08200000005</v>
      </c>
      <c r="J128" s="2">
        <f t="shared" si="3"/>
        <v>40.14867235525054</v>
      </c>
      <c r="K128" s="10"/>
      <c r="L128" s="3" t="s">
        <v>1355</v>
      </c>
      <c r="M128" s="3" t="s">
        <v>1351</v>
      </c>
      <c r="N128" s="3" t="s">
        <v>1352</v>
      </c>
    </row>
    <row r="129" spans="1:14" x14ac:dyDescent="0.25">
      <c r="A129">
        <f t="shared" si="4"/>
        <v>119</v>
      </c>
      <c r="B129" s="3">
        <v>112260</v>
      </c>
      <c r="C129" t="s">
        <v>258</v>
      </c>
      <c r="D129" t="s">
        <v>110</v>
      </c>
      <c r="E129" t="s">
        <v>15</v>
      </c>
      <c r="F129" t="s">
        <v>5</v>
      </c>
      <c r="G129" s="10">
        <v>1249</v>
      </c>
      <c r="H129" s="10">
        <v>1222151</v>
      </c>
      <c r="I129" s="10">
        <v>855451</v>
      </c>
      <c r="J129" s="2">
        <f t="shared" si="3"/>
        <v>42.866277554179021</v>
      </c>
      <c r="K129" s="10">
        <v>978503.60288230586</v>
      </c>
      <c r="L129" s="3" t="s">
        <v>1350</v>
      </c>
      <c r="M129" s="3" t="s">
        <v>1351</v>
      </c>
      <c r="N129" s="3" t="s">
        <v>1356</v>
      </c>
    </row>
    <row r="130" spans="1:14" x14ac:dyDescent="0.25">
      <c r="A130">
        <f t="shared" si="4"/>
        <v>120</v>
      </c>
      <c r="B130" s="3">
        <v>139144</v>
      </c>
      <c r="C130" t="s">
        <v>259</v>
      </c>
      <c r="D130" t="s">
        <v>260</v>
      </c>
      <c r="E130" t="s">
        <v>45</v>
      </c>
      <c r="F130" t="s">
        <v>5</v>
      </c>
      <c r="G130" s="10">
        <v>2089</v>
      </c>
      <c r="H130" s="10">
        <v>1212852.6000000001</v>
      </c>
      <c r="I130" s="10">
        <v>981510.69200000004</v>
      </c>
      <c r="J130" s="2">
        <f t="shared" si="3"/>
        <v>23.569983484194186</v>
      </c>
      <c r="K130" s="10">
        <v>580590.04308281478</v>
      </c>
      <c r="L130" s="3" t="s">
        <v>1350</v>
      </c>
      <c r="M130" s="3" t="s">
        <v>1351</v>
      </c>
      <c r="N130" s="3" t="s">
        <v>1358</v>
      </c>
    </row>
    <row r="131" spans="1:14" x14ac:dyDescent="0.25">
      <c r="A131">
        <f t="shared" si="4"/>
        <v>121</v>
      </c>
      <c r="B131" s="3">
        <v>166665</v>
      </c>
      <c r="C131" t="s">
        <v>261</v>
      </c>
      <c r="D131" t="s">
        <v>97</v>
      </c>
      <c r="E131" t="s">
        <v>4</v>
      </c>
      <c r="F131" t="s">
        <v>84</v>
      </c>
      <c r="G131" s="10"/>
      <c r="H131" s="10">
        <v>1204034.5930000001</v>
      </c>
      <c r="I131" s="10">
        <v>895819.16200000001</v>
      </c>
      <c r="J131" s="2">
        <f t="shared" si="3"/>
        <v>34.405987734386073</v>
      </c>
      <c r="K131" s="10"/>
      <c r="L131" s="3" t="s">
        <v>1353</v>
      </c>
      <c r="M131" s="3" t="s">
        <v>1351</v>
      </c>
      <c r="N131" s="3" t="s">
        <v>1352</v>
      </c>
    </row>
    <row r="132" spans="1:14" x14ac:dyDescent="0.25">
      <c r="A132">
        <f t="shared" si="4"/>
        <v>122</v>
      </c>
      <c r="B132" s="3">
        <v>209551</v>
      </c>
      <c r="C132" t="s">
        <v>262</v>
      </c>
      <c r="D132" t="s">
        <v>263</v>
      </c>
      <c r="E132" t="s">
        <v>264</v>
      </c>
      <c r="F132" t="s">
        <v>84</v>
      </c>
      <c r="G132" s="10"/>
      <c r="H132" s="10">
        <v>1196935.1910000001</v>
      </c>
      <c r="I132" s="10">
        <v>912452.55799999996</v>
      </c>
      <c r="J132" s="2">
        <f t="shared" si="3"/>
        <v>31.177799931160934</v>
      </c>
      <c r="K132" s="10"/>
      <c r="L132" s="3" t="s">
        <v>1355</v>
      </c>
      <c r="M132" s="3" t="s">
        <v>1351</v>
      </c>
      <c r="N132" s="3" t="s">
        <v>1352</v>
      </c>
    </row>
    <row r="133" spans="1:14" ht="17.25" x14ac:dyDescent="0.25">
      <c r="A133">
        <f t="shared" si="4"/>
        <v>123</v>
      </c>
      <c r="B133" s="3">
        <v>159638</v>
      </c>
      <c r="C133" t="s">
        <v>1336</v>
      </c>
      <c r="D133" t="s">
        <v>265</v>
      </c>
      <c r="E133" t="s">
        <v>171</v>
      </c>
      <c r="F133" t="s">
        <v>9</v>
      </c>
      <c r="G133" s="10">
        <v>44580</v>
      </c>
      <c r="H133" s="10">
        <v>1186044.095</v>
      </c>
      <c r="I133" s="10">
        <v>955513.69099999999</v>
      </c>
      <c r="J133" s="2">
        <f t="shared" si="3"/>
        <v>24.12633185388863</v>
      </c>
      <c r="K133" s="10">
        <v>26604.847353073128</v>
      </c>
      <c r="L133" s="1" t="s">
        <v>1198</v>
      </c>
      <c r="M133" s="1" t="s">
        <v>1198</v>
      </c>
      <c r="N133" s="3" t="s">
        <v>1352</v>
      </c>
    </row>
    <row r="134" spans="1:14" x14ac:dyDescent="0.25">
      <c r="A134">
        <f t="shared" si="4"/>
        <v>124</v>
      </c>
      <c r="B134" s="3">
        <v>211273</v>
      </c>
      <c r="C134" t="s">
        <v>266</v>
      </c>
      <c r="D134" t="s">
        <v>267</v>
      </c>
      <c r="E134" t="s">
        <v>22</v>
      </c>
      <c r="F134" t="s">
        <v>5</v>
      </c>
      <c r="G134" s="10">
        <v>1535</v>
      </c>
      <c r="H134" s="10">
        <v>1179049.6340000001</v>
      </c>
      <c r="I134" s="10">
        <v>887795.48199999996</v>
      </c>
      <c r="J134" s="2">
        <f t="shared" si="3"/>
        <v>32.806446744228886</v>
      </c>
      <c r="K134" s="10">
        <v>768110.51074918569</v>
      </c>
      <c r="L134" s="3" t="s">
        <v>1350</v>
      </c>
      <c r="M134" s="3" t="s">
        <v>1351</v>
      </c>
      <c r="N134" s="3" t="s">
        <v>1356</v>
      </c>
    </row>
    <row r="135" spans="1:14" x14ac:dyDescent="0.25">
      <c r="A135" s="22">
        <f t="shared" si="4"/>
        <v>125</v>
      </c>
      <c r="B135" s="23" t="s">
        <v>1198</v>
      </c>
      <c r="C135" s="22" t="s">
        <v>268</v>
      </c>
      <c r="D135" s="22" t="s">
        <v>251</v>
      </c>
      <c r="E135" s="22" t="s">
        <v>129</v>
      </c>
      <c r="F135" s="22" t="s">
        <v>130</v>
      </c>
      <c r="G135" s="25">
        <v>33879</v>
      </c>
      <c r="H135" s="25">
        <v>1173991.5319999999</v>
      </c>
      <c r="I135" s="25">
        <v>862676.25399999996</v>
      </c>
      <c r="J135" s="24">
        <f t="shared" si="3"/>
        <v>36.087150487394773</v>
      </c>
      <c r="K135" s="25">
        <v>34652.48478408454</v>
      </c>
      <c r="L135" s="39" t="s">
        <v>1198</v>
      </c>
      <c r="M135" s="39" t="s">
        <v>1198</v>
      </c>
      <c r="N135" s="40" t="s">
        <v>1354</v>
      </c>
    </row>
    <row r="136" spans="1:14" x14ac:dyDescent="0.25">
      <c r="A136" s="22">
        <f t="shared" si="4"/>
        <v>126</v>
      </c>
      <c r="B136" s="23" t="s">
        <v>1198</v>
      </c>
      <c r="C136" s="22" t="s">
        <v>269</v>
      </c>
      <c r="D136" s="22" t="s">
        <v>270</v>
      </c>
      <c r="E136" s="22" t="s">
        <v>129</v>
      </c>
      <c r="F136" s="22" t="s">
        <v>130</v>
      </c>
      <c r="G136" s="25">
        <v>26309</v>
      </c>
      <c r="H136" s="25">
        <v>1163157.2579999999</v>
      </c>
      <c r="I136" s="25">
        <v>852438.57</v>
      </c>
      <c r="J136" s="24">
        <f t="shared" si="3"/>
        <v>36.450566520001551</v>
      </c>
      <c r="K136" s="25">
        <v>44211.38234064389</v>
      </c>
      <c r="L136" s="39" t="s">
        <v>1198</v>
      </c>
      <c r="M136" s="39" t="s">
        <v>1198</v>
      </c>
      <c r="N136" s="40" t="s">
        <v>1354</v>
      </c>
    </row>
    <row r="137" spans="1:14" x14ac:dyDescent="0.25">
      <c r="A137">
        <f t="shared" si="4"/>
        <v>127</v>
      </c>
      <c r="B137" s="3">
        <v>202523</v>
      </c>
      <c r="C137" t="s">
        <v>271</v>
      </c>
      <c r="D137" t="s">
        <v>272</v>
      </c>
      <c r="E137" t="s">
        <v>64</v>
      </c>
      <c r="F137" t="s">
        <v>5</v>
      </c>
      <c r="G137" s="10">
        <v>2254</v>
      </c>
      <c r="H137" s="10">
        <v>1162459.121</v>
      </c>
      <c r="I137" s="10">
        <v>904771.52899999998</v>
      </c>
      <c r="J137" s="2">
        <f t="shared" si="3"/>
        <v>28.480957207485257</v>
      </c>
      <c r="K137" s="10">
        <v>515731.64196983143</v>
      </c>
      <c r="L137" s="3" t="s">
        <v>1350</v>
      </c>
      <c r="M137" s="3" t="s">
        <v>1351</v>
      </c>
      <c r="N137" s="3" t="s">
        <v>1356</v>
      </c>
    </row>
    <row r="138" spans="1:14" x14ac:dyDescent="0.25">
      <c r="A138">
        <f t="shared" si="4"/>
        <v>128</v>
      </c>
      <c r="B138" s="18" t="s">
        <v>1198</v>
      </c>
      <c r="C138" t="s">
        <v>273</v>
      </c>
      <c r="D138" t="s">
        <v>132</v>
      </c>
      <c r="E138" t="s">
        <v>133</v>
      </c>
      <c r="F138" t="s">
        <v>274</v>
      </c>
      <c r="G138" s="10">
        <v>0</v>
      </c>
      <c r="H138" s="10">
        <v>1158397.93</v>
      </c>
      <c r="I138" s="10">
        <v>926879.65500000003</v>
      </c>
      <c r="J138" s="2">
        <f t="shared" si="3"/>
        <v>24.97824542281057</v>
      </c>
      <c r="K138" s="10"/>
      <c r="L138" s="1" t="s">
        <v>1198</v>
      </c>
      <c r="M138" s="1" t="s">
        <v>1198</v>
      </c>
      <c r="N138" s="3" t="s">
        <v>1354</v>
      </c>
    </row>
    <row r="139" spans="1:14" x14ac:dyDescent="0.25">
      <c r="A139">
        <f t="shared" si="4"/>
        <v>129</v>
      </c>
      <c r="B139" s="3">
        <v>173258</v>
      </c>
      <c r="C139" t="s">
        <v>275</v>
      </c>
      <c r="D139" t="s">
        <v>276</v>
      </c>
      <c r="E139" t="s">
        <v>71</v>
      </c>
      <c r="F139" t="s">
        <v>5</v>
      </c>
      <c r="G139" s="10">
        <v>1918</v>
      </c>
      <c r="H139" s="10">
        <v>1157982.2830000001</v>
      </c>
      <c r="I139" s="10">
        <v>868895.39099999995</v>
      </c>
      <c r="J139" s="2">
        <f t="shared" si="3"/>
        <v>33.270620950963256</v>
      </c>
      <c r="K139" s="10">
        <v>603744.67309697601</v>
      </c>
      <c r="L139" s="3" t="s">
        <v>1350</v>
      </c>
      <c r="M139" s="3" t="s">
        <v>1351</v>
      </c>
      <c r="N139" s="3" t="s">
        <v>1356</v>
      </c>
    </row>
    <row r="140" spans="1:14" x14ac:dyDescent="0.25">
      <c r="A140">
        <f t="shared" si="4"/>
        <v>130</v>
      </c>
      <c r="B140" s="3">
        <v>216597</v>
      </c>
      <c r="C140" t="s">
        <v>277</v>
      </c>
      <c r="D140" t="s">
        <v>278</v>
      </c>
      <c r="E140" t="s">
        <v>22</v>
      </c>
      <c r="F140" t="s">
        <v>5</v>
      </c>
      <c r="G140" s="10">
        <v>10695</v>
      </c>
      <c r="H140" s="10">
        <v>1155744.0460000001</v>
      </c>
      <c r="I140" s="10">
        <v>805425.22199999995</v>
      </c>
      <c r="J140" s="2">
        <f t="shared" ref="J140:J204" si="5">((H140-I140)/I140)*100</f>
        <v>43.494891199222977</v>
      </c>
      <c r="K140" s="10">
        <v>108063.95942028986</v>
      </c>
      <c r="L140" s="3" t="s">
        <v>1350</v>
      </c>
      <c r="M140" s="3" t="s">
        <v>1351</v>
      </c>
      <c r="N140" s="3" t="s">
        <v>1352</v>
      </c>
    </row>
    <row r="141" spans="1:14" x14ac:dyDescent="0.25">
      <c r="A141">
        <f t="shared" si="4"/>
        <v>131</v>
      </c>
      <c r="B141" s="3">
        <v>117636</v>
      </c>
      <c r="C141" t="s">
        <v>279</v>
      </c>
      <c r="D141" t="s">
        <v>280</v>
      </c>
      <c r="E141" t="s">
        <v>15</v>
      </c>
      <c r="F141" t="s">
        <v>5</v>
      </c>
      <c r="G141" s="10">
        <v>4177</v>
      </c>
      <c r="H141" s="10">
        <v>1119207.7509999999</v>
      </c>
      <c r="I141" s="10">
        <v>1037471.134</v>
      </c>
      <c r="J141" s="2">
        <f t="shared" si="5"/>
        <v>7.8784473438660489</v>
      </c>
      <c r="K141" s="10">
        <v>267945.35575772083</v>
      </c>
      <c r="L141" s="3" t="s">
        <v>1350</v>
      </c>
      <c r="M141" s="3" t="s">
        <v>1351</v>
      </c>
      <c r="N141" s="3" t="s">
        <v>1357</v>
      </c>
    </row>
    <row r="142" spans="1:14" x14ac:dyDescent="0.25">
      <c r="A142">
        <f t="shared" si="4"/>
        <v>132</v>
      </c>
      <c r="B142" s="3">
        <v>121150</v>
      </c>
      <c r="C142" t="s">
        <v>281</v>
      </c>
      <c r="D142" t="s">
        <v>282</v>
      </c>
      <c r="E142" t="s">
        <v>15</v>
      </c>
      <c r="F142" t="s">
        <v>5</v>
      </c>
      <c r="G142" s="10">
        <v>7137</v>
      </c>
      <c r="H142" s="10">
        <v>1106585</v>
      </c>
      <c r="I142" s="10">
        <v>881140</v>
      </c>
      <c r="J142" s="2">
        <f t="shared" si="5"/>
        <v>25.585605011689399</v>
      </c>
      <c r="K142" s="10">
        <v>155049.04021297465</v>
      </c>
      <c r="L142" s="3" t="s">
        <v>1350</v>
      </c>
      <c r="M142" s="3" t="s">
        <v>1351</v>
      </c>
      <c r="N142" s="3" t="s">
        <v>1352</v>
      </c>
    </row>
    <row r="143" spans="1:14" x14ac:dyDescent="0.25">
      <c r="A143">
        <f t="shared" si="4"/>
        <v>133</v>
      </c>
      <c r="B143" s="3">
        <v>211291</v>
      </c>
      <c r="C143" t="s">
        <v>283</v>
      </c>
      <c r="D143" t="s">
        <v>284</v>
      </c>
      <c r="E143" t="s">
        <v>22</v>
      </c>
      <c r="F143" t="s">
        <v>5</v>
      </c>
      <c r="G143" s="10">
        <v>3719</v>
      </c>
      <c r="H143" s="10">
        <v>1105616</v>
      </c>
      <c r="I143" s="10">
        <v>844765</v>
      </c>
      <c r="J143" s="2">
        <f t="shared" si="5"/>
        <v>30.878528348120483</v>
      </c>
      <c r="K143" s="10">
        <v>297288.51841892983</v>
      </c>
      <c r="L143" s="3" t="s">
        <v>1350</v>
      </c>
      <c r="M143" s="3" t="s">
        <v>1351</v>
      </c>
      <c r="N143" s="3" t="s">
        <v>1356</v>
      </c>
    </row>
    <row r="144" spans="1:14" ht="17.25" x14ac:dyDescent="0.25">
      <c r="A144">
        <f t="shared" si="4"/>
        <v>134</v>
      </c>
      <c r="B144" s="3">
        <v>209490</v>
      </c>
      <c r="C144" t="s">
        <v>1337</v>
      </c>
      <c r="D144" t="s">
        <v>285</v>
      </c>
      <c r="E144" t="s">
        <v>264</v>
      </c>
      <c r="F144" t="s">
        <v>27</v>
      </c>
      <c r="G144" s="10">
        <v>2709</v>
      </c>
      <c r="H144" s="10">
        <v>1099816.834</v>
      </c>
      <c r="I144" s="10">
        <v>829697.005</v>
      </c>
      <c r="J144" s="2">
        <f t="shared" si="5"/>
        <v>32.556442577492497</v>
      </c>
      <c r="K144" s="10">
        <v>405986.28054632706</v>
      </c>
      <c r="L144" s="3" t="s">
        <v>1355</v>
      </c>
      <c r="M144" s="3" t="s">
        <v>1351</v>
      </c>
      <c r="N144" s="3" t="s">
        <v>1357</v>
      </c>
    </row>
    <row r="145" spans="1:14" x14ac:dyDescent="0.25">
      <c r="A145">
        <f t="shared" si="4"/>
        <v>135</v>
      </c>
      <c r="B145" s="3">
        <v>194824</v>
      </c>
      <c r="C145" t="s">
        <v>286</v>
      </c>
      <c r="D145" t="s">
        <v>287</v>
      </c>
      <c r="E145" t="s">
        <v>36</v>
      </c>
      <c r="F145" t="s">
        <v>5</v>
      </c>
      <c r="G145" s="10">
        <v>7616</v>
      </c>
      <c r="H145" s="10">
        <v>1069740</v>
      </c>
      <c r="I145" s="10">
        <v>743164</v>
      </c>
      <c r="J145" s="2">
        <f t="shared" si="5"/>
        <v>43.944001593188041</v>
      </c>
      <c r="K145" s="10">
        <v>140459.5588235294</v>
      </c>
      <c r="L145" s="3" t="s">
        <v>1350</v>
      </c>
      <c r="M145" s="3" t="s">
        <v>1351</v>
      </c>
      <c r="N145" s="3" t="s">
        <v>1352</v>
      </c>
    </row>
    <row r="146" spans="1:14" x14ac:dyDescent="0.25">
      <c r="A146">
        <f t="shared" si="4"/>
        <v>136</v>
      </c>
      <c r="B146" s="3">
        <v>166939</v>
      </c>
      <c r="C146" t="s">
        <v>288</v>
      </c>
      <c r="D146" t="s">
        <v>289</v>
      </c>
      <c r="E146" t="s">
        <v>4</v>
      </c>
      <c r="F146" t="s">
        <v>5</v>
      </c>
      <c r="G146" s="10">
        <v>1980</v>
      </c>
      <c r="H146" s="10">
        <v>1068049.889</v>
      </c>
      <c r="I146" s="10">
        <v>789036.745</v>
      </c>
      <c r="J146" s="2">
        <f t="shared" si="5"/>
        <v>35.361235806578307</v>
      </c>
      <c r="K146" s="10">
        <v>539419.13585858583</v>
      </c>
      <c r="L146" s="3" t="s">
        <v>1350</v>
      </c>
      <c r="M146" s="3" t="s">
        <v>1351</v>
      </c>
      <c r="N146" s="3" t="s">
        <v>1356</v>
      </c>
    </row>
    <row r="147" spans="1:14" x14ac:dyDescent="0.25">
      <c r="A147">
        <f t="shared" si="4"/>
        <v>137</v>
      </c>
      <c r="B147" s="3">
        <v>213385</v>
      </c>
      <c r="C147" t="s">
        <v>290</v>
      </c>
      <c r="D147" t="s">
        <v>291</v>
      </c>
      <c r="E147" t="s">
        <v>22</v>
      </c>
      <c r="F147" t="s">
        <v>5</v>
      </c>
      <c r="G147" s="10">
        <v>2476</v>
      </c>
      <c r="H147" s="10">
        <v>1063747</v>
      </c>
      <c r="I147" s="10">
        <v>839402</v>
      </c>
      <c r="J147" s="2">
        <f t="shared" si="5"/>
        <v>26.726765006516544</v>
      </c>
      <c r="K147" s="10">
        <v>429623.18255250406</v>
      </c>
      <c r="L147" s="3" t="s">
        <v>1350</v>
      </c>
      <c r="M147" s="3" t="s">
        <v>1351</v>
      </c>
      <c r="N147" s="3" t="s">
        <v>1356</v>
      </c>
    </row>
    <row r="148" spans="1:14" x14ac:dyDescent="0.25">
      <c r="A148">
        <f t="shared" si="4"/>
        <v>138</v>
      </c>
      <c r="B148" s="18" t="s">
        <v>1198</v>
      </c>
      <c r="C148" t="s">
        <v>1314</v>
      </c>
      <c r="D148" t="s">
        <v>35</v>
      </c>
      <c r="E148" t="s">
        <v>36</v>
      </c>
      <c r="F148" t="s">
        <v>5</v>
      </c>
      <c r="G148" s="10">
        <v>8215</v>
      </c>
      <c r="H148" s="10">
        <v>1059187.8859999999</v>
      </c>
      <c r="I148" s="10">
        <v>779285.33400000003</v>
      </c>
      <c r="J148" s="2">
        <f t="shared" si="5"/>
        <v>35.917851881452179</v>
      </c>
      <c r="K148" s="10">
        <v>128933</v>
      </c>
      <c r="L148" s="1" t="s">
        <v>1198</v>
      </c>
      <c r="M148" s="1" t="s">
        <v>1198</v>
      </c>
      <c r="N148" s="3" t="s">
        <v>1354</v>
      </c>
    </row>
    <row r="149" spans="1:14" x14ac:dyDescent="0.25">
      <c r="A149">
        <f t="shared" si="4"/>
        <v>139</v>
      </c>
      <c r="B149" s="3">
        <v>127060</v>
      </c>
      <c r="C149" t="s">
        <v>292</v>
      </c>
      <c r="D149" t="s">
        <v>153</v>
      </c>
      <c r="E149" t="s">
        <v>154</v>
      </c>
      <c r="F149" t="s">
        <v>5</v>
      </c>
      <c r="G149" s="10">
        <v>10416</v>
      </c>
      <c r="H149" s="10">
        <v>1039771.673</v>
      </c>
      <c r="I149" s="10">
        <v>772073.07900000003</v>
      </c>
      <c r="J149" s="2">
        <f t="shared" si="5"/>
        <v>34.67270149436203</v>
      </c>
      <c r="K149" s="10">
        <v>99824.469374039938</v>
      </c>
      <c r="L149" s="3" t="s">
        <v>1350</v>
      </c>
      <c r="M149" s="3" t="s">
        <v>1351</v>
      </c>
      <c r="N149" s="3" t="s">
        <v>1352</v>
      </c>
    </row>
    <row r="150" spans="1:14" x14ac:dyDescent="0.25">
      <c r="A150">
        <f t="shared" ref="A150:A214" si="6">RANK(H150,H$11:H$746,0)</f>
        <v>140</v>
      </c>
      <c r="B150" s="3">
        <v>100858</v>
      </c>
      <c r="C150" t="s">
        <v>293</v>
      </c>
      <c r="D150" t="s">
        <v>294</v>
      </c>
      <c r="E150" t="s">
        <v>166</v>
      </c>
      <c r="F150" t="s">
        <v>27</v>
      </c>
      <c r="G150" s="10">
        <v>27669</v>
      </c>
      <c r="H150" s="10">
        <v>1025527.9350000001</v>
      </c>
      <c r="I150" s="10">
        <v>780859.946</v>
      </c>
      <c r="J150" s="2">
        <f t="shared" si="5"/>
        <v>31.333146264362249</v>
      </c>
      <c r="K150" s="10">
        <v>37064.148866963027</v>
      </c>
      <c r="L150" s="3" t="s">
        <v>1355</v>
      </c>
      <c r="M150" s="3" t="s">
        <v>1351</v>
      </c>
      <c r="N150" s="3" t="s">
        <v>1352</v>
      </c>
    </row>
    <row r="151" spans="1:14" x14ac:dyDescent="0.25">
      <c r="A151">
        <f t="shared" si="6"/>
        <v>141</v>
      </c>
      <c r="B151" s="3">
        <v>196088</v>
      </c>
      <c r="C151" t="s">
        <v>295</v>
      </c>
      <c r="D151" t="s">
        <v>296</v>
      </c>
      <c r="E151" t="s">
        <v>36</v>
      </c>
      <c r="F151" t="s">
        <v>84</v>
      </c>
      <c r="G151" s="10"/>
      <c r="H151" s="10">
        <v>1020052.659</v>
      </c>
      <c r="I151" s="10">
        <v>788909.96299999999</v>
      </c>
      <c r="J151" s="2">
        <f t="shared" si="5"/>
        <v>29.2989956827304</v>
      </c>
      <c r="K151" s="10"/>
      <c r="L151" s="3" t="s">
        <v>1355</v>
      </c>
      <c r="M151" s="3" t="s">
        <v>1351</v>
      </c>
      <c r="N151" s="3" t="s">
        <v>1352</v>
      </c>
    </row>
    <row r="152" spans="1:14" x14ac:dyDescent="0.25">
      <c r="A152">
        <f t="shared" si="6"/>
        <v>142</v>
      </c>
      <c r="B152" s="3">
        <v>217882</v>
      </c>
      <c r="C152" t="s">
        <v>297</v>
      </c>
      <c r="D152" t="s">
        <v>298</v>
      </c>
      <c r="E152" t="s">
        <v>299</v>
      </c>
      <c r="F152" t="s">
        <v>84</v>
      </c>
      <c r="G152" s="10"/>
      <c r="H152" s="10">
        <v>1008750.237</v>
      </c>
      <c r="I152" s="10">
        <v>770924.09699999995</v>
      </c>
      <c r="J152" s="2">
        <f t="shared" si="5"/>
        <v>30.849488415978264</v>
      </c>
      <c r="K152" s="10"/>
      <c r="L152" s="3" t="s">
        <v>1355</v>
      </c>
      <c r="M152" s="3" t="s">
        <v>1351</v>
      </c>
      <c r="N152" s="3" t="s">
        <v>1352</v>
      </c>
    </row>
    <row r="153" spans="1:14" x14ac:dyDescent="0.25">
      <c r="A153">
        <f t="shared" si="6"/>
        <v>143</v>
      </c>
      <c r="B153" s="3">
        <v>191241</v>
      </c>
      <c r="C153" t="s">
        <v>300</v>
      </c>
      <c r="D153" t="s">
        <v>301</v>
      </c>
      <c r="E153" t="s">
        <v>36</v>
      </c>
      <c r="F153" t="s">
        <v>5</v>
      </c>
      <c r="G153" s="10">
        <v>14726</v>
      </c>
      <c r="H153" s="10">
        <v>1003039</v>
      </c>
      <c r="I153" s="10">
        <v>712775</v>
      </c>
      <c r="J153" s="2">
        <f t="shared" si="5"/>
        <v>40.723089333941289</v>
      </c>
      <c r="K153" s="10">
        <v>68113.472769251661</v>
      </c>
      <c r="L153" s="3" t="s">
        <v>1350</v>
      </c>
      <c r="M153" s="3" t="s">
        <v>1351</v>
      </c>
      <c r="N153" s="3" t="s">
        <v>1352</v>
      </c>
    </row>
    <row r="154" spans="1:14" ht="17.25" x14ac:dyDescent="0.25">
      <c r="A154" s="28">
        <f t="shared" si="6"/>
        <v>144</v>
      </c>
      <c r="B154" s="29">
        <v>183327</v>
      </c>
      <c r="C154" s="28" t="s">
        <v>1324</v>
      </c>
      <c r="D154" s="28" t="s">
        <v>302</v>
      </c>
      <c r="E154" s="28" t="s">
        <v>57</v>
      </c>
      <c r="F154" s="28" t="s">
        <v>27</v>
      </c>
      <c r="G154" s="30">
        <v>22735</v>
      </c>
      <c r="H154" s="30">
        <v>995885.95400000003</v>
      </c>
      <c r="I154" s="30">
        <v>798694.60600000003</v>
      </c>
      <c r="J154" s="31">
        <f t="shared" si="5"/>
        <v>24.689204924967278</v>
      </c>
      <c r="K154" s="30">
        <v>43804.088585880803</v>
      </c>
      <c r="L154" s="29" t="s">
        <v>1353</v>
      </c>
      <c r="M154" s="29" t="s">
        <v>1351</v>
      </c>
      <c r="N154" s="3" t="s">
        <v>1352</v>
      </c>
    </row>
    <row r="155" spans="1:14" x14ac:dyDescent="0.25">
      <c r="A155">
        <f t="shared" si="6"/>
        <v>145</v>
      </c>
      <c r="B155" s="3">
        <v>218663</v>
      </c>
      <c r="C155" t="s">
        <v>303</v>
      </c>
      <c r="D155" t="s">
        <v>149</v>
      </c>
      <c r="E155" t="s">
        <v>299</v>
      </c>
      <c r="F155" t="s">
        <v>27</v>
      </c>
      <c r="G155" s="10">
        <v>52604</v>
      </c>
      <c r="H155" s="10">
        <v>988983.18</v>
      </c>
      <c r="I155" s="10">
        <v>782784.16500000004</v>
      </c>
      <c r="J155" s="2">
        <f t="shared" si="5"/>
        <v>26.341745811886732</v>
      </c>
      <c r="K155" s="10">
        <v>18800.531898714926</v>
      </c>
      <c r="L155" s="3" t="s">
        <v>1355</v>
      </c>
      <c r="M155" s="3" t="s">
        <v>1351</v>
      </c>
      <c r="N155" s="3" t="s">
        <v>1352</v>
      </c>
    </row>
    <row r="156" spans="1:14" x14ac:dyDescent="0.25">
      <c r="A156">
        <f t="shared" si="6"/>
        <v>146</v>
      </c>
      <c r="B156" s="3">
        <v>212054</v>
      </c>
      <c r="C156" t="s">
        <v>304</v>
      </c>
      <c r="D156" t="s">
        <v>21</v>
      </c>
      <c r="E156" t="s">
        <v>22</v>
      </c>
      <c r="F156" t="s">
        <v>5</v>
      </c>
      <c r="G156" s="10">
        <v>19519</v>
      </c>
      <c r="H156" s="10">
        <v>965854.299</v>
      </c>
      <c r="I156" s="10">
        <v>798335.02399999998</v>
      </c>
      <c r="J156" s="2">
        <f t="shared" si="5"/>
        <v>20.983580823080615</v>
      </c>
      <c r="K156" s="10">
        <v>49482.775705722626</v>
      </c>
      <c r="L156" s="3" t="s">
        <v>1350</v>
      </c>
      <c r="M156" s="3" t="s">
        <v>1351</v>
      </c>
      <c r="N156" s="3" t="s">
        <v>1352</v>
      </c>
    </row>
    <row r="157" spans="1:14" x14ac:dyDescent="0.25">
      <c r="A157">
        <f t="shared" si="6"/>
        <v>147</v>
      </c>
      <c r="B157" s="3">
        <v>157289</v>
      </c>
      <c r="C157" t="s">
        <v>305</v>
      </c>
      <c r="D157" t="s">
        <v>306</v>
      </c>
      <c r="E157" t="s">
        <v>183</v>
      </c>
      <c r="F157" t="s">
        <v>84</v>
      </c>
      <c r="G157" s="10">
        <v>18931</v>
      </c>
      <c r="H157" s="10">
        <v>958704.42700000003</v>
      </c>
      <c r="I157" s="10">
        <v>715018.42200000002</v>
      </c>
      <c r="J157" s="2">
        <f t="shared" si="5"/>
        <v>34.081080641024379</v>
      </c>
      <c r="K157" s="10">
        <v>50642</v>
      </c>
      <c r="L157" s="3" t="s">
        <v>1355</v>
      </c>
      <c r="M157" s="3" t="s">
        <v>1351</v>
      </c>
      <c r="N157" s="3" t="s">
        <v>1352</v>
      </c>
    </row>
    <row r="158" spans="1:14" x14ac:dyDescent="0.25">
      <c r="A158">
        <f t="shared" si="6"/>
        <v>148</v>
      </c>
      <c r="B158" s="3">
        <v>144740</v>
      </c>
      <c r="C158" t="s">
        <v>307</v>
      </c>
      <c r="D158" t="s">
        <v>308</v>
      </c>
      <c r="E158" t="s">
        <v>33</v>
      </c>
      <c r="F158" t="s">
        <v>5</v>
      </c>
      <c r="G158" s="10">
        <v>19644</v>
      </c>
      <c r="H158" s="10">
        <v>951251.12600000005</v>
      </c>
      <c r="I158" s="10">
        <v>737037.24</v>
      </c>
      <c r="J158" s="2">
        <f t="shared" si="5"/>
        <v>29.064187584334285</v>
      </c>
      <c r="K158" s="10">
        <v>48424.512624720017</v>
      </c>
      <c r="L158" s="3" t="s">
        <v>1350</v>
      </c>
      <c r="M158" s="3" t="s">
        <v>1351</v>
      </c>
      <c r="N158" s="3" t="s">
        <v>1352</v>
      </c>
    </row>
    <row r="159" spans="1:14" x14ac:dyDescent="0.25">
      <c r="A159">
        <f t="shared" si="6"/>
        <v>149</v>
      </c>
      <c r="B159" s="3">
        <v>146719</v>
      </c>
      <c r="C159" t="s">
        <v>309</v>
      </c>
      <c r="D159" t="s">
        <v>308</v>
      </c>
      <c r="E159" t="s">
        <v>33</v>
      </c>
      <c r="F159" t="s">
        <v>5</v>
      </c>
      <c r="G159" s="10">
        <v>15910</v>
      </c>
      <c r="H159" s="10">
        <v>944731</v>
      </c>
      <c r="I159" s="10">
        <v>710905</v>
      </c>
      <c r="J159" s="2">
        <f t="shared" si="5"/>
        <v>32.891314591963763</v>
      </c>
      <c r="K159" s="10">
        <v>59379.698302954115</v>
      </c>
      <c r="L159" s="3" t="s">
        <v>1350</v>
      </c>
      <c r="M159" s="3" t="s">
        <v>1351</v>
      </c>
      <c r="N159" s="3" t="s">
        <v>1352</v>
      </c>
    </row>
    <row r="160" spans="1:14" x14ac:dyDescent="0.25">
      <c r="A160">
        <f t="shared" si="6"/>
        <v>150</v>
      </c>
      <c r="B160" s="18" t="s">
        <v>1198</v>
      </c>
      <c r="C160" t="s">
        <v>310</v>
      </c>
      <c r="D160" t="s">
        <v>311</v>
      </c>
      <c r="E160" t="s">
        <v>210</v>
      </c>
      <c r="F160" t="s">
        <v>274</v>
      </c>
      <c r="G160" s="10">
        <v>0</v>
      </c>
      <c r="H160" s="10">
        <v>941457.44400000002</v>
      </c>
      <c r="I160" s="10">
        <v>727676.90700000001</v>
      </c>
      <c r="J160" s="2">
        <f t="shared" si="5"/>
        <v>29.378496822354155</v>
      </c>
      <c r="K160" s="10"/>
      <c r="L160" s="1" t="s">
        <v>1198</v>
      </c>
      <c r="M160" s="1" t="s">
        <v>1198</v>
      </c>
      <c r="N160" s="3" t="s">
        <v>1354</v>
      </c>
    </row>
    <row r="161" spans="1:14" ht="17.25" x14ac:dyDescent="0.25">
      <c r="A161">
        <f t="shared" si="6"/>
        <v>151</v>
      </c>
      <c r="B161" s="3">
        <v>195809</v>
      </c>
      <c r="C161" t="s">
        <v>1338</v>
      </c>
      <c r="D161" t="s">
        <v>312</v>
      </c>
      <c r="E161" t="s">
        <v>36</v>
      </c>
      <c r="F161" t="s">
        <v>5</v>
      </c>
      <c r="G161" s="10">
        <v>16040</v>
      </c>
      <c r="H161" s="10">
        <v>937687</v>
      </c>
      <c r="I161" s="10">
        <v>719681</v>
      </c>
      <c r="J161" s="2">
        <f t="shared" si="5"/>
        <v>30.29203216425055</v>
      </c>
      <c r="K161" s="10">
        <v>58459.289276807976</v>
      </c>
      <c r="L161" s="3" t="s">
        <v>1350</v>
      </c>
      <c r="M161" s="3" t="s">
        <v>1351</v>
      </c>
      <c r="N161" s="3" t="s">
        <v>1352</v>
      </c>
    </row>
    <row r="162" spans="1:14" x14ac:dyDescent="0.25">
      <c r="A162">
        <f t="shared" si="6"/>
        <v>152</v>
      </c>
      <c r="B162" s="3">
        <v>239105</v>
      </c>
      <c r="C162" t="s">
        <v>313</v>
      </c>
      <c r="D162" t="s">
        <v>197</v>
      </c>
      <c r="E162" t="s">
        <v>83</v>
      </c>
      <c r="F162" t="s">
        <v>5</v>
      </c>
      <c r="G162" s="10">
        <v>11550</v>
      </c>
      <c r="H162" s="10">
        <v>929149.022</v>
      </c>
      <c r="I162" s="10">
        <v>693730.56499999994</v>
      </c>
      <c r="J162" s="2">
        <f t="shared" si="5"/>
        <v>33.935142673150068</v>
      </c>
      <c r="K162" s="10">
        <v>80445.802770562776</v>
      </c>
      <c r="L162" s="3" t="s">
        <v>1350</v>
      </c>
      <c r="M162" s="3" t="s">
        <v>1351</v>
      </c>
      <c r="N162" s="3" t="s">
        <v>1352</v>
      </c>
    </row>
    <row r="163" spans="1:14" x14ac:dyDescent="0.25">
      <c r="A163">
        <f t="shared" si="6"/>
        <v>153</v>
      </c>
      <c r="B163" s="3">
        <v>126678</v>
      </c>
      <c r="C163" t="s">
        <v>314</v>
      </c>
      <c r="D163" t="s">
        <v>315</v>
      </c>
      <c r="E163" t="s">
        <v>154</v>
      </c>
      <c r="F163" t="s">
        <v>5</v>
      </c>
      <c r="G163" s="10">
        <v>2104</v>
      </c>
      <c r="H163" s="10">
        <v>908636.72</v>
      </c>
      <c r="I163" s="10">
        <v>768785.46100000001</v>
      </c>
      <c r="J163" s="2">
        <f t="shared" si="5"/>
        <v>18.191194565267665</v>
      </c>
      <c r="K163" s="10">
        <v>431861.55893536122</v>
      </c>
      <c r="L163" s="3" t="s">
        <v>1350</v>
      </c>
      <c r="M163" s="3" t="s">
        <v>1351</v>
      </c>
      <c r="N163" s="3" t="s">
        <v>1356</v>
      </c>
    </row>
    <row r="164" spans="1:14" x14ac:dyDescent="0.25">
      <c r="A164">
        <f t="shared" si="6"/>
        <v>154</v>
      </c>
      <c r="B164" s="3">
        <v>131159</v>
      </c>
      <c r="C164" t="s">
        <v>316</v>
      </c>
      <c r="D164" t="s">
        <v>132</v>
      </c>
      <c r="E164" t="s">
        <v>133</v>
      </c>
      <c r="F164" t="s">
        <v>5</v>
      </c>
      <c r="G164" s="10">
        <v>11598</v>
      </c>
      <c r="H164" s="10">
        <v>904535.33100000001</v>
      </c>
      <c r="I164" s="10">
        <v>720374.78599999996</v>
      </c>
      <c r="J164" s="2">
        <f t="shared" si="5"/>
        <v>25.564546202759526</v>
      </c>
      <c r="K164" s="10">
        <v>77990.630367304708</v>
      </c>
      <c r="L164" s="3" t="s">
        <v>1350</v>
      </c>
      <c r="M164" s="3" t="s">
        <v>1351</v>
      </c>
      <c r="N164" s="3" t="s">
        <v>1352</v>
      </c>
    </row>
    <row r="165" spans="1:14" x14ac:dyDescent="0.25">
      <c r="A165">
        <f t="shared" si="6"/>
        <v>155</v>
      </c>
      <c r="B165" s="3">
        <v>134097</v>
      </c>
      <c r="C165" t="s">
        <v>317</v>
      </c>
      <c r="D165" t="s">
        <v>318</v>
      </c>
      <c r="E165" t="s">
        <v>139</v>
      </c>
      <c r="F165" t="s">
        <v>9</v>
      </c>
      <c r="G165" s="10">
        <v>38297</v>
      </c>
      <c r="H165" s="10">
        <v>897570.10900000005</v>
      </c>
      <c r="I165" s="10">
        <v>699912.745</v>
      </c>
      <c r="J165" s="2">
        <f t="shared" si="5"/>
        <v>28.240286437418721</v>
      </c>
      <c r="K165" s="10">
        <v>23437.086690863514</v>
      </c>
      <c r="L165" s="3" t="s">
        <v>1355</v>
      </c>
      <c r="M165" s="3" t="s">
        <v>1351</v>
      </c>
      <c r="N165" s="3" t="s">
        <v>1352</v>
      </c>
    </row>
    <row r="166" spans="1:14" x14ac:dyDescent="0.25">
      <c r="A166">
        <f t="shared" si="6"/>
        <v>156</v>
      </c>
      <c r="B166" s="3">
        <v>173902</v>
      </c>
      <c r="C166" t="s">
        <v>319</v>
      </c>
      <c r="D166" t="s">
        <v>320</v>
      </c>
      <c r="E166" t="s">
        <v>71</v>
      </c>
      <c r="F166" t="s">
        <v>5</v>
      </c>
      <c r="G166" s="10">
        <v>2022</v>
      </c>
      <c r="H166" s="10">
        <v>894072.772</v>
      </c>
      <c r="I166" s="10">
        <v>697240.40899999999</v>
      </c>
      <c r="J166" s="2">
        <f t="shared" si="5"/>
        <v>28.230200151810191</v>
      </c>
      <c r="K166" s="10">
        <v>442172.48862512363</v>
      </c>
      <c r="L166" s="3" t="s">
        <v>1350</v>
      </c>
      <c r="M166" s="3" t="s">
        <v>1351</v>
      </c>
      <c r="N166" s="3" t="s">
        <v>1356</v>
      </c>
    </row>
    <row r="167" spans="1:14" x14ac:dyDescent="0.25">
      <c r="A167">
        <f t="shared" si="6"/>
        <v>157</v>
      </c>
      <c r="B167" s="3">
        <v>148016</v>
      </c>
      <c r="C167" t="s">
        <v>321</v>
      </c>
      <c r="D167" t="s">
        <v>322</v>
      </c>
      <c r="E167" t="s">
        <v>33</v>
      </c>
      <c r="F167" t="s">
        <v>5</v>
      </c>
      <c r="G167" s="10">
        <v>694</v>
      </c>
      <c r="H167" s="10">
        <v>888811.38600000006</v>
      </c>
      <c r="I167" s="10">
        <v>696182.92</v>
      </c>
      <c r="J167" s="2">
        <f t="shared" si="5"/>
        <v>27.669231816258865</v>
      </c>
      <c r="K167" s="10">
        <v>1280708.0489913544</v>
      </c>
      <c r="L167" s="3" t="s">
        <v>1350</v>
      </c>
      <c r="M167" s="3" t="s">
        <v>1351</v>
      </c>
      <c r="N167" s="3" t="s">
        <v>1356</v>
      </c>
    </row>
    <row r="168" spans="1:14" x14ac:dyDescent="0.25">
      <c r="A168">
        <f t="shared" si="6"/>
        <v>158</v>
      </c>
      <c r="B168" s="3">
        <v>176017</v>
      </c>
      <c r="C168" t="s">
        <v>323</v>
      </c>
      <c r="D168" t="s">
        <v>324</v>
      </c>
      <c r="E168" t="s">
        <v>325</v>
      </c>
      <c r="F168" t="s">
        <v>9</v>
      </c>
      <c r="G168" s="10">
        <v>21014</v>
      </c>
      <c r="H168" s="10">
        <v>859480.995</v>
      </c>
      <c r="I168" s="10">
        <v>674153.29</v>
      </c>
      <c r="J168" s="2">
        <f t="shared" si="5"/>
        <v>27.490439896837103</v>
      </c>
      <c r="K168" s="10">
        <v>40900.399495574376</v>
      </c>
      <c r="L168" s="3" t="s">
        <v>1355</v>
      </c>
      <c r="M168" s="3" t="s">
        <v>1351</v>
      </c>
      <c r="N168" s="3" t="s">
        <v>1352</v>
      </c>
    </row>
    <row r="169" spans="1:14" x14ac:dyDescent="0.25">
      <c r="A169">
        <f t="shared" si="6"/>
        <v>159</v>
      </c>
      <c r="B169" s="3">
        <v>191649</v>
      </c>
      <c r="C169" t="s">
        <v>326</v>
      </c>
      <c r="D169" t="s">
        <v>327</v>
      </c>
      <c r="E169" t="s">
        <v>36</v>
      </c>
      <c r="F169" t="s">
        <v>5</v>
      </c>
      <c r="G169" s="10">
        <v>9455</v>
      </c>
      <c r="H169" s="10">
        <v>850570.78399999999</v>
      </c>
      <c r="I169" s="10">
        <v>637130.65800000005</v>
      </c>
      <c r="J169" s="2">
        <f t="shared" si="5"/>
        <v>33.500212761696972</v>
      </c>
      <c r="K169" s="10">
        <v>89959.892543627706</v>
      </c>
      <c r="L169" s="3" t="s">
        <v>1350</v>
      </c>
      <c r="M169" s="3" t="s">
        <v>1351</v>
      </c>
      <c r="N169" s="3" t="s">
        <v>1352</v>
      </c>
    </row>
    <row r="170" spans="1:14" x14ac:dyDescent="0.25">
      <c r="A170">
        <f t="shared" si="6"/>
        <v>160</v>
      </c>
      <c r="B170" s="3">
        <v>237057</v>
      </c>
      <c r="C170" t="s">
        <v>328</v>
      </c>
      <c r="D170" t="s">
        <v>329</v>
      </c>
      <c r="E170" t="s">
        <v>80</v>
      </c>
      <c r="F170" t="s">
        <v>5</v>
      </c>
      <c r="G170" s="10">
        <v>1315</v>
      </c>
      <c r="H170" s="10">
        <v>839734.35100000002</v>
      </c>
      <c r="I170" s="10">
        <v>586334.71799999999</v>
      </c>
      <c r="J170" s="2">
        <f t="shared" si="5"/>
        <v>43.217572697102348</v>
      </c>
      <c r="K170" s="10">
        <v>638581.25551330799</v>
      </c>
      <c r="L170" s="3" t="s">
        <v>1350</v>
      </c>
      <c r="M170" s="3" t="s">
        <v>1351</v>
      </c>
      <c r="N170" s="3" t="s">
        <v>1356</v>
      </c>
    </row>
    <row r="171" spans="1:14" x14ac:dyDescent="0.25">
      <c r="A171">
        <f t="shared" si="6"/>
        <v>161</v>
      </c>
      <c r="B171" s="3">
        <v>218070</v>
      </c>
      <c r="C171" t="s">
        <v>330</v>
      </c>
      <c r="D171" t="s">
        <v>331</v>
      </c>
      <c r="E171" t="s">
        <v>299</v>
      </c>
      <c r="F171" t="s">
        <v>5</v>
      </c>
      <c r="G171" s="10">
        <v>2329</v>
      </c>
      <c r="H171" s="10">
        <v>838971.21499999997</v>
      </c>
      <c r="I171" s="10">
        <v>670014.07700000005</v>
      </c>
      <c r="J171" s="2">
        <f t="shared" si="5"/>
        <v>25.216953464098623</v>
      </c>
      <c r="K171" s="10">
        <v>360228.08716187207</v>
      </c>
      <c r="L171" s="3" t="s">
        <v>1350</v>
      </c>
      <c r="M171" s="3" t="s">
        <v>1351</v>
      </c>
      <c r="N171" s="3" t="s">
        <v>1356</v>
      </c>
    </row>
    <row r="172" spans="1:14" x14ac:dyDescent="0.25">
      <c r="A172">
        <f t="shared" si="6"/>
        <v>162</v>
      </c>
      <c r="B172" s="3">
        <v>216339</v>
      </c>
      <c r="C172" t="s">
        <v>332</v>
      </c>
      <c r="D172" t="s">
        <v>21</v>
      </c>
      <c r="E172" t="s">
        <v>22</v>
      </c>
      <c r="F172" t="s">
        <v>9</v>
      </c>
      <c r="G172" s="10">
        <v>36254</v>
      </c>
      <c r="H172" s="10">
        <v>835240.94200000004</v>
      </c>
      <c r="I172" s="10">
        <v>641053.37600000005</v>
      </c>
      <c r="J172" s="2">
        <f t="shared" si="5"/>
        <v>30.291949667542191</v>
      </c>
      <c r="K172" s="10">
        <v>23038.587245545321</v>
      </c>
      <c r="L172" s="3" t="s">
        <v>1355</v>
      </c>
      <c r="M172" s="3" t="s">
        <v>1351</v>
      </c>
      <c r="N172" s="3" t="s">
        <v>1352</v>
      </c>
    </row>
    <row r="173" spans="1:14" x14ac:dyDescent="0.25">
      <c r="A173">
        <f t="shared" si="6"/>
        <v>163</v>
      </c>
      <c r="B173" s="3">
        <v>209542</v>
      </c>
      <c r="C173" t="s">
        <v>333</v>
      </c>
      <c r="D173" t="s">
        <v>334</v>
      </c>
      <c r="E173" t="s">
        <v>264</v>
      </c>
      <c r="F173" t="s">
        <v>84</v>
      </c>
      <c r="G173" s="10"/>
      <c r="H173" s="10">
        <v>832479.20499999996</v>
      </c>
      <c r="I173" s="10">
        <v>628201.04200000002</v>
      </c>
      <c r="J173" s="2">
        <f t="shared" si="5"/>
        <v>32.517959911311308</v>
      </c>
      <c r="K173" s="10"/>
      <c r="L173" s="3" t="s">
        <v>1355</v>
      </c>
      <c r="M173" s="3" t="s">
        <v>1351</v>
      </c>
      <c r="N173" s="3" t="s">
        <v>1352</v>
      </c>
    </row>
    <row r="174" spans="1:14" x14ac:dyDescent="0.25">
      <c r="A174">
        <f t="shared" si="6"/>
        <v>164</v>
      </c>
      <c r="B174" s="3">
        <v>202480</v>
      </c>
      <c r="C174" t="s">
        <v>335</v>
      </c>
      <c r="D174" t="s">
        <v>336</v>
      </c>
      <c r="E174" t="s">
        <v>64</v>
      </c>
      <c r="F174" t="s">
        <v>5</v>
      </c>
      <c r="G174" s="10">
        <v>10939</v>
      </c>
      <c r="H174" s="10">
        <v>805677</v>
      </c>
      <c r="I174" s="10">
        <v>609712</v>
      </c>
      <c r="J174" s="2">
        <f t="shared" si="5"/>
        <v>32.140584407064324</v>
      </c>
      <c r="K174" s="10">
        <v>73651.796325075411</v>
      </c>
      <c r="L174" s="3" t="s">
        <v>1350</v>
      </c>
      <c r="M174" s="3" t="s">
        <v>1351</v>
      </c>
      <c r="N174" s="3" t="s">
        <v>1352</v>
      </c>
    </row>
    <row r="175" spans="1:14" x14ac:dyDescent="0.25">
      <c r="A175">
        <f t="shared" si="6"/>
        <v>165</v>
      </c>
      <c r="B175" s="3">
        <v>150400</v>
      </c>
      <c r="C175" t="s">
        <v>337</v>
      </c>
      <c r="D175" t="s">
        <v>338</v>
      </c>
      <c r="E175" t="s">
        <v>25</v>
      </c>
      <c r="F175" t="s">
        <v>5</v>
      </c>
      <c r="G175" s="10">
        <v>1729</v>
      </c>
      <c r="H175" s="10">
        <v>801652.51599999995</v>
      </c>
      <c r="I175" s="10">
        <v>692896.38100000005</v>
      </c>
      <c r="J175" s="2">
        <f t="shared" si="5"/>
        <v>15.695872858080332</v>
      </c>
      <c r="K175" s="10">
        <v>463650.96356275305</v>
      </c>
      <c r="L175" s="3" t="s">
        <v>1350</v>
      </c>
      <c r="M175" s="3" t="s">
        <v>1351</v>
      </c>
      <c r="N175" s="3" t="s">
        <v>1356</v>
      </c>
    </row>
    <row r="176" spans="1:14" x14ac:dyDescent="0.25">
      <c r="A176" s="22">
        <f t="shared" si="6"/>
        <v>166</v>
      </c>
      <c r="B176" s="23" t="s">
        <v>1198</v>
      </c>
      <c r="C176" s="22" t="s">
        <v>339</v>
      </c>
      <c r="D176" s="22" t="s">
        <v>340</v>
      </c>
      <c r="E176" s="22" t="s">
        <v>129</v>
      </c>
      <c r="F176" s="22" t="s">
        <v>341</v>
      </c>
      <c r="G176" s="25">
        <v>32768</v>
      </c>
      <c r="H176" s="25">
        <v>800130.74199999997</v>
      </c>
      <c r="I176" s="25">
        <v>582652.90700000001</v>
      </c>
      <c r="J176" s="24">
        <f t="shared" si="5"/>
        <v>37.325452664393893</v>
      </c>
      <c r="K176" s="25">
        <v>24418.052429199219</v>
      </c>
      <c r="L176" s="39" t="s">
        <v>1198</v>
      </c>
      <c r="M176" s="39" t="s">
        <v>1198</v>
      </c>
      <c r="N176" s="40" t="s">
        <v>1354</v>
      </c>
    </row>
    <row r="177" spans="1:14" x14ac:dyDescent="0.25">
      <c r="A177">
        <f t="shared" si="6"/>
        <v>167</v>
      </c>
      <c r="B177" s="3">
        <v>238032</v>
      </c>
      <c r="C177" t="s">
        <v>342</v>
      </c>
      <c r="D177" t="s">
        <v>343</v>
      </c>
      <c r="E177" t="s">
        <v>344</v>
      </c>
      <c r="F177" t="s">
        <v>84</v>
      </c>
      <c r="G177" s="10"/>
      <c r="H177" s="10">
        <v>797223.79099999997</v>
      </c>
      <c r="I177" s="10">
        <v>611335.96799999999</v>
      </c>
      <c r="J177" s="2">
        <f t="shared" si="5"/>
        <v>30.406819282715585</v>
      </c>
      <c r="K177" s="10"/>
      <c r="L177" s="3" t="s">
        <v>1355</v>
      </c>
      <c r="M177" s="3" t="s">
        <v>1351</v>
      </c>
      <c r="N177" s="3" t="s">
        <v>1352</v>
      </c>
    </row>
    <row r="178" spans="1:14" x14ac:dyDescent="0.25">
      <c r="A178">
        <f t="shared" si="6"/>
        <v>168</v>
      </c>
      <c r="B178" s="3">
        <v>131520</v>
      </c>
      <c r="C178" t="s">
        <v>345</v>
      </c>
      <c r="D178" t="s">
        <v>132</v>
      </c>
      <c r="E178" t="s">
        <v>133</v>
      </c>
      <c r="F178" t="s">
        <v>5</v>
      </c>
      <c r="G178" s="10">
        <v>10320</v>
      </c>
      <c r="H178" s="10">
        <v>795202.99399999995</v>
      </c>
      <c r="I178" s="10">
        <v>712409.95200000005</v>
      </c>
      <c r="J178" s="2">
        <f t="shared" si="5"/>
        <v>11.62154483771163</v>
      </c>
      <c r="K178" s="10">
        <v>77054.553682170546</v>
      </c>
      <c r="L178" s="3" t="s">
        <v>1350</v>
      </c>
      <c r="M178" s="3" t="s">
        <v>1359</v>
      </c>
      <c r="N178" s="3" t="s">
        <v>1352</v>
      </c>
    </row>
    <row r="179" spans="1:14" x14ac:dyDescent="0.25">
      <c r="A179">
        <f t="shared" si="6"/>
        <v>169</v>
      </c>
      <c r="B179" s="3">
        <v>148511</v>
      </c>
      <c r="C179" t="s">
        <v>346</v>
      </c>
      <c r="D179" t="s">
        <v>308</v>
      </c>
      <c r="E179" t="s">
        <v>33</v>
      </c>
      <c r="F179" t="s">
        <v>5</v>
      </c>
      <c r="G179" s="10">
        <v>2816</v>
      </c>
      <c r="H179" s="10">
        <v>783256.19200000004</v>
      </c>
      <c r="I179" s="10">
        <v>581778.11300000001</v>
      </c>
      <c r="J179" s="2">
        <f t="shared" si="5"/>
        <v>34.631429835174984</v>
      </c>
      <c r="K179" s="10">
        <v>278144.95454545453</v>
      </c>
      <c r="L179" s="3" t="s">
        <v>1350</v>
      </c>
      <c r="M179" s="3" t="s">
        <v>1351</v>
      </c>
      <c r="N179" s="3" t="s">
        <v>1357</v>
      </c>
    </row>
    <row r="180" spans="1:14" x14ac:dyDescent="0.25">
      <c r="A180">
        <f t="shared" si="6"/>
        <v>170</v>
      </c>
      <c r="B180" s="3">
        <v>130590</v>
      </c>
      <c r="C180" t="s">
        <v>347</v>
      </c>
      <c r="D180" t="s">
        <v>348</v>
      </c>
      <c r="E180" t="s">
        <v>12</v>
      </c>
      <c r="F180" t="s">
        <v>5</v>
      </c>
      <c r="G180" s="10">
        <v>2199</v>
      </c>
      <c r="H180" s="10">
        <v>783122.58299999998</v>
      </c>
      <c r="I180" s="10">
        <v>605744.45600000001</v>
      </c>
      <c r="J180" s="2">
        <f t="shared" si="5"/>
        <v>29.282666187538325</v>
      </c>
      <c r="K180" s="10">
        <v>356126.68622100953</v>
      </c>
      <c r="L180" s="3" t="s">
        <v>1350</v>
      </c>
      <c r="M180" s="3" t="s">
        <v>1351</v>
      </c>
      <c r="N180" s="3" t="s">
        <v>1356</v>
      </c>
    </row>
    <row r="181" spans="1:14" x14ac:dyDescent="0.25">
      <c r="A181">
        <f t="shared" si="6"/>
        <v>171</v>
      </c>
      <c r="B181" s="3">
        <v>209922</v>
      </c>
      <c r="C181" t="s">
        <v>349</v>
      </c>
      <c r="D181" t="s">
        <v>285</v>
      </c>
      <c r="E181" t="s">
        <v>264</v>
      </c>
      <c r="F181" t="s">
        <v>5</v>
      </c>
      <c r="G181" s="10">
        <v>1355</v>
      </c>
      <c r="H181" s="10">
        <v>773188.59400000004</v>
      </c>
      <c r="I181" s="10">
        <v>569284.46400000004</v>
      </c>
      <c r="J181" s="2">
        <f t="shared" si="5"/>
        <v>35.817617183384087</v>
      </c>
      <c r="K181" s="10">
        <v>570618.88856088556</v>
      </c>
      <c r="L181" s="3" t="s">
        <v>1350</v>
      </c>
      <c r="M181" s="3" t="s">
        <v>1351</v>
      </c>
      <c r="N181" s="3" t="s">
        <v>1356</v>
      </c>
    </row>
    <row r="182" spans="1:14" x14ac:dyDescent="0.25">
      <c r="A182">
        <f t="shared" si="6"/>
        <v>172</v>
      </c>
      <c r="B182" s="3">
        <v>110653</v>
      </c>
      <c r="C182" t="s">
        <v>350</v>
      </c>
      <c r="D182" t="s">
        <v>351</v>
      </c>
      <c r="E182" t="s">
        <v>15</v>
      </c>
      <c r="F182" t="s">
        <v>84</v>
      </c>
      <c r="G182" s="10"/>
      <c r="H182" s="10">
        <v>762108.86199999996</v>
      </c>
      <c r="I182" s="10">
        <v>532004.54200000002</v>
      </c>
      <c r="J182" s="2">
        <f t="shared" si="5"/>
        <v>43.252322458555234</v>
      </c>
      <c r="K182" s="10"/>
      <c r="L182" s="3" t="s">
        <v>1355</v>
      </c>
      <c r="M182" s="3" t="s">
        <v>1351</v>
      </c>
      <c r="N182" s="3" t="s">
        <v>1352</v>
      </c>
    </row>
    <row r="183" spans="1:14" x14ac:dyDescent="0.25">
      <c r="A183">
        <f t="shared" si="6"/>
        <v>173</v>
      </c>
      <c r="B183" s="3">
        <v>197708</v>
      </c>
      <c r="C183" t="s">
        <v>352</v>
      </c>
      <c r="D183" t="s">
        <v>35</v>
      </c>
      <c r="E183" t="s">
        <v>36</v>
      </c>
      <c r="F183" t="s">
        <v>5</v>
      </c>
      <c r="G183" s="10">
        <v>5844</v>
      </c>
      <c r="H183" s="10">
        <v>760239.07200000004</v>
      </c>
      <c r="I183" s="10">
        <v>615143.82400000002</v>
      </c>
      <c r="J183" s="2">
        <f t="shared" si="5"/>
        <v>23.587207143934524</v>
      </c>
      <c r="K183" s="10">
        <v>130088.82135523614</v>
      </c>
      <c r="L183" s="3" t="s">
        <v>1350</v>
      </c>
      <c r="M183" s="3" t="s">
        <v>1351</v>
      </c>
      <c r="N183" s="3" t="s">
        <v>1352</v>
      </c>
    </row>
    <row r="184" spans="1:14" x14ac:dyDescent="0.25">
      <c r="A184">
        <f t="shared" si="6"/>
        <v>174</v>
      </c>
      <c r="B184" s="3">
        <v>130226</v>
      </c>
      <c r="C184" t="s">
        <v>353</v>
      </c>
      <c r="D184" t="s">
        <v>354</v>
      </c>
      <c r="E184" t="s">
        <v>12</v>
      </c>
      <c r="F184" t="s">
        <v>5</v>
      </c>
      <c r="G184" s="10">
        <v>8751</v>
      </c>
      <c r="H184" s="10">
        <v>753872.40300000005</v>
      </c>
      <c r="I184" s="10">
        <v>545134.31599999999</v>
      </c>
      <c r="J184" s="2">
        <f t="shared" si="5"/>
        <v>38.291129520453829</v>
      </c>
      <c r="K184" s="10">
        <v>86147.000685635925</v>
      </c>
      <c r="L184" s="3" t="s">
        <v>1350</v>
      </c>
      <c r="M184" s="3" t="s">
        <v>1351</v>
      </c>
      <c r="N184" s="3" t="s">
        <v>1352</v>
      </c>
    </row>
    <row r="185" spans="1:14" x14ac:dyDescent="0.25">
      <c r="A185">
        <f t="shared" si="6"/>
        <v>175</v>
      </c>
      <c r="B185" s="3">
        <v>240727</v>
      </c>
      <c r="C185" t="s">
        <v>355</v>
      </c>
      <c r="D185" t="s">
        <v>356</v>
      </c>
      <c r="E185" t="s">
        <v>357</v>
      </c>
      <c r="F185" t="s">
        <v>84</v>
      </c>
      <c r="G185" s="10"/>
      <c r="H185" s="10">
        <v>746965.402</v>
      </c>
      <c r="I185" s="10">
        <v>554948.97699999996</v>
      </c>
      <c r="J185" s="2">
        <f t="shared" si="5"/>
        <v>34.600735014959774</v>
      </c>
      <c r="K185" s="10"/>
      <c r="L185" s="3" t="s">
        <v>1355</v>
      </c>
      <c r="M185" s="3" t="s">
        <v>1351</v>
      </c>
      <c r="N185" s="3" t="s">
        <v>1352</v>
      </c>
    </row>
    <row r="186" spans="1:14" x14ac:dyDescent="0.25">
      <c r="A186">
        <f t="shared" si="6"/>
        <v>176</v>
      </c>
      <c r="B186" s="3">
        <v>204857</v>
      </c>
      <c r="C186" t="s">
        <v>358</v>
      </c>
      <c r="D186" t="s">
        <v>177</v>
      </c>
      <c r="E186" t="s">
        <v>64</v>
      </c>
      <c r="F186" t="s">
        <v>27</v>
      </c>
      <c r="G186" s="10">
        <v>24267</v>
      </c>
      <c r="H186" s="10">
        <v>746955.80500000005</v>
      </c>
      <c r="I186" s="10">
        <v>579349.84</v>
      </c>
      <c r="J186" s="2">
        <f t="shared" si="5"/>
        <v>28.930009715718587</v>
      </c>
      <c r="K186" s="10">
        <v>30780.722998310463</v>
      </c>
      <c r="L186" s="3" t="s">
        <v>1355</v>
      </c>
      <c r="M186" s="3" t="s">
        <v>1351</v>
      </c>
      <c r="N186" s="3" t="s">
        <v>1352</v>
      </c>
    </row>
    <row r="187" spans="1:14" x14ac:dyDescent="0.25">
      <c r="A187">
        <f t="shared" si="6"/>
        <v>177</v>
      </c>
      <c r="B187" s="3">
        <v>240435</v>
      </c>
      <c r="C187" t="s">
        <v>359</v>
      </c>
      <c r="D187" t="s">
        <v>82</v>
      </c>
      <c r="E187" t="s">
        <v>83</v>
      </c>
      <c r="F187" t="s">
        <v>9</v>
      </c>
      <c r="G187" s="10">
        <v>174000</v>
      </c>
      <c r="H187" s="10">
        <v>738451.28700000001</v>
      </c>
      <c r="I187" s="10">
        <v>614239.04</v>
      </c>
      <c r="J187" s="2">
        <f t="shared" si="5"/>
        <v>20.222134854860407</v>
      </c>
      <c r="K187" s="10">
        <v>4243.9729137931035</v>
      </c>
      <c r="L187" s="3" t="s">
        <v>1353</v>
      </c>
      <c r="M187" s="3" t="s">
        <v>1351</v>
      </c>
      <c r="N187" s="3" t="s">
        <v>1354</v>
      </c>
    </row>
    <row r="188" spans="1:14" x14ac:dyDescent="0.25">
      <c r="A188">
        <f t="shared" si="6"/>
        <v>178</v>
      </c>
      <c r="B188" s="3">
        <v>204024</v>
      </c>
      <c r="C188" t="s">
        <v>360</v>
      </c>
      <c r="D188" t="s">
        <v>361</v>
      </c>
      <c r="E188" t="s">
        <v>64</v>
      </c>
      <c r="F188" t="s">
        <v>9</v>
      </c>
      <c r="G188" s="10">
        <v>22690</v>
      </c>
      <c r="H188" s="10">
        <v>735829.12399999995</v>
      </c>
      <c r="I188" s="10">
        <v>558401.679</v>
      </c>
      <c r="J188" s="2">
        <f t="shared" si="5"/>
        <v>31.774160371032828</v>
      </c>
      <c r="K188" s="10">
        <v>32429.666108417805</v>
      </c>
      <c r="L188" s="3" t="s">
        <v>1355</v>
      </c>
      <c r="M188" s="3" t="s">
        <v>1351</v>
      </c>
      <c r="N188" s="3" t="s">
        <v>1352</v>
      </c>
    </row>
    <row r="189" spans="1:14" x14ac:dyDescent="0.25">
      <c r="A189">
        <f t="shared" si="6"/>
        <v>179</v>
      </c>
      <c r="B189" s="3">
        <v>181002</v>
      </c>
      <c r="C189" t="s">
        <v>362</v>
      </c>
      <c r="D189" t="s">
        <v>363</v>
      </c>
      <c r="E189" t="s">
        <v>147</v>
      </c>
      <c r="F189" t="s">
        <v>5</v>
      </c>
      <c r="G189" s="10">
        <v>8162</v>
      </c>
      <c r="H189" s="10">
        <v>731986.88600000006</v>
      </c>
      <c r="I189" s="10">
        <v>565974.52800000005</v>
      </c>
      <c r="J189" s="2">
        <f t="shared" si="5"/>
        <v>29.332125349641174</v>
      </c>
      <c r="K189" s="10">
        <v>89682.294290615042</v>
      </c>
      <c r="L189" s="3" t="s">
        <v>1350</v>
      </c>
      <c r="M189" s="3" t="s">
        <v>1351</v>
      </c>
      <c r="N189" s="3" t="s">
        <v>1352</v>
      </c>
    </row>
    <row r="190" spans="1:14" x14ac:dyDescent="0.25">
      <c r="A190">
        <f t="shared" si="6"/>
        <v>180</v>
      </c>
      <c r="B190" s="3"/>
      <c r="C190" t="s">
        <v>1384</v>
      </c>
      <c r="D190" t="s">
        <v>1385</v>
      </c>
      <c r="E190" t="s">
        <v>220</v>
      </c>
      <c r="F190" t="s">
        <v>9</v>
      </c>
      <c r="G190" s="10"/>
      <c r="H190" s="10">
        <v>731000</v>
      </c>
      <c r="I190" s="10"/>
      <c r="J190" s="2"/>
      <c r="K190" s="10"/>
      <c r="L190" s="3" t="s">
        <v>1355</v>
      </c>
      <c r="M190" s="3" t="s">
        <v>1351</v>
      </c>
      <c r="N190" s="3" t="s">
        <v>1352</v>
      </c>
    </row>
    <row r="191" spans="1:14" x14ac:dyDescent="0.25">
      <c r="A191">
        <f t="shared" si="6"/>
        <v>181</v>
      </c>
      <c r="B191" s="18" t="s">
        <v>1198</v>
      </c>
      <c r="C191" t="s">
        <v>364</v>
      </c>
      <c r="D191" t="s">
        <v>121</v>
      </c>
      <c r="E191" t="s">
        <v>51</v>
      </c>
      <c r="F191" t="s">
        <v>84</v>
      </c>
      <c r="G191" s="10"/>
      <c r="H191" s="10">
        <v>721427</v>
      </c>
      <c r="I191" s="10">
        <v>514488</v>
      </c>
      <c r="J191" s="2">
        <f t="shared" si="5"/>
        <v>40.22231811043212</v>
      </c>
      <c r="K191" s="10"/>
      <c r="L191" s="1" t="s">
        <v>1198</v>
      </c>
      <c r="M191" s="1" t="s">
        <v>1198</v>
      </c>
      <c r="N191" s="3" t="s">
        <v>1354</v>
      </c>
    </row>
    <row r="192" spans="1:14" x14ac:dyDescent="0.25">
      <c r="A192">
        <f t="shared" si="6"/>
        <v>182</v>
      </c>
      <c r="B192" s="3">
        <v>155399</v>
      </c>
      <c r="C192" t="s">
        <v>365</v>
      </c>
      <c r="D192" t="s">
        <v>366</v>
      </c>
      <c r="E192" t="s">
        <v>142</v>
      </c>
      <c r="F192" t="s">
        <v>84</v>
      </c>
      <c r="G192" s="10"/>
      <c r="H192" s="10">
        <v>717100</v>
      </c>
      <c r="I192" s="10">
        <v>524200</v>
      </c>
      <c r="J192" s="2">
        <f t="shared" si="5"/>
        <v>36.798931705455935</v>
      </c>
      <c r="K192" s="10"/>
      <c r="L192" s="3" t="s">
        <v>1355</v>
      </c>
      <c r="M192" s="3" t="s">
        <v>1351</v>
      </c>
      <c r="N192" s="3" t="s">
        <v>1352</v>
      </c>
    </row>
    <row r="193" spans="1:14" x14ac:dyDescent="0.25">
      <c r="A193">
        <f t="shared" si="6"/>
        <v>183</v>
      </c>
      <c r="B193" s="3">
        <v>174844</v>
      </c>
      <c r="C193" t="s">
        <v>367</v>
      </c>
      <c r="D193" t="s">
        <v>276</v>
      </c>
      <c r="E193" t="s">
        <v>71</v>
      </c>
      <c r="F193" t="s">
        <v>5</v>
      </c>
      <c r="G193" s="10">
        <v>2928</v>
      </c>
      <c r="H193" s="10">
        <v>714017.30900000001</v>
      </c>
      <c r="I193" s="10">
        <v>527239.25300000003</v>
      </c>
      <c r="J193" s="2">
        <f t="shared" si="5"/>
        <v>35.425673437102752</v>
      </c>
      <c r="K193" s="10">
        <v>243858.3705601093</v>
      </c>
      <c r="L193" s="3" t="s">
        <v>1350</v>
      </c>
      <c r="M193" s="3" t="s">
        <v>1351</v>
      </c>
      <c r="N193" s="3" t="s">
        <v>1356</v>
      </c>
    </row>
    <row r="194" spans="1:14" x14ac:dyDescent="0.25">
      <c r="A194">
        <f t="shared" si="6"/>
        <v>184</v>
      </c>
      <c r="B194" s="18" t="s">
        <v>1198</v>
      </c>
      <c r="C194" t="s">
        <v>368</v>
      </c>
      <c r="D194" t="s">
        <v>3</v>
      </c>
      <c r="E194" t="s">
        <v>4</v>
      </c>
      <c r="F194" t="s">
        <v>274</v>
      </c>
      <c r="G194" s="10">
        <v>0</v>
      </c>
      <c r="H194" s="10">
        <v>708912.64199999999</v>
      </c>
      <c r="I194" s="10">
        <v>521317.09600000002</v>
      </c>
      <c r="J194" s="2">
        <f t="shared" si="5"/>
        <v>35.98492116207138</v>
      </c>
      <c r="K194" s="10"/>
      <c r="L194" s="1" t="s">
        <v>1198</v>
      </c>
      <c r="M194" s="1" t="s">
        <v>1198</v>
      </c>
      <c r="N194" s="3" t="s">
        <v>1354</v>
      </c>
    </row>
    <row r="195" spans="1:14" x14ac:dyDescent="0.25">
      <c r="A195">
        <f t="shared" si="6"/>
        <v>185</v>
      </c>
      <c r="B195" s="3">
        <v>164580</v>
      </c>
      <c r="C195" t="s">
        <v>369</v>
      </c>
      <c r="D195" t="s">
        <v>103</v>
      </c>
      <c r="E195" t="s">
        <v>4</v>
      </c>
      <c r="F195" t="s">
        <v>5</v>
      </c>
      <c r="G195" s="10">
        <v>3387</v>
      </c>
      <c r="H195" s="10">
        <v>699620.48100000003</v>
      </c>
      <c r="I195" s="10">
        <v>488073.9</v>
      </c>
      <c r="J195" s="2">
        <f t="shared" si="5"/>
        <v>43.343145576930048</v>
      </c>
      <c r="K195" s="10">
        <v>206560.51992914084</v>
      </c>
      <c r="L195" s="3" t="s">
        <v>1350</v>
      </c>
      <c r="M195" s="3" t="s">
        <v>1351</v>
      </c>
      <c r="N195" s="3" t="s">
        <v>1357</v>
      </c>
    </row>
    <row r="196" spans="1:14" x14ac:dyDescent="0.25">
      <c r="A196">
        <f t="shared" si="6"/>
        <v>186</v>
      </c>
      <c r="B196" s="18" t="s">
        <v>1198</v>
      </c>
      <c r="C196" t="s">
        <v>370</v>
      </c>
      <c r="D196" t="s">
        <v>132</v>
      </c>
      <c r="E196" t="s">
        <v>133</v>
      </c>
      <c r="F196" t="s">
        <v>274</v>
      </c>
      <c r="G196" s="10">
        <v>0</v>
      </c>
      <c r="H196" s="10">
        <v>698144.36800000002</v>
      </c>
      <c r="I196" s="10">
        <v>553950.69700000004</v>
      </c>
      <c r="J196" s="2">
        <f t="shared" si="5"/>
        <v>26.030054981589807</v>
      </c>
      <c r="K196" s="10"/>
      <c r="L196" s="1" t="s">
        <v>1198</v>
      </c>
      <c r="M196" s="1" t="s">
        <v>1198</v>
      </c>
      <c r="N196" s="3" t="s">
        <v>1354</v>
      </c>
    </row>
    <row r="197" spans="1:14" x14ac:dyDescent="0.25">
      <c r="A197">
        <f t="shared" si="6"/>
        <v>187</v>
      </c>
      <c r="B197" s="3">
        <v>176080</v>
      </c>
      <c r="C197" t="s">
        <v>371</v>
      </c>
      <c r="D197" t="s">
        <v>372</v>
      </c>
      <c r="E197" t="s">
        <v>325</v>
      </c>
      <c r="F197" t="s">
        <v>9</v>
      </c>
      <c r="G197" s="10">
        <v>22986</v>
      </c>
      <c r="H197" s="10">
        <v>698084</v>
      </c>
      <c r="I197" s="10">
        <v>520549</v>
      </c>
      <c r="J197" s="2">
        <f t="shared" si="5"/>
        <v>34.105338786550355</v>
      </c>
      <c r="K197" s="10">
        <v>30369.964326111545</v>
      </c>
      <c r="L197" s="3" t="s">
        <v>1355</v>
      </c>
      <c r="M197" s="3" t="s">
        <v>1351</v>
      </c>
      <c r="N197" s="3" t="s">
        <v>1352</v>
      </c>
    </row>
    <row r="198" spans="1:14" x14ac:dyDescent="0.25">
      <c r="A198">
        <f t="shared" si="6"/>
        <v>188</v>
      </c>
      <c r="B198" s="3">
        <v>234085</v>
      </c>
      <c r="C198" t="s">
        <v>373</v>
      </c>
      <c r="D198" t="s">
        <v>158</v>
      </c>
      <c r="E198" t="s">
        <v>51</v>
      </c>
      <c r="F198" t="s">
        <v>9</v>
      </c>
      <c r="G198" s="10">
        <v>1694</v>
      </c>
      <c r="H198" s="10">
        <v>696856.97199999995</v>
      </c>
      <c r="I198" s="10">
        <v>539642.64399999997</v>
      </c>
      <c r="J198" s="2">
        <f t="shared" si="5"/>
        <v>29.133043829649608</v>
      </c>
      <c r="K198" s="10">
        <v>411367.75206611567</v>
      </c>
      <c r="L198" s="3" t="s">
        <v>1355</v>
      </c>
      <c r="M198" s="3" t="s">
        <v>1351</v>
      </c>
      <c r="N198" s="3" t="s">
        <v>1356</v>
      </c>
    </row>
    <row r="199" spans="1:14" x14ac:dyDescent="0.25">
      <c r="A199">
        <f t="shared" si="6"/>
        <v>189</v>
      </c>
      <c r="B199" s="3">
        <v>122436</v>
      </c>
      <c r="C199" t="s">
        <v>374</v>
      </c>
      <c r="D199" t="s">
        <v>375</v>
      </c>
      <c r="E199" t="s">
        <v>15</v>
      </c>
      <c r="F199" t="s">
        <v>5</v>
      </c>
      <c r="G199" s="10">
        <v>8895</v>
      </c>
      <c r="H199" s="10">
        <v>692915.58700000006</v>
      </c>
      <c r="I199" s="10">
        <v>532045.88600000006</v>
      </c>
      <c r="J199" s="2">
        <f t="shared" si="5"/>
        <v>30.236057684693758</v>
      </c>
      <c r="K199" s="10">
        <v>77899.447667228786</v>
      </c>
      <c r="L199" s="3" t="s">
        <v>1350</v>
      </c>
      <c r="M199" s="3" t="s">
        <v>1351</v>
      </c>
      <c r="N199" s="3" t="s">
        <v>1352</v>
      </c>
    </row>
    <row r="200" spans="1:14" x14ac:dyDescent="0.25">
      <c r="A200">
        <f t="shared" si="6"/>
        <v>190</v>
      </c>
      <c r="B200" s="3">
        <v>137351</v>
      </c>
      <c r="C200" t="s">
        <v>376</v>
      </c>
      <c r="D200" t="s">
        <v>377</v>
      </c>
      <c r="E200" t="s">
        <v>139</v>
      </c>
      <c r="F200" t="s">
        <v>84</v>
      </c>
      <c r="G200" s="10">
        <v>41188</v>
      </c>
      <c r="H200" s="10">
        <v>692741.04200000002</v>
      </c>
      <c r="I200" s="10">
        <v>532155.86300000001</v>
      </c>
      <c r="J200" s="2">
        <f t="shared" si="5"/>
        <v>30.176343091422446</v>
      </c>
      <c r="K200" s="10">
        <v>16819</v>
      </c>
      <c r="L200" s="3" t="s">
        <v>1355</v>
      </c>
      <c r="M200" s="3" t="s">
        <v>1351</v>
      </c>
      <c r="N200" s="3" t="s">
        <v>1352</v>
      </c>
    </row>
    <row r="201" spans="1:14" ht="17.25" x14ac:dyDescent="0.25">
      <c r="A201">
        <f t="shared" si="6"/>
        <v>191</v>
      </c>
      <c r="B201" s="3">
        <v>222178</v>
      </c>
      <c r="C201" t="s">
        <v>1339</v>
      </c>
      <c r="D201" t="s">
        <v>378</v>
      </c>
      <c r="E201" t="s">
        <v>8</v>
      </c>
      <c r="F201" t="s">
        <v>5</v>
      </c>
      <c r="G201" s="10">
        <v>4604</v>
      </c>
      <c r="H201" s="10">
        <v>668719.97900000005</v>
      </c>
      <c r="I201" s="10">
        <v>456266.07500000001</v>
      </c>
      <c r="J201" s="2">
        <f t="shared" si="5"/>
        <v>46.563598663345729</v>
      </c>
      <c r="K201" s="10">
        <v>145247.60621198957</v>
      </c>
      <c r="L201" s="3" t="s">
        <v>1350</v>
      </c>
      <c r="M201" s="3" t="s">
        <v>1351</v>
      </c>
      <c r="N201" s="3" t="s">
        <v>1358</v>
      </c>
    </row>
    <row r="202" spans="1:14" x14ac:dyDescent="0.25">
      <c r="A202">
        <f t="shared" si="6"/>
        <v>192</v>
      </c>
      <c r="B202" s="18" t="s">
        <v>1198</v>
      </c>
      <c r="C202" t="s">
        <v>1315</v>
      </c>
      <c r="D202" t="s">
        <v>35</v>
      </c>
      <c r="E202" t="s">
        <v>36</v>
      </c>
      <c r="F202" t="s">
        <v>5</v>
      </c>
      <c r="G202" s="10">
        <v>8109</v>
      </c>
      <c r="H202" s="10">
        <v>659771.91599999997</v>
      </c>
      <c r="I202" s="10">
        <v>533738.77899999998</v>
      </c>
      <c r="J202" s="2">
        <f t="shared" si="5"/>
        <v>23.613262134734263</v>
      </c>
      <c r="K202" s="10">
        <v>81362.919718830934</v>
      </c>
      <c r="L202" s="1" t="s">
        <v>1198</v>
      </c>
      <c r="M202" s="1" t="s">
        <v>1198</v>
      </c>
      <c r="N202" s="3" t="s">
        <v>1354</v>
      </c>
    </row>
    <row r="203" spans="1:14" x14ac:dyDescent="0.25">
      <c r="A203">
        <f t="shared" si="6"/>
        <v>193</v>
      </c>
      <c r="B203" s="3">
        <v>174914</v>
      </c>
      <c r="C203" t="s">
        <v>379</v>
      </c>
      <c r="D203" t="s">
        <v>320</v>
      </c>
      <c r="E203" t="s">
        <v>71</v>
      </c>
      <c r="F203" t="s">
        <v>5</v>
      </c>
      <c r="G203" s="10">
        <v>9347</v>
      </c>
      <c r="H203" s="10">
        <v>653310.96</v>
      </c>
      <c r="I203" s="10">
        <v>491281.8</v>
      </c>
      <c r="J203" s="2">
        <f t="shared" si="5"/>
        <v>32.980900167683799</v>
      </c>
      <c r="K203" s="10">
        <v>69895.256231946085</v>
      </c>
      <c r="L203" s="3" t="s">
        <v>1350</v>
      </c>
      <c r="M203" s="3" t="s">
        <v>1351</v>
      </c>
      <c r="N203" s="3" t="s">
        <v>1352</v>
      </c>
    </row>
    <row r="204" spans="1:14" x14ac:dyDescent="0.25">
      <c r="A204">
        <f t="shared" si="6"/>
        <v>194</v>
      </c>
      <c r="B204" s="3">
        <v>149781</v>
      </c>
      <c r="C204" t="s">
        <v>380</v>
      </c>
      <c r="D204" t="s">
        <v>381</v>
      </c>
      <c r="E204" t="s">
        <v>33</v>
      </c>
      <c r="F204" t="s">
        <v>5</v>
      </c>
      <c r="G204" s="10">
        <v>2583</v>
      </c>
      <c r="H204" s="10">
        <v>647434</v>
      </c>
      <c r="I204" s="10">
        <v>502044</v>
      </c>
      <c r="J204" s="2">
        <f t="shared" si="5"/>
        <v>28.959613101640493</v>
      </c>
      <c r="K204" s="10">
        <v>250651.95509097949</v>
      </c>
      <c r="L204" s="3" t="s">
        <v>1350</v>
      </c>
      <c r="M204" s="3" t="s">
        <v>1351</v>
      </c>
      <c r="N204" s="3" t="s">
        <v>1356</v>
      </c>
    </row>
    <row r="205" spans="1:14" x14ac:dyDescent="0.25">
      <c r="A205">
        <f t="shared" si="6"/>
        <v>195</v>
      </c>
      <c r="B205" s="3">
        <v>212911</v>
      </c>
      <c r="C205" t="s">
        <v>382</v>
      </c>
      <c r="D205" t="s">
        <v>383</v>
      </c>
      <c r="E205" t="s">
        <v>22</v>
      </c>
      <c r="F205" t="s">
        <v>5</v>
      </c>
      <c r="G205" s="10">
        <v>1301</v>
      </c>
      <c r="H205" s="10">
        <v>646346</v>
      </c>
      <c r="I205" s="10">
        <v>507915</v>
      </c>
      <c r="J205" s="2">
        <f t="shared" ref="J205:J268" si="7">((H205-I205)/I205)*100</f>
        <v>27.254757193624918</v>
      </c>
      <c r="K205" s="10">
        <v>496807.07148347422</v>
      </c>
      <c r="L205" s="3" t="s">
        <v>1350</v>
      </c>
      <c r="M205" s="3" t="s">
        <v>1351</v>
      </c>
      <c r="N205" s="3" t="s">
        <v>1356</v>
      </c>
    </row>
    <row r="206" spans="1:14" x14ac:dyDescent="0.25">
      <c r="A206" s="22">
        <f t="shared" si="6"/>
        <v>196</v>
      </c>
      <c r="B206" s="23" t="s">
        <v>1198</v>
      </c>
      <c r="C206" s="22" t="s">
        <v>384</v>
      </c>
      <c r="D206" s="22" t="s">
        <v>385</v>
      </c>
      <c r="E206" s="22" t="s">
        <v>386</v>
      </c>
      <c r="F206" s="22" t="s">
        <v>130</v>
      </c>
      <c r="G206" s="25">
        <v>18614</v>
      </c>
      <c r="H206" s="25">
        <v>644095.87100000004</v>
      </c>
      <c r="I206" s="25">
        <v>486633.41200000001</v>
      </c>
      <c r="J206" s="24">
        <f t="shared" si="7"/>
        <v>32.357510831993594</v>
      </c>
      <c r="K206" s="25">
        <v>34602.765176748682</v>
      </c>
      <c r="L206" s="39" t="s">
        <v>1198</v>
      </c>
      <c r="M206" s="39" t="s">
        <v>1198</v>
      </c>
      <c r="N206" s="40" t="s">
        <v>1354</v>
      </c>
    </row>
    <row r="207" spans="1:14" x14ac:dyDescent="0.25">
      <c r="A207">
        <f t="shared" si="6"/>
        <v>197</v>
      </c>
      <c r="B207" s="3">
        <v>110644</v>
      </c>
      <c r="C207" t="s">
        <v>387</v>
      </c>
      <c r="D207" t="s">
        <v>388</v>
      </c>
      <c r="E207" t="s">
        <v>15</v>
      </c>
      <c r="F207" t="s">
        <v>84</v>
      </c>
      <c r="G207" s="10"/>
      <c r="H207" s="10">
        <v>642860.56999999995</v>
      </c>
      <c r="I207" s="10">
        <v>483940.91399999999</v>
      </c>
      <c r="J207" s="2">
        <f t="shared" si="7"/>
        <v>32.838648562787142</v>
      </c>
      <c r="K207" s="10"/>
      <c r="L207" s="3" t="s">
        <v>1355</v>
      </c>
      <c r="M207" s="3" t="s">
        <v>1351</v>
      </c>
      <c r="N207" s="3" t="s">
        <v>1352</v>
      </c>
    </row>
    <row r="208" spans="1:14" x14ac:dyDescent="0.25">
      <c r="A208">
        <f t="shared" si="6"/>
        <v>198</v>
      </c>
      <c r="B208" s="3">
        <v>168421</v>
      </c>
      <c r="C208" t="s">
        <v>389</v>
      </c>
      <c r="D208" t="s">
        <v>390</v>
      </c>
      <c r="E208" t="s">
        <v>4</v>
      </c>
      <c r="F208" t="s">
        <v>5</v>
      </c>
      <c r="G208" s="10">
        <v>6001</v>
      </c>
      <c r="H208" s="10">
        <v>634544</v>
      </c>
      <c r="I208" s="10">
        <v>505506</v>
      </c>
      <c r="J208" s="2">
        <f t="shared" si="7"/>
        <v>25.526502158233534</v>
      </c>
      <c r="K208" s="10">
        <v>105739.71004832527</v>
      </c>
      <c r="L208" s="3" t="s">
        <v>1350</v>
      </c>
      <c r="M208" s="3" t="s">
        <v>1351</v>
      </c>
      <c r="N208" s="3" t="s">
        <v>1352</v>
      </c>
    </row>
    <row r="209" spans="1:14" x14ac:dyDescent="0.25">
      <c r="A209">
        <f t="shared" si="6"/>
        <v>199</v>
      </c>
      <c r="B209" s="3">
        <v>212106</v>
      </c>
      <c r="C209" t="s">
        <v>391</v>
      </c>
      <c r="D209" t="s">
        <v>69</v>
      </c>
      <c r="E209" t="s">
        <v>22</v>
      </c>
      <c r="F209" t="s">
        <v>5</v>
      </c>
      <c r="G209" s="10">
        <v>8517</v>
      </c>
      <c r="H209" s="10">
        <v>627290.88699999999</v>
      </c>
      <c r="I209" s="10">
        <v>472072.359</v>
      </c>
      <c r="J209" s="2">
        <f t="shared" si="7"/>
        <v>32.880240717504073</v>
      </c>
      <c r="K209" s="10">
        <v>73651.624633086773</v>
      </c>
      <c r="L209" s="3" t="s">
        <v>1350</v>
      </c>
      <c r="M209" s="3" t="s">
        <v>1351</v>
      </c>
      <c r="N209" s="3" t="s">
        <v>1352</v>
      </c>
    </row>
    <row r="210" spans="1:14" x14ac:dyDescent="0.25">
      <c r="A210">
        <f t="shared" si="6"/>
        <v>200</v>
      </c>
      <c r="B210" s="3">
        <v>117946</v>
      </c>
      <c r="C210" t="s">
        <v>392</v>
      </c>
      <c r="D210" t="s">
        <v>61</v>
      </c>
      <c r="E210" t="s">
        <v>15</v>
      </c>
      <c r="F210" t="s">
        <v>5</v>
      </c>
      <c r="G210" s="10">
        <v>9335</v>
      </c>
      <c r="H210" s="10">
        <v>621822</v>
      </c>
      <c r="I210" s="10">
        <v>482817</v>
      </c>
      <c r="J210" s="2">
        <f t="shared" si="7"/>
        <v>28.790411273836668</v>
      </c>
      <c r="K210" s="10">
        <v>66611.89073379754</v>
      </c>
      <c r="L210" s="3" t="s">
        <v>1350</v>
      </c>
      <c r="M210" s="3" t="s">
        <v>1351</v>
      </c>
      <c r="N210" s="3" t="s">
        <v>1352</v>
      </c>
    </row>
    <row r="211" spans="1:14" x14ac:dyDescent="0.25">
      <c r="A211">
        <f t="shared" si="6"/>
        <v>201</v>
      </c>
      <c r="B211" s="3">
        <v>120883</v>
      </c>
      <c r="C211" t="s">
        <v>393</v>
      </c>
      <c r="D211" t="s">
        <v>394</v>
      </c>
      <c r="E211" t="s">
        <v>15</v>
      </c>
      <c r="F211" t="s">
        <v>5</v>
      </c>
      <c r="G211" s="10">
        <v>5752</v>
      </c>
      <c r="H211" s="10">
        <v>616854</v>
      </c>
      <c r="I211" s="10">
        <v>446356.80200000003</v>
      </c>
      <c r="J211" s="2">
        <f t="shared" si="7"/>
        <v>38.197513118664197</v>
      </c>
      <c r="K211" s="10">
        <v>107241.65507649514</v>
      </c>
      <c r="L211" s="3" t="s">
        <v>1350</v>
      </c>
      <c r="M211" s="3" t="s">
        <v>1351</v>
      </c>
      <c r="N211" s="3" t="s">
        <v>1352</v>
      </c>
    </row>
    <row r="212" spans="1:14" ht="17.25" x14ac:dyDescent="0.25">
      <c r="A212">
        <f t="shared" si="6"/>
        <v>202</v>
      </c>
      <c r="B212" s="18" t="s">
        <v>1198</v>
      </c>
      <c r="C212" t="s">
        <v>1344</v>
      </c>
      <c r="D212" t="s">
        <v>7</v>
      </c>
      <c r="E212" t="s">
        <v>8</v>
      </c>
      <c r="F212" t="s">
        <v>9</v>
      </c>
      <c r="G212" s="10">
        <v>0</v>
      </c>
      <c r="H212" s="10">
        <v>603010.28399999999</v>
      </c>
      <c r="I212" s="10">
        <v>503143.16899999999</v>
      </c>
      <c r="J212" s="2">
        <f t="shared" si="7"/>
        <v>19.848647691766633</v>
      </c>
      <c r="K212" s="10"/>
      <c r="L212" s="1" t="s">
        <v>1198</v>
      </c>
      <c r="M212" s="1" t="s">
        <v>1198</v>
      </c>
      <c r="N212" s="3" t="s">
        <v>1354</v>
      </c>
    </row>
    <row r="213" spans="1:14" x14ac:dyDescent="0.25">
      <c r="A213">
        <f t="shared" si="6"/>
        <v>203</v>
      </c>
      <c r="B213" s="3">
        <v>129020</v>
      </c>
      <c r="C213" t="s">
        <v>395</v>
      </c>
      <c r="D213" t="s">
        <v>396</v>
      </c>
      <c r="E213" t="s">
        <v>12</v>
      </c>
      <c r="F213" t="s">
        <v>84</v>
      </c>
      <c r="G213" s="10"/>
      <c r="H213" s="10">
        <v>602256</v>
      </c>
      <c r="I213" s="10">
        <v>476181</v>
      </c>
      <c r="J213" s="2">
        <f t="shared" si="7"/>
        <v>26.476276877909871</v>
      </c>
      <c r="K213" s="10"/>
      <c r="L213" s="3" t="s">
        <v>1355</v>
      </c>
      <c r="M213" s="3" t="s">
        <v>1351</v>
      </c>
      <c r="N213" s="3" t="s">
        <v>1352</v>
      </c>
    </row>
    <row r="214" spans="1:14" x14ac:dyDescent="0.25">
      <c r="A214">
        <f t="shared" si="6"/>
        <v>204</v>
      </c>
      <c r="B214" s="3">
        <v>212009</v>
      </c>
      <c r="C214" t="s">
        <v>397</v>
      </c>
      <c r="D214" t="s">
        <v>398</v>
      </c>
      <c r="E214" t="s">
        <v>22</v>
      </c>
      <c r="F214" t="s">
        <v>5</v>
      </c>
      <c r="G214" s="10">
        <v>1887</v>
      </c>
      <c r="H214" s="10">
        <v>600038.94700000004</v>
      </c>
      <c r="I214" s="10">
        <v>452877.13099999999</v>
      </c>
      <c r="J214" s="2">
        <f t="shared" si="7"/>
        <v>32.494865809419743</v>
      </c>
      <c r="K214" s="10">
        <v>317985.66348701646</v>
      </c>
      <c r="L214" s="3" t="s">
        <v>1350</v>
      </c>
      <c r="M214" s="3" t="s">
        <v>1351</v>
      </c>
      <c r="N214" s="3" t="s">
        <v>1356</v>
      </c>
    </row>
    <row r="215" spans="1:14" x14ac:dyDescent="0.25">
      <c r="A215">
        <f t="shared" ref="A215:A278" si="8">RANK(H215,H$11:H$746,0)</f>
        <v>205</v>
      </c>
      <c r="B215" s="3">
        <v>196866</v>
      </c>
      <c r="C215" t="s">
        <v>399</v>
      </c>
      <c r="D215" t="s">
        <v>400</v>
      </c>
      <c r="E215" t="s">
        <v>36</v>
      </c>
      <c r="F215" t="s">
        <v>5</v>
      </c>
      <c r="G215" s="10">
        <v>2037</v>
      </c>
      <c r="H215" s="10">
        <v>593248.36899999995</v>
      </c>
      <c r="I215" s="10">
        <v>474537.54700000002</v>
      </c>
      <c r="J215" s="2">
        <f t="shared" si="7"/>
        <v>25.016107313421909</v>
      </c>
      <c r="K215" s="10">
        <v>291236.31271477661</v>
      </c>
      <c r="L215" s="3" t="s">
        <v>1350</v>
      </c>
      <c r="M215" s="3" t="s">
        <v>1351</v>
      </c>
      <c r="N215" s="3" t="s">
        <v>1356</v>
      </c>
    </row>
    <row r="216" spans="1:14" x14ac:dyDescent="0.25">
      <c r="A216">
        <f t="shared" si="8"/>
        <v>206</v>
      </c>
      <c r="B216" s="3">
        <v>122612</v>
      </c>
      <c r="C216" t="s">
        <v>401</v>
      </c>
      <c r="D216" t="s">
        <v>119</v>
      </c>
      <c r="E216" t="s">
        <v>15</v>
      </c>
      <c r="F216" t="s">
        <v>5</v>
      </c>
      <c r="G216" s="10">
        <v>8434</v>
      </c>
      <c r="H216" s="10">
        <v>582738.02300000004</v>
      </c>
      <c r="I216" s="10">
        <v>430100.76299999998</v>
      </c>
      <c r="J216" s="2">
        <f t="shared" si="7"/>
        <v>35.488721046514414</v>
      </c>
      <c r="K216" s="10">
        <v>69093.908347166231</v>
      </c>
      <c r="L216" s="3" t="s">
        <v>1350</v>
      </c>
      <c r="M216" s="3" t="s">
        <v>1351</v>
      </c>
      <c r="N216" s="3" t="s">
        <v>1352</v>
      </c>
    </row>
    <row r="217" spans="1:14" x14ac:dyDescent="0.25">
      <c r="A217">
        <f t="shared" si="8"/>
        <v>207</v>
      </c>
      <c r="B217" s="3">
        <v>187985</v>
      </c>
      <c r="C217" t="s">
        <v>402</v>
      </c>
      <c r="D217" t="s">
        <v>403</v>
      </c>
      <c r="E217" t="s">
        <v>404</v>
      </c>
      <c r="F217" t="s">
        <v>27</v>
      </c>
      <c r="G217" s="10">
        <v>18171</v>
      </c>
      <c r="H217" s="10">
        <v>577283.10900000005</v>
      </c>
      <c r="I217" s="10">
        <v>442483.17</v>
      </c>
      <c r="J217" s="2">
        <f t="shared" si="7"/>
        <v>30.464421731565537</v>
      </c>
      <c r="K217" s="10">
        <v>31769.473831929998</v>
      </c>
      <c r="L217" s="3" t="s">
        <v>1355</v>
      </c>
      <c r="M217" s="3" t="s">
        <v>1351</v>
      </c>
      <c r="N217" s="3" t="s">
        <v>1352</v>
      </c>
    </row>
    <row r="218" spans="1:14" x14ac:dyDescent="0.25">
      <c r="A218">
        <f t="shared" si="8"/>
        <v>208</v>
      </c>
      <c r="B218" s="3">
        <v>120254</v>
      </c>
      <c r="C218" t="s">
        <v>405</v>
      </c>
      <c r="D218" t="s">
        <v>61</v>
      </c>
      <c r="E218" t="s">
        <v>15</v>
      </c>
      <c r="F218" t="s">
        <v>5</v>
      </c>
      <c r="G218" s="10">
        <v>1807</v>
      </c>
      <c r="H218" s="10">
        <v>575809.81700000004</v>
      </c>
      <c r="I218" s="10">
        <v>439089.40899999999</v>
      </c>
      <c r="J218" s="2">
        <f t="shared" si="7"/>
        <v>31.137259336628649</v>
      </c>
      <c r="K218" s="10">
        <v>318655.12838959601</v>
      </c>
      <c r="L218" s="3" t="s">
        <v>1350</v>
      </c>
      <c r="M218" s="3" t="s">
        <v>1351</v>
      </c>
      <c r="N218" s="3" t="s">
        <v>1356</v>
      </c>
    </row>
    <row r="219" spans="1:14" x14ac:dyDescent="0.25">
      <c r="A219">
        <f t="shared" si="8"/>
        <v>209</v>
      </c>
      <c r="B219" s="3">
        <v>110705</v>
      </c>
      <c r="C219" t="s">
        <v>406</v>
      </c>
      <c r="D219" t="s">
        <v>407</v>
      </c>
      <c r="E219" t="s">
        <v>15</v>
      </c>
      <c r="F219" t="s">
        <v>9</v>
      </c>
      <c r="G219" s="10">
        <v>26179</v>
      </c>
      <c r="H219" s="10">
        <v>570931.54299999995</v>
      </c>
      <c r="I219" s="10">
        <v>437438.44400000002</v>
      </c>
      <c r="J219" s="2">
        <f t="shared" si="7"/>
        <v>30.517002067609749</v>
      </c>
      <c r="K219" s="10">
        <v>21808.760571450399</v>
      </c>
      <c r="L219" s="3" t="s">
        <v>1355</v>
      </c>
      <c r="M219" s="3" t="s">
        <v>1351</v>
      </c>
      <c r="N219" s="3" t="s">
        <v>1352</v>
      </c>
    </row>
    <row r="220" spans="1:14" x14ac:dyDescent="0.25">
      <c r="A220">
        <f t="shared" si="8"/>
        <v>210</v>
      </c>
      <c r="B220" s="3">
        <v>215123</v>
      </c>
      <c r="C220" t="s">
        <v>408</v>
      </c>
      <c r="D220" t="s">
        <v>21</v>
      </c>
      <c r="E220" t="s">
        <v>22</v>
      </c>
      <c r="F220" t="s">
        <v>5</v>
      </c>
      <c r="G220" s="10">
        <v>2899</v>
      </c>
      <c r="H220" s="10">
        <v>568661.86199999996</v>
      </c>
      <c r="I220" s="10">
        <v>419418.61700000003</v>
      </c>
      <c r="J220" s="2">
        <f t="shared" si="7"/>
        <v>35.583362051856639</v>
      </c>
      <c r="K220" s="10">
        <v>196157.93790962402</v>
      </c>
      <c r="L220" s="3" t="s">
        <v>1350</v>
      </c>
      <c r="M220" s="3" t="s">
        <v>1351</v>
      </c>
      <c r="N220" s="3" t="s">
        <v>1357</v>
      </c>
    </row>
    <row r="221" spans="1:14" x14ac:dyDescent="0.25">
      <c r="A221">
        <f t="shared" si="8"/>
        <v>211</v>
      </c>
      <c r="B221" s="3">
        <v>111948</v>
      </c>
      <c r="C221" t="s">
        <v>409</v>
      </c>
      <c r="D221" t="s">
        <v>410</v>
      </c>
      <c r="E221" t="s">
        <v>15</v>
      </c>
      <c r="F221" t="s">
        <v>5</v>
      </c>
      <c r="G221" s="10">
        <v>9026</v>
      </c>
      <c r="H221" s="10">
        <v>567831.86600000004</v>
      </c>
      <c r="I221" s="10">
        <v>416599.95600000001</v>
      </c>
      <c r="J221" s="2">
        <f t="shared" si="7"/>
        <v>36.301470468710285</v>
      </c>
      <c r="K221" s="10">
        <v>62910.687569244408</v>
      </c>
      <c r="L221" s="3" t="s">
        <v>1350</v>
      </c>
      <c r="M221" s="3" t="s">
        <v>1351</v>
      </c>
      <c r="N221" s="3" t="s">
        <v>1352</v>
      </c>
    </row>
    <row r="222" spans="1:14" x14ac:dyDescent="0.25">
      <c r="A222">
        <f t="shared" si="8"/>
        <v>212</v>
      </c>
      <c r="B222" s="3">
        <v>126818</v>
      </c>
      <c r="C222" t="s">
        <v>411</v>
      </c>
      <c r="D222" t="s">
        <v>412</v>
      </c>
      <c r="E222" t="s">
        <v>154</v>
      </c>
      <c r="F222" t="s">
        <v>84</v>
      </c>
      <c r="G222" s="10"/>
      <c r="H222" s="10">
        <v>560490.00699999998</v>
      </c>
      <c r="I222" s="10">
        <v>393123.484</v>
      </c>
      <c r="J222" s="2">
        <f t="shared" si="7"/>
        <v>42.573524556981177</v>
      </c>
      <c r="K222" s="10"/>
      <c r="L222" s="3" t="s">
        <v>1355</v>
      </c>
      <c r="M222" s="3" t="s">
        <v>1351</v>
      </c>
      <c r="N222" s="3" t="s">
        <v>1352</v>
      </c>
    </row>
    <row r="223" spans="1:14" x14ac:dyDescent="0.25">
      <c r="A223">
        <f t="shared" si="8"/>
        <v>213</v>
      </c>
      <c r="B223" s="3">
        <v>206084</v>
      </c>
      <c r="C223" t="s">
        <v>413</v>
      </c>
      <c r="D223" t="s">
        <v>414</v>
      </c>
      <c r="E223" t="s">
        <v>64</v>
      </c>
      <c r="F223" t="s">
        <v>27</v>
      </c>
      <c r="G223" s="10">
        <v>15267</v>
      </c>
      <c r="H223" s="10">
        <v>551591.79200000002</v>
      </c>
      <c r="I223" s="10">
        <v>433659.25300000003</v>
      </c>
      <c r="J223" s="2">
        <f t="shared" si="7"/>
        <v>27.194747531421861</v>
      </c>
      <c r="K223" s="10">
        <v>36129.677867295475</v>
      </c>
      <c r="L223" s="3" t="s">
        <v>1355</v>
      </c>
      <c r="M223" s="3" t="s">
        <v>1351</v>
      </c>
      <c r="N223" s="3" t="s">
        <v>1352</v>
      </c>
    </row>
    <row r="224" spans="1:14" x14ac:dyDescent="0.25">
      <c r="A224">
        <f t="shared" si="8"/>
        <v>214</v>
      </c>
      <c r="B224" s="3">
        <v>203535</v>
      </c>
      <c r="C224" t="s">
        <v>415</v>
      </c>
      <c r="D224" t="s">
        <v>416</v>
      </c>
      <c r="E224" t="s">
        <v>64</v>
      </c>
      <c r="F224" t="s">
        <v>5</v>
      </c>
      <c r="G224" s="10">
        <v>1612</v>
      </c>
      <c r="H224" s="10">
        <v>545722.45600000001</v>
      </c>
      <c r="I224" s="10">
        <v>419099.29499999998</v>
      </c>
      <c r="J224" s="2">
        <f t="shared" si="7"/>
        <v>30.213164877788696</v>
      </c>
      <c r="K224" s="10">
        <v>338537.5037220844</v>
      </c>
      <c r="L224" s="3" t="s">
        <v>1350</v>
      </c>
      <c r="M224" s="3" t="s">
        <v>1351</v>
      </c>
      <c r="N224" s="3" t="s">
        <v>1356</v>
      </c>
    </row>
    <row r="225" spans="1:14" x14ac:dyDescent="0.25">
      <c r="A225">
        <f t="shared" si="8"/>
        <v>215</v>
      </c>
      <c r="B225" s="3">
        <v>123165</v>
      </c>
      <c r="C225" t="s">
        <v>417</v>
      </c>
      <c r="D225" t="s">
        <v>110</v>
      </c>
      <c r="E225" t="s">
        <v>15</v>
      </c>
      <c r="F225" t="s">
        <v>5</v>
      </c>
      <c r="G225" s="10">
        <v>907</v>
      </c>
      <c r="H225" s="10">
        <v>540008.78300000005</v>
      </c>
      <c r="I225" s="10">
        <v>374862.26899999997</v>
      </c>
      <c r="J225" s="2">
        <f t="shared" si="7"/>
        <v>44.055251130115764</v>
      </c>
      <c r="K225" s="10">
        <v>595379.03307607502</v>
      </c>
      <c r="L225" s="3" t="s">
        <v>1350</v>
      </c>
      <c r="M225" s="3" t="s">
        <v>1351</v>
      </c>
      <c r="N225" s="3" t="s">
        <v>1356</v>
      </c>
    </row>
    <row r="226" spans="1:14" x14ac:dyDescent="0.25">
      <c r="A226">
        <f t="shared" si="8"/>
        <v>216</v>
      </c>
      <c r="B226" s="3">
        <v>141060</v>
      </c>
      <c r="C226" t="s">
        <v>418</v>
      </c>
      <c r="D226" t="s">
        <v>44</v>
      </c>
      <c r="E226" t="s">
        <v>45</v>
      </c>
      <c r="F226" t="s">
        <v>5</v>
      </c>
      <c r="G226" s="10">
        <v>2402</v>
      </c>
      <c r="H226" s="10">
        <v>530398.91200000001</v>
      </c>
      <c r="I226" s="10">
        <v>377941.50900000002</v>
      </c>
      <c r="J226" s="2">
        <f t="shared" si="7"/>
        <v>40.338888259029517</v>
      </c>
      <c r="K226" s="10">
        <v>220815.53372189842</v>
      </c>
      <c r="L226" s="3" t="s">
        <v>1350</v>
      </c>
      <c r="M226" s="3" t="s">
        <v>1359</v>
      </c>
      <c r="N226" s="3" t="s">
        <v>1356</v>
      </c>
    </row>
    <row r="227" spans="1:14" x14ac:dyDescent="0.25">
      <c r="A227">
        <f t="shared" si="8"/>
        <v>217</v>
      </c>
      <c r="B227" s="3">
        <v>172644</v>
      </c>
      <c r="C227" t="s">
        <v>419</v>
      </c>
      <c r="D227" t="s">
        <v>420</v>
      </c>
      <c r="E227" t="s">
        <v>30</v>
      </c>
      <c r="F227" t="s">
        <v>9</v>
      </c>
      <c r="G227" s="10">
        <v>20654</v>
      </c>
      <c r="H227" s="10">
        <v>519919.766</v>
      </c>
      <c r="I227" s="10">
        <v>401553.38</v>
      </c>
      <c r="J227" s="2">
        <f t="shared" si="7"/>
        <v>29.477123564493468</v>
      </c>
      <c r="K227" s="10">
        <v>25172.836544979182</v>
      </c>
      <c r="L227" s="3" t="s">
        <v>1355</v>
      </c>
      <c r="M227" s="3" t="s">
        <v>1351</v>
      </c>
      <c r="N227" s="3" t="s">
        <v>1352</v>
      </c>
    </row>
    <row r="228" spans="1:14" x14ac:dyDescent="0.25">
      <c r="A228">
        <f t="shared" si="8"/>
        <v>218</v>
      </c>
      <c r="B228" s="3">
        <v>221519</v>
      </c>
      <c r="C228" t="s">
        <v>421</v>
      </c>
      <c r="D228" t="s">
        <v>422</v>
      </c>
      <c r="E228" t="s">
        <v>48</v>
      </c>
      <c r="F228" t="s">
        <v>5</v>
      </c>
      <c r="G228" s="10">
        <v>1776</v>
      </c>
      <c r="H228" s="10">
        <v>519143.30099999998</v>
      </c>
      <c r="I228" s="10">
        <v>419515.04</v>
      </c>
      <c r="J228" s="2">
        <f t="shared" si="7"/>
        <v>23.748436051303429</v>
      </c>
      <c r="K228" s="10">
        <v>292310.4172297297</v>
      </c>
      <c r="L228" s="3" t="s">
        <v>1350</v>
      </c>
      <c r="M228" s="3" t="s">
        <v>1351</v>
      </c>
      <c r="N228" s="3" t="s">
        <v>1356</v>
      </c>
    </row>
    <row r="229" spans="1:14" x14ac:dyDescent="0.25">
      <c r="A229" s="22">
        <f t="shared" si="8"/>
        <v>219</v>
      </c>
      <c r="B229" s="23" t="s">
        <v>1198</v>
      </c>
      <c r="C229" s="22" t="s">
        <v>423</v>
      </c>
      <c r="D229" s="22" t="s">
        <v>1318</v>
      </c>
      <c r="E229" s="22" t="s">
        <v>202</v>
      </c>
      <c r="F229" s="22" t="s">
        <v>130</v>
      </c>
      <c r="G229" s="25"/>
      <c r="H229" s="25">
        <v>516886.99200000003</v>
      </c>
      <c r="I229" s="25">
        <v>398984.11599999998</v>
      </c>
      <c r="J229" s="24">
        <f t="shared" si="7"/>
        <v>29.550769384513558</v>
      </c>
      <c r="K229" s="25"/>
      <c r="L229" s="39" t="s">
        <v>1198</v>
      </c>
      <c r="M229" s="39" t="s">
        <v>1198</v>
      </c>
      <c r="N229" s="40" t="s">
        <v>1354</v>
      </c>
    </row>
    <row r="230" spans="1:14" x14ac:dyDescent="0.25">
      <c r="A230">
        <f t="shared" si="8"/>
        <v>220</v>
      </c>
      <c r="B230" s="3">
        <v>230728</v>
      </c>
      <c r="C230" t="s">
        <v>424</v>
      </c>
      <c r="D230" t="s">
        <v>425</v>
      </c>
      <c r="E230" t="s">
        <v>237</v>
      </c>
      <c r="F230" t="s">
        <v>9</v>
      </c>
      <c r="G230" s="10">
        <v>22072</v>
      </c>
      <c r="H230" s="10">
        <v>510466.25300000003</v>
      </c>
      <c r="I230" s="10">
        <v>427442.34399999998</v>
      </c>
      <c r="J230" s="2">
        <f t="shared" si="7"/>
        <v>19.423417021126959</v>
      </c>
      <c r="K230" s="10">
        <v>23127.322082276187</v>
      </c>
      <c r="L230" s="3" t="s">
        <v>1355</v>
      </c>
      <c r="M230" s="3" t="s">
        <v>1351</v>
      </c>
      <c r="N230" s="3" t="s">
        <v>1352</v>
      </c>
    </row>
    <row r="231" spans="1:14" x14ac:dyDescent="0.25">
      <c r="A231">
        <f t="shared" si="8"/>
        <v>221</v>
      </c>
      <c r="B231" s="3">
        <v>195526</v>
      </c>
      <c r="C231" t="s">
        <v>426</v>
      </c>
      <c r="D231" t="s">
        <v>427</v>
      </c>
      <c r="E231" t="s">
        <v>36</v>
      </c>
      <c r="F231" t="s">
        <v>5</v>
      </c>
      <c r="G231" s="10">
        <v>2534</v>
      </c>
      <c r="H231" s="10">
        <v>506190.63099999999</v>
      </c>
      <c r="I231" s="10">
        <v>364375.59899999999</v>
      </c>
      <c r="J231" s="2">
        <f t="shared" si="7"/>
        <v>38.920013411765261</v>
      </c>
      <c r="K231" s="10">
        <v>199759.52288871349</v>
      </c>
      <c r="L231" s="3" t="s">
        <v>1350</v>
      </c>
      <c r="M231" s="3" t="s">
        <v>1351</v>
      </c>
      <c r="N231" s="3" t="s">
        <v>1356</v>
      </c>
    </row>
    <row r="232" spans="1:14" x14ac:dyDescent="0.25">
      <c r="A232">
        <f t="shared" si="8"/>
        <v>222</v>
      </c>
      <c r="B232" s="3">
        <v>165334</v>
      </c>
      <c r="C232" t="s">
        <v>428</v>
      </c>
      <c r="D232" t="s">
        <v>390</v>
      </c>
      <c r="E232" t="s">
        <v>4</v>
      </c>
      <c r="F232" t="s">
        <v>5</v>
      </c>
      <c r="G232" s="10">
        <v>3249</v>
      </c>
      <c r="H232" s="10">
        <v>506185</v>
      </c>
      <c r="I232" s="10">
        <v>410363</v>
      </c>
      <c r="J232" s="2">
        <f t="shared" si="7"/>
        <v>23.350545736335878</v>
      </c>
      <c r="K232" s="10">
        <v>155797.16835949523</v>
      </c>
      <c r="L232" s="3" t="s">
        <v>1350</v>
      </c>
      <c r="M232" s="3" t="s">
        <v>1351</v>
      </c>
      <c r="N232" s="3" t="s">
        <v>1352</v>
      </c>
    </row>
    <row r="233" spans="1:14" x14ac:dyDescent="0.25">
      <c r="A233">
        <f t="shared" si="8"/>
        <v>223</v>
      </c>
      <c r="B233" s="3">
        <v>172699</v>
      </c>
      <c r="C233" t="s">
        <v>429</v>
      </c>
      <c r="D233" t="s">
        <v>430</v>
      </c>
      <c r="E233" t="s">
        <v>30</v>
      </c>
      <c r="F233" t="s">
        <v>84</v>
      </c>
      <c r="G233" s="10">
        <v>17242</v>
      </c>
      <c r="H233" s="10">
        <v>494671.51799999998</v>
      </c>
      <c r="I233" s="10">
        <v>396926.27799999999</v>
      </c>
      <c r="J233" s="2">
        <f t="shared" si="7"/>
        <v>24.625540161389868</v>
      </c>
      <c r="K233" s="10">
        <v>28690</v>
      </c>
      <c r="L233" s="3" t="s">
        <v>1355</v>
      </c>
      <c r="M233" s="3" t="s">
        <v>1351</v>
      </c>
      <c r="N233" s="3" t="s">
        <v>1352</v>
      </c>
    </row>
    <row r="234" spans="1:14" x14ac:dyDescent="0.25">
      <c r="A234">
        <f t="shared" si="8"/>
        <v>224</v>
      </c>
      <c r="B234" s="3">
        <v>196468</v>
      </c>
      <c r="C234" t="s">
        <v>431</v>
      </c>
      <c r="D234" t="s">
        <v>35</v>
      </c>
      <c r="E234" t="s">
        <v>36</v>
      </c>
      <c r="F234" t="s">
        <v>5</v>
      </c>
      <c r="G234" s="10">
        <v>2453</v>
      </c>
      <c r="H234" s="10">
        <v>492791.90899999999</v>
      </c>
      <c r="I234" s="10">
        <v>357687.43199999997</v>
      </c>
      <c r="J234" s="2">
        <f t="shared" si="7"/>
        <v>37.771658971791894</v>
      </c>
      <c r="K234" s="10">
        <v>200893.56257643702</v>
      </c>
      <c r="L234" s="3" t="s">
        <v>1350</v>
      </c>
      <c r="M234" s="3" t="s">
        <v>1351</v>
      </c>
      <c r="N234" s="3" t="s">
        <v>1352</v>
      </c>
    </row>
    <row r="235" spans="1:14" x14ac:dyDescent="0.25">
      <c r="A235">
        <f t="shared" si="8"/>
        <v>225</v>
      </c>
      <c r="B235" s="3">
        <v>178697</v>
      </c>
      <c r="C235" t="s">
        <v>432</v>
      </c>
      <c r="D235" t="s">
        <v>433</v>
      </c>
      <c r="E235" t="s">
        <v>39</v>
      </c>
      <c r="F235" t="s">
        <v>5</v>
      </c>
      <c r="G235" s="10">
        <v>1460</v>
      </c>
      <c r="H235" s="10">
        <v>492092.79</v>
      </c>
      <c r="I235" s="10">
        <v>480520.34399999998</v>
      </c>
      <c r="J235" s="2">
        <f t="shared" si="7"/>
        <v>2.4083155155653504</v>
      </c>
      <c r="K235" s="10">
        <v>337049.85616438359</v>
      </c>
      <c r="L235" s="3" t="s">
        <v>1350</v>
      </c>
      <c r="M235" s="3" t="s">
        <v>1351</v>
      </c>
      <c r="N235" s="3" t="s">
        <v>1356</v>
      </c>
    </row>
    <row r="236" spans="1:14" x14ac:dyDescent="0.25">
      <c r="A236">
        <f t="shared" si="8"/>
        <v>226</v>
      </c>
      <c r="B236" s="3">
        <v>239017</v>
      </c>
      <c r="C236" t="s">
        <v>434</v>
      </c>
      <c r="D236" t="s">
        <v>435</v>
      </c>
      <c r="E236" t="s">
        <v>83</v>
      </c>
      <c r="F236" t="s">
        <v>5</v>
      </c>
      <c r="G236" s="10">
        <v>1421</v>
      </c>
      <c r="H236" s="10">
        <v>487034.81599999999</v>
      </c>
      <c r="I236" s="10">
        <v>361079.90399999998</v>
      </c>
      <c r="J236" s="2">
        <f t="shared" si="7"/>
        <v>34.882836348599454</v>
      </c>
      <c r="K236" s="10">
        <v>342740.89795918367</v>
      </c>
      <c r="L236" s="3" t="s">
        <v>1350</v>
      </c>
      <c r="M236" s="3" t="s">
        <v>1351</v>
      </c>
      <c r="N236" s="3" t="s">
        <v>1356</v>
      </c>
    </row>
    <row r="237" spans="1:14" x14ac:dyDescent="0.25">
      <c r="A237">
        <f t="shared" si="8"/>
        <v>227</v>
      </c>
      <c r="B237" s="3">
        <v>141963</v>
      </c>
      <c r="C237" t="s">
        <v>436</v>
      </c>
      <c r="D237" t="s">
        <v>437</v>
      </c>
      <c r="E237" t="s">
        <v>438</v>
      </c>
      <c r="F237" t="s">
        <v>9</v>
      </c>
      <c r="G237" s="10">
        <v>49594</v>
      </c>
      <c r="H237" s="10">
        <v>483639.75599999999</v>
      </c>
      <c r="I237" s="10">
        <v>341690.14399999997</v>
      </c>
      <c r="J237" s="2">
        <f t="shared" si="7"/>
        <v>41.543373285007611</v>
      </c>
      <c r="K237" s="10">
        <v>9751.981207404122</v>
      </c>
      <c r="L237" s="3" t="s">
        <v>1353</v>
      </c>
      <c r="M237" s="3" t="s">
        <v>1351</v>
      </c>
      <c r="N237" s="3" t="s">
        <v>1352</v>
      </c>
    </row>
    <row r="238" spans="1:14" x14ac:dyDescent="0.25">
      <c r="A238">
        <f t="shared" si="8"/>
        <v>228</v>
      </c>
      <c r="B238" s="3">
        <v>193654</v>
      </c>
      <c r="C238" t="s">
        <v>439</v>
      </c>
      <c r="D238" t="s">
        <v>35</v>
      </c>
      <c r="E238" t="s">
        <v>36</v>
      </c>
      <c r="F238" t="s">
        <v>5</v>
      </c>
      <c r="G238" s="10">
        <v>8721</v>
      </c>
      <c r="H238" s="10">
        <v>482181.08</v>
      </c>
      <c r="I238" s="10">
        <v>393477.87800000003</v>
      </c>
      <c r="J238" s="2">
        <f t="shared" si="7"/>
        <v>22.543377139997688</v>
      </c>
      <c r="K238" s="10">
        <v>55289.654856094487</v>
      </c>
      <c r="L238" s="3" t="s">
        <v>1350</v>
      </c>
      <c r="M238" s="3" t="s">
        <v>1351</v>
      </c>
      <c r="N238" s="3" t="s">
        <v>1352</v>
      </c>
    </row>
    <row r="239" spans="1:14" x14ac:dyDescent="0.25">
      <c r="A239">
        <f t="shared" si="8"/>
        <v>229</v>
      </c>
      <c r="B239" s="3">
        <v>150455</v>
      </c>
      <c r="C239" t="s">
        <v>440</v>
      </c>
      <c r="D239" t="s">
        <v>121</v>
      </c>
      <c r="E239" t="s">
        <v>25</v>
      </c>
      <c r="F239" t="s">
        <v>5</v>
      </c>
      <c r="G239" s="10">
        <v>837</v>
      </c>
      <c r="H239" s="10">
        <v>474820.55599999998</v>
      </c>
      <c r="I239" s="10">
        <v>380029.04800000001</v>
      </c>
      <c r="J239" s="2">
        <f t="shared" si="7"/>
        <v>24.943226971428768</v>
      </c>
      <c r="K239" s="10">
        <v>567288.59737156506</v>
      </c>
      <c r="L239" s="3" t="s">
        <v>1350</v>
      </c>
      <c r="M239" s="3" t="s">
        <v>1351</v>
      </c>
      <c r="N239" s="3" t="s">
        <v>1356</v>
      </c>
    </row>
    <row r="240" spans="1:14" x14ac:dyDescent="0.25">
      <c r="A240">
        <f t="shared" si="8"/>
        <v>230</v>
      </c>
      <c r="B240" s="3">
        <v>236328</v>
      </c>
      <c r="C240" t="s">
        <v>441</v>
      </c>
      <c r="D240" t="s">
        <v>442</v>
      </c>
      <c r="E240" t="s">
        <v>80</v>
      </c>
      <c r="F240" t="s">
        <v>5</v>
      </c>
      <c r="G240" s="10">
        <v>2104</v>
      </c>
      <c r="H240" s="10">
        <v>474231.67800000001</v>
      </c>
      <c r="I240" s="10">
        <v>378613.57199999999</v>
      </c>
      <c r="J240" s="2">
        <f t="shared" si="7"/>
        <v>25.254801483978508</v>
      </c>
      <c r="K240" s="10">
        <v>225395.28422053231</v>
      </c>
      <c r="L240" s="3" t="s">
        <v>1350</v>
      </c>
      <c r="M240" s="3" t="s">
        <v>1351</v>
      </c>
      <c r="N240" s="3" t="s">
        <v>1356</v>
      </c>
    </row>
    <row r="241" spans="1:14" x14ac:dyDescent="0.25">
      <c r="A241">
        <f t="shared" si="8"/>
        <v>231</v>
      </c>
      <c r="B241" s="3">
        <v>218335</v>
      </c>
      <c r="C241" t="s">
        <v>443</v>
      </c>
      <c r="D241" t="s">
        <v>444</v>
      </c>
      <c r="E241" t="s">
        <v>299</v>
      </c>
      <c r="F241" t="s">
        <v>84</v>
      </c>
      <c r="G241" s="10"/>
      <c r="H241" s="10">
        <v>473571.61200000002</v>
      </c>
      <c r="I241" s="10">
        <v>364553.09299999999</v>
      </c>
      <c r="J241" s="2">
        <f t="shared" si="7"/>
        <v>29.904702797295986</v>
      </c>
      <c r="K241" s="10"/>
      <c r="L241" s="3" t="s">
        <v>1355</v>
      </c>
      <c r="M241" s="3" t="s">
        <v>1351</v>
      </c>
      <c r="N241" s="3" t="s">
        <v>1357</v>
      </c>
    </row>
    <row r="242" spans="1:14" x14ac:dyDescent="0.25">
      <c r="A242">
        <f t="shared" si="8"/>
        <v>232</v>
      </c>
      <c r="B242" s="3">
        <v>196097</v>
      </c>
      <c r="C242" t="s">
        <v>445</v>
      </c>
      <c r="D242" t="s">
        <v>446</v>
      </c>
      <c r="E242" t="s">
        <v>36</v>
      </c>
      <c r="F242" t="s">
        <v>84</v>
      </c>
      <c r="G242" s="10"/>
      <c r="H242" s="10">
        <v>473311.16399999999</v>
      </c>
      <c r="I242" s="10">
        <v>360186.67800000001</v>
      </c>
      <c r="J242" s="2">
        <f t="shared" si="7"/>
        <v>31.407182139035129</v>
      </c>
      <c r="K242" s="10"/>
      <c r="L242" s="3" t="s">
        <v>1355</v>
      </c>
      <c r="M242" s="3" t="s">
        <v>1351</v>
      </c>
      <c r="N242" s="3" t="s">
        <v>1352</v>
      </c>
    </row>
    <row r="243" spans="1:14" x14ac:dyDescent="0.25">
      <c r="A243">
        <f t="shared" si="8"/>
        <v>233</v>
      </c>
      <c r="B243" s="3">
        <v>103529</v>
      </c>
      <c r="C243" t="s">
        <v>447</v>
      </c>
      <c r="D243" t="s">
        <v>448</v>
      </c>
      <c r="E243" t="s">
        <v>449</v>
      </c>
      <c r="F243" t="s">
        <v>84</v>
      </c>
      <c r="G243" s="10"/>
      <c r="H243" s="10">
        <v>472242.16600000003</v>
      </c>
      <c r="I243" s="10">
        <v>356262.641</v>
      </c>
      <c r="J243" s="2">
        <f t="shared" si="7"/>
        <v>32.554500992429354</v>
      </c>
      <c r="K243" s="10"/>
      <c r="L243" s="3" t="s">
        <v>1353</v>
      </c>
      <c r="M243" s="3" t="s">
        <v>1351</v>
      </c>
      <c r="N243" s="3" t="s">
        <v>1352</v>
      </c>
    </row>
    <row r="244" spans="1:14" ht="17.25" x14ac:dyDescent="0.25">
      <c r="A244">
        <f t="shared" si="8"/>
        <v>234</v>
      </c>
      <c r="B244" s="3">
        <v>182290</v>
      </c>
      <c r="C244" t="s">
        <v>1346</v>
      </c>
      <c r="D244" t="s">
        <v>450</v>
      </c>
      <c r="E244" t="s">
        <v>451</v>
      </c>
      <c r="F244" t="s">
        <v>9</v>
      </c>
      <c r="G244" s="10">
        <v>17519</v>
      </c>
      <c r="H244" s="10">
        <v>468733.685</v>
      </c>
      <c r="I244" s="10">
        <v>367473.49200000003</v>
      </c>
      <c r="J244" s="2">
        <f t="shared" si="7"/>
        <v>27.555781629005221</v>
      </c>
      <c r="K244" s="10">
        <v>26755.732918545578</v>
      </c>
      <c r="L244" s="3" t="s">
        <v>1355</v>
      </c>
      <c r="M244" s="3" t="s">
        <v>1351</v>
      </c>
      <c r="N244" s="3" t="s">
        <v>1352</v>
      </c>
    </row>
    <row r="245" spans="1:14" x14ac:dyDescent="0.25">
      <c r="A245">
        <f t="shared" si="8"/>
        <v>235</v>
      </c>
      <c r="B245" s="3">
        <v>136950</v>
      </c>
      <c r="C245" t="s">
        <v>452</v>
      </c>
      <c r="D245" t="s">
        <v>453</v>
      </c>
      <c r="E245" t="s">
        <v>139</v>
      </c>
      <c r="F245" t="s">
        <v>5</v>
      </c>
      <c r="G245" s="10">
        <v>2881</v>
      </c>
      <c r="H245" s="10">
        <v>467605</v>
      </c>
      <c r="I245" s="10">
        <v>365287</v>
      </c>
      <c r="J245" s="2">
        <f t="shared" si="7"/>
        <v>28.010304226539677</v>
      </c>
      <c r="K245" s="10">
        <v>162306.49080180493</v>
      </c>
      <c r="L245" s="3" t="s">
        <v>1350</v>
      </c>
      <c r="M245" s="3" t="s">
        <v>1351</v>
      </c>
      <c r="N245" s="3" t="s">
        <v>1358</v>
      </c>
    </row>
    <row r="246" spans="1:14" x14ac:dyDescent="0.25">
      <c r="A246">
        <f t="shared" si="8"/>
        <v>236</v>
      </c>
      <c r="B246" s="3">
        <v>212577</v>
      </c>
      <c r="C246" t="s">
        <v>454</v>
      </c>
      <c r="D246" t="s">
        <v>455</v>
      </c>
      <c r="E246" t="s">
        <v>22</v>
      </c>
      <c r="F246" t="s">
        <v>5</v>
      </c>
      <c r="G246" s="10">
        <v>2271</v>
      </c>
      <c r="H246" s="10">
        <v>466974</v>
      </c>
      <c r="I246" s="10">
        <v>350445</v>
      </c>
      <c r="J246" s="2">
        <f t="shared" si="7"/>
        <v>33.251722809570687</v>
      </c>
      <c r="K246" s="10">
        <v>205624.83487450462</v>
      </c>
      <c r="L246" s="3" t="s">
        <v>1350</v>
      </c>
      <c r="M246" s="3" t="s">
        <v>1351</v>
      </c>
      <c r="N246" s="3" t="s">
        <v>1356</v>
      </c>
    </row>
    <row r="247" spans="1:14" x14ac:dyDescent="0.25">
      <c r="A247">
        <f t="shared" si="8"/>
        <v>237</v>
      </c>
      <c r="B247" s="3">
        <v>160977</v>
      </c>
      <c r="C247" t="s">
        <v>456</v>
      </c>
      <c r="D247" t="s">
        <v>457</v>
      </c>
      <c r="E247" t="s">
        <v>124</v>
      </c>
      <c r="F247" t="s">
        <v>5</v>
      </c>
      <c r="G247" s="10">
        <v>1876</v>
      </c>
      <c r="H247" s="10">
        <v>466016.288</v>
      </c>
      <c r="I247" s="10">
        <v>341587.04599999997</v>
      </c>
      <c r="J247" s="2">
        <f t="shared" si="7"/>
        <v>36.426803491839685</v>
      </c>
      <c r="K247" s="10">
        <v>248409.53518123669</v>
      </c>
      <c r="L247" s="3" t="s">
        <v>1350</v>
      </c>
      <c r="M247" s="3" t="s">
        <v>1351</v>
      </c>
      <c r="N247" s="3" t="s">
        <v>1356</v>
      </c>
    </row>
    <row r="248" spans="1:14" x14ac:dyDescent="0.25">
      <c r="A248">
        <f t="shared" si="8"/>
        <v>238</v>
      </c>
      <c r="B248" s="18" t="s">
        <v>1198</v>
      </c>
      <c r="C248" t="s">
        <v>458</v>
      </c>
      <c r="D248" t="s">
        <v>132</v>
      </c>
      <c r="E248" t="s">
        <v>133</v>
      </c>
      <c r="F248" t="s">
        <v>274</v>
      </c>
      <c r="G248" s="10">
        <v>0</v>
      </c>
      <c r="H248" s="10">
        <v>460563</v>
      </c>
      <c r="I248" s="10">
        <v>355188</v>
      </c>
      <c r="J248" s="2">
        <f t="shared" si="7"/>
        <v>29.667387411736883</v>
      </c>
      <c r="K248" s="10"/>
      <c r="L248" s="1" t="s">
        <v>1198</v>
      </c>
      <c r="M248" s="1" t="s">
        <v>1198</v>
      </c>
      <c r="N248" s="3" t="s">
        <v>1354</v>
      </c>
    </row>
    <row r="249" spans="1:14" x14ac:dyDescent="0.25">
      <c r="A249">
        <f t="shared" si="8"/>
        <v>239</v>
      </c>
      <c r="B249" s="3">
        <v>189097</v>
      </c>
      <c r="C249" t="s">
        <v>459</v>
      </c>
      <c r="D249" t="s">
        <v>35</v>
      </c>
      <c r="E249" t="s">
        <v>36</v>
      </c>
      <c r="F249" t="s">
        <v>5</v>
      </c>
      <c r="G249" s="10">
        <v>2744</v>
      </c>
      <c r="H249" s="10">
        <v>460489</v>
      </c>
      <c r="I249" s="10">
        <v>356579</v>
      </c>
      <c r="J249" s="2">
        <f t="shared" si="7"/>
        <v>29.140807506891882</v>
      </c>
      <c r="K249" s="10">
        <v>167816.69096209912</v>
      </c>
      <c r="L249" s="3" t="s">
        <v>1350</v>
      </c>
      <c r="M249" s="3" t="s">
        <v>1351</v>
      </c>
      <c r="N249" s="3" t="s">
        <v>1356</v>
      </c>
    </row>
    <row r="250" spans="1:14" x14ac:dyDescent="0.25">
      <c r="A250">
        <f t="shared" si="8"/>
        <v>240</v>
      </c>
      <c r="B250" s="3">
        <v>129242</v>
      </c>
      <c r="C250" t="s">
        <v>460</v>
      </c>
      <c r="D250" t="s">
        <v>461</v>
      </c>
      <c r="E250" t="s">
        <v>12</v>
      </c>
      <c r="F250" t="s">
        <v>5</v>
      </c>
      <c r="G250" s="10">
        <v>5046</v>
      </c>
      <c r="H250" s="10">
        <v>456904.82699999999</v>
      </c>
      <c r="I250" s="10">
        <v>350774.94199999998</v>
      </c>
      <c r="J250" s="2">
        <f t="shared" si="7"/>
        <v>30.255834238011225</v>
      </c>
      <c r="K250" s="10">
        <v>90547.924494649225</v>
      </c>
      <c r="L250" s="3" t="s">
        <v>1350</v>
      </c>
      <c r="M250" s="3" t="s">
        <v>1351</v>
      </c>
      <c r="N250" s="3" t="s">
        <v>1358</v>
      </c>
    </row>
    <row r="251" spans="1:14" x14ac:dyDescent="0.25">
      <c r="A251">
        <f t="shared" si="8"/>
        <v>241</v>
      </c>
      <c r="B251" s="18" t="s">
        <v>1198</v>
      </c>
      <c r="C251" t="s">
        <v>462</v>
      </c>
      <c r="D251" t="s">
        <v>463</v>
      </c>
      <c r="E251" t="s">
        <v>36</v>
      </c>
      <c r="F251" t="s">
        <v>27</v>
      </c>
      <c r="G251" s="10">
        <v>4386</v>
      </c>
      <c r="H251" s="10">
        <v>456048.54200000002</v>
      </c>
      <c r="I251" s="10">
        <v>342458.21</v>
      </c>
      <c r="J251" s="2">
        <f t="shared" si="7"/>
        <v>33.169107553298247</v>
      </c>
      <c r="K251" s="10">
        <v>103978.23575011399</v>
      </c>
      <c r="L251" s="1" t="s">
        <v>1198</v>
      </c>
      <c r="M251" s="1" t="s">
        <v>1198</v>
      </c>
      <c r="N251" s="3" t="s">
        <v>1354</v>
      </c>
    </row>
    <row r="252" spans="1:14" x14ac:dyDescent="0.25">
      <c r="A252">
        <f t="shared" si="8"/>
        <v>242</v>
      </c>
      <c r="B252" s="3">
        <v>164748</v>
      </c>
      <c r="C252" t="s">
        <v>464</v>
      </c>
      <c r="D252" t="s">
        <v>97</v>
      </c>
      <c r="E252" t="s">
        <v>4</v>
      </c>
      <c r="F252" t="s">
        <v>5</v>
      </c>
      <c r="G252" s="10">
        <v>5407</v>
      </c>
      <c r="H252" s="10">
        <v>446628.41499999998</v>
      </c>
      <c r="I252" s="10">
        <v>338371.29700000002</v>
      </c>
      <c r="J252" s="2">
        <f t="shared" si="7"/>
        <v>31.993587801272621</v>
      </c>
      <c r="K252" s="10">
        <v>82601.889217680786</v>
      </c>
      <c r="L252" s="3" t="s">
        <v>1350</v>
      </c>
      <c r="M252" s="3" t="s">
        <v>1351</v>
      </c>
      <c r="N252" s="3" t="s">
        <v>1357</v>
      </c>
    </row>
    <row r="253" spans="1:14" x14ac:dyDescent="0.25">
      <c r="A253">
        <f t="shared" si="8"/>
        <v>243</v>
      </c>
      <c r="B253" s="3">
        <v>115409</v>
      </c>
      <c r="C253" t="s">
        <v>465</v>
      </c>
      <c r="D253" t="s">
        <v>110</v>
      </c>
      <c r="E253" t="s">
        <v>15</v>
      </c>
      <c r="F253" t="s">
        <v>5</v>
      </c>
      <c r="G253" s="10">
        <v>823</v>
      </c>
      <c r="H253" s="10">
        <v>443743.59</v>
      </c>
      <c r="I253" s="10">
        <v>319714</v>
      </c>
      <c r="J253" s="2">
        <f t="shared" si="7"/>
        <v>38.793918940052677</v>
      </c>
      <c r="K253" s="10">
        <v>539178.11664641555</v>
      </c>
      <c r="L253" s="3" t="s">
        <v>1350</v>
      </c>
      <c r="M253" s="3" t="s">
        <v>1351</v>
      </c>
      <c r="N253" s="3" t="s">
        <v>1356</v>
      </c>
    </row>
    <row r="254" spans="1:14" x14ac:dyDescent="0.25">
      <c r="A254">
        <f t="shared" si="8"/>
        <v>244</v>
      </c>
      <c r="B254" s="3">
        <v>217493</v>
      </c>
      <c r="C254" t="s">
        <v>466</v>
      </c>
      <c r="D254" t="s">
        <v>66</v>
      </c>
      <c r="E254" t="s">
        <v>67</v>
      </c>
      <c r="F254" t="s">
        <v>5</v>
      </c>
      <c r="G254" s="10">
        <v>2227</v>
      </c>
      <c r="H254" s="10">
        <v>440699.17099999997</v>
      </c>
      <c r="I254" s="10">
        <v>347698.348</v>
      </c>
      <c r="J254" s="2">
        <f t="shared" si="7"/>
        <v>26.747559640404152</v>
      </c>
      <c r="K254" s="10">
        <v>197889.16524472384</v>
      </c>
      <c r="L254" s="3" t="s">
        <v>1350</v>
      </c>
      <c r="M254" s="3" t="s">
        <v>1351</v>
      </c>
      <c r="N254" s="3" t="s">
        <v>1357</v>
      </c>
    </row>
    <row r="255" spans="1:14" x14ac:dyDescent="0.25">
      <c r="A255">
        <f t="shared" si="8"/>
        <v>245</v>
      </c>
      <c r="B255" s="3">
        <v>218973</v>
      </c>
      <c r="C255" t="s">
        <v>467</v>
      </c>
      <c r="D255" t="s">
        <v>468</v>
      </c>
      <c r="E255" t="s">
        <v>299</v>
      </c>
      <c r="F255" t="s">
        <v>5</v>
      </c>
      <c r="G255" s="10">
        <v>1758</v>
      </c>
      <c r="H255" s="10">
        <v>437512.908</v>
      </c>
      <c r="I255" s="10">
        <v>208057.66</v>
      </c>
      <c r="J255" s="2">
        <f t="shared" si="7"/>
        <v>110.28445095460555</v>
      </c>
      <c r="K255" s="10">
        <v>248869.68600682594</v>
      </c>
      <c r="L255" s="3" t="s">
        <v>1350</v>
      </c>
      <c r="M255" s="3" t="s">
        <v>1351</v>
      </c>
      <c r="N255" s="3" t="s">
        <v>1356</v>
      </c>
    </row>
    <row r="256" spans="1:14" x14ac:dyDescent="0.25">
      <c r="A256">
        <f t="shared" si="8"/>
        <v>246</v>
      </c>
      <c r="B256" s="18" t="s">
        <v>1198</v>
      </c>
      <c r="C256" t="s">
        <v>469</v>
      </c>
      <c r="D256" t="s">
        <v>470</v>
      </c>
      <c r="E256" t="s">
        <v>166</v>
      </c>
      <c r="F256" t="s">
        <v>27</v>
      </c>
      <c r="G256" s="10">
        <v>14224</v>
      </c>
      <c r="H256" s="10">
        <v>435943</v>
      </c>
      <c r="I256" s="10">
        <v>387123</v>
      </c>
      <c r="J256" s="2">
        <f t="shared" si="7"/>
        <v>12.610978939510181</v>
      </c>
      <c r="K256" s="10">
        <v>30648.411136107985</v>
      </c>
      <c r="L256" s="1" t="s">
        <v>1198</v>
      </c>
      <c r="M256" s="1" t="s">
        <v>1198</v>
      </c>
      <c r="N256" s="3" t="s">
        <v>1354</v>
      </c>
    </row>
    <row r="257" spans="1:14" x14ac:dyDescent="0.25">
      <c r="A257">
        <f t="shared" si="8"/>
        <v>247</v>
      </c>
      <c r="B257" s="3">
        <v>128902</v>
      </c>
      <c r="C257" t="s">
        <v>471</v>
      </c>
      <c r="D257" t="s">
        <v>472</v>
      </c>
      <c r="E257" t="s">
        <v>12</v>
      </c>
      <c r="F257" t="s">
        <v>5</v>
      </c>
      <c r="G257" s="10">
        <v>1705</v>
      </c>
      <c r="H257" s="10">
        <v>434553</v>
      </c>
      <c r="I257" s="10">
        <v>316270</v>
      </c>
      <c r="J257" s="2">
        <f t="shared" si="7"/>
        <v>37.399373952635408</v>
      </c>
      <c r="K257" s="10">
        <v>254869.79472140761</v>
      </c>
      <c r="L257" s="3" t="s">
        <v>1350</v>
      </c>
      <c r="M257" s="3" t="s">
        <v>1351</v>
      </c>
      <c r="N257" s="3" t="s">
        <v>1356</v>
      </c>
    </row>
    <row r="258" spans="1:14" x14ac:dyDescent="0.25">
      <c r="A258" s="22">
        <f t="shared" si="8"/>
        <v>248</v>
      </c>
      <c r="B258" s="23" t="s">
        <v>1198</v>
      </c>
      <c r="C258" s="22" t="s">
        <v>473</v>
      </c>
      <c r="D258" s="22" t="s">
        <v>474</v>
      </c>
      <c r="E258" s="22" t="s">
        <v>202</v>
      </c>
      <c r="F258" s="22" t="s">
        <v>1319</v>
      </c>
      <c r="G258" s="25">
        <v>22020</v>
      </c>
      <c r="H258" s="25">
        <v>433270.15600000002</v>
      </c>
      <c r="I258" s="25">
        <v>340550.71</v>
      </c>
      <c r="J258" s="24">
        <f t="shared" si="7"/>
        <v>27.226325853204063</v>
      </c>
      <c r="K258" s="25">
        <v>19676.210535876475</v>
      </c>
      <c r="L258" s="39" t="s">
        <v>1198</v>
      </c>
      <c r="M258" s="39" t="s">
        <v>1198</v>
      </c>
      <c r="N258" s="40" t="s">
        <v>1354</v>
      </c>
    </row>
    <row r="259" spans="1:14" x14ac:dyDescent="0.25">
      <c r="A259">
        <f t="shared" si="8"/>
        <v>249</v>
      </c>
      <c r="B259" s="3">
        <v>221351</v>
      </c>
      <c r="C259" t="s">
        <v>476</v>
      </c>
      <c r="D259" t="s">
        <v>477</v>
      </c>
      <c r="E259" t="s">
        <v>48</v>
      </c>
      <c r="F259" t="s">
        <v>5</v>
      </c>
      <c r="G259" s="10">
        <v>1840</v>
      </c>
      <c r="H259" s="10">
        <v>431792.84299999999</v>
      </c>
      <c r="I259" s="10">
        <v>341178.02100000001</v>
      </c>
      <c r="J259" s="2">
        <f t="shared" si="7"/>
        <v>26.559396098964999</v>
      </c>
      <c r="K259" s="10">
        <v>234670.02336956523</v>
      </c>
      <c r="L259" s="3" t="s">
        <v>1350</v>
      </c>
      <c r="M259" s="3" t="s">
        <v>1351</v>
      </c>
      <c r="N259" s="3" t="s">
        <v>1356</v>
      </c>
    </row>
    <row r="260" spans="1:14" x14ac:dyDescent="0.25">
      <c r="A260">
        <f t="shared" si="8"/>
        <v>250</v>
      </c>
      <c r="B260" s="3">
        <v>206589</v>
      </c>
      <c r="C260" t="s">
        <v>478</v>
      </c>
      <c r="D260" t="s">
        <v>479</v>
      </c>
      <c r="E260" t="s">
        <v>64</v>
      </c>
      <c r="F260" t="s">
        <v>5</v>
      </c>
      <c r="G260" s="10">
        <v>1922</v>
      </c>
      <c r="H260" s="10">
        <v>431210.22700000001</v>
      </c>
      <c r="I260" s="10">
        <v>331118.049</v>
      </c>
      <c r="J260" s="2">
        <f t="shared" si="7"/>
        <v>30.228547885651508</v>
      </c>
      <c r="K260" s="10">
        <v>224354.95681581687</v>
      </c>
      <c r="L260" s="3" t="s">
        <v>1350</v>
      </c>
      <c r="M260" s="3" t="s">
        <v>1351</v>
      </c>
      <c r="N260" s="3" t="s">
        <v>1356</v>
      </c>
    </row>
    <row r="261" spans="1:14" x14ac:dyDescent="0.25">
      <c r="A261">
        <f t="shared" si="8"/>
        <v>251</v>
      </c>
      <c r="B261" s="18" t="s">
        <v>1198</v>
      </c>
      <c r="C261" t="s">
        <v>480</v>
      </c>
      <c r="D261" t="s">
        <v>481</v>
      </c>
      <c r="E261" t="s">
        <v>30</v>
      </c>
      <c r="F261" t="s">
        <v>84</v>
      </c>
      <c r="G261" s="10"/>
      <c r="H261" s="10">
        <v>427000</v>
      </c>
      <c r="I261" s="10">
        <v>329000</v>
      </c>
      <c r="J261" s="2">
        <f t="shared" si="7"/>
        <v>29.787234042553191</v>
      </c>
      <c r="K261" s="10"/>
      <c r="L261" s="1" t="s">
        <v>1198</v>
      </c>
      <c r="M261" s="1" t="s">
        <v>1198</v>
      </c>
      <c r="N261" s="3" t="s">
        <v>1354</v>
      </c>
    </row>
    <row r="262" spans="1:14" x14ac:dyDescent="0.25">
      <c r="A262">
        <f t="shared" si="8"/>
        <v>252</v>
      </c>
      <c r="B262" s="3">
        <v>191968</v>
      </c>
      <c r="C262" t="s">
        <v>482</v>
      </c>
      <c r="D262" t="s">
        <v>483</v>
      </c>
      <c r="E262" t="s">
        <v>36</v>
      </c>
      <c r="F262" t="s">
        <v>5</v>
      </c>
      <c r="G262" s="10">
        <v>5354</v>
      </c>
      <c r="H262" s="10">
        <v>425199.038</v>
      </c>
      <c r="I262" s="10">
        <v>337239.43900000001</v>
      </c>
      <c r="J262" s="2">
        <f t="shared" si="7"/>
        <v>26.082239746579578</v>
      </c>
      <c r="K262" s="10">
        <v>79417.078446021667</v>
      </c>
      <c r="L262" s="3" t="s">
        <v>1350</v>
      </c>
      <c r="M262" s="3" t="s">
        <v>1351</v>
      </c>
      <c r="N262" s="3" t="s">
        <v>1358</v>
      </c>
    </row>
    <row r="263" spans="1:14" x14ac:dyDescent="0.25">
      <c r="A263">
        <f t="shared" si="8"/>
        <v>253</v>
      </c>
      <c r="B263" s="3">
        <v>217864</v>
      </c>
      <c r="C263" t="s">
        <v>484</v>
      </c>
      <c r="D263" t="s">
        <v>444</v>
      </c>
      <c r="E263" t="s">
        <v>299</v>
      </c>
      <c r="F263" t="s">
        <v>9</v>
      </c>
      <c r="G263" s="10">
        <v>3149</v>
      </c>
      <c r="H263" s="10">
        <v>423628.52600000001</v>
      </c>
      <c r="I263" s="10">
        <v>305277.234</v>
      </c>
      <c r="J263" s="2">
        <f t="shared" si="7"/>
        <v>38.768463160276148</v>
      </c>
      <c r="K263" s="10">
        <v>134527.95363607493</v>
      </c>
      <c r="L263" s="3" t="s">
        <v>1355</v>
      </c>
      <c r="M263" s="3" t="s">
        <v>1351</v>
      </c>
      <c r="N263" s="3" t="s">
        <v>1358</v>
      </c>
    </row>
    <row r="264" spans="1:14" x14ac:dyDescent="0.25">
      <c r="A264">
        <f t="shared" si="8"/>
        <v>254</v>
      </c>
      <c r="B264" s="3">
        <v>156408</v>
      </c>
      <c r="C264" t="s">
        <v>485</v>
      </c>
      <c r="D264" t="s">
        <v>486</v>
      </c>
      <c r="E264" t="s">
        <v>183</v>
      </c>
      <c r="F264" t="s">
        <v>5</v>
      </c>
      <c r="G264" s="10">
        <v>1333</v>
      </c>
      <c r="H264" s="10">
        <v>420214.179</v>
      </c>
      <c r="I264" s="10">
        <v>325715.13299999997</v>
      </c>
      <c r="J264" s="2">
        <f t="shared" si="7"/>
        <v>29.012789528572512</v>
      </c>
      <c r="K264" s="10">
        <v>315239.44411102775</v>
      </c>
      <c r="L264" s="3" t="s">
        <v>1350</v>
      </c>
      <c r="M264" s="3" t="s">
        <v>1351</v>
      </c>
      <c r="N264" s="3" t="s">
        <v>1356</v>
      </c>
    </row>
    <row r="265" spans="1:14" x14ac:dyDescent="0.25">
      <c r="A265">
        <f t="shared" si="8"/>
        <v>255</v>
      </c>
      <c r="B265" s="3">
        <v>152673</v>
      </c>
      <c r="C265" t="s">
        <v>487</v>
      </c>
      <c r="D265" t="s">
        <v>488</v>
      </c>
      <c r="E265" t="s">
        <v>25</v>
      </c>
      <c r="F265" t="s">
        <v>5</v>
      </c>
      <c r="G265" s="10">
        <v>868</v>
      </c>
      <c r="H265" s="10">
        <v>419907.27899999998</v>
      </c>
      <c r="I265" s="10">
        <v>335881.77100000001</v>
      </c>
      <c r="J265" s="2">
        <f t="shared" si="7"/>
        <v>25.016394235934875</v>
      </c>
      <c r="K265" s="10">
        <v>483764.14631336404</v>
      </c>
      <c r="L265" s="3" t="s">
        <v>1350</v>
      </c>
      <c r="M265" s="3" t="s">
        <v>1351</v>
      </c>
      <c r="N265" s="3" t="s">
        <v>1356</v>
      </c>
    </row>
    <row r="266" spans="1:14" x14ac:dyDescent="0.25">
      <c r="A266">
        <f t="shared" si="8"/>
        <v>256</v>
      </c>
      <c r="B266" s="3">
        <v>235316</v>
      </c>
      <c r="C266" t="s">
        <v>489</v>
      </c>
      <c r="D266" t="s">
        <v>490</v>
      </c>
      <c r="E266" t="s">
        <v>80</v>
      </c>
      <c r="F266" t="s">
        <v>5</v>
      </c>
      <c r="G266" s="10">
        <v>6052</v>
      </c>
      <c r="H266" s="10">
        <v>417681.68099999998</v>
      </c>
      <c r="I266" s="10">
        <v>308172.30800000002</v>
      </c>
      <c r="J266" s="2">
        <f t="shared" si="7"/>
        <v>35.535111415656452</v>
      </c>
      <c r="K266" s="10">
        <v>69015.479345670858</v>
      </c>
      <c r="L266" s="3" t="s">
        <v>1350</v>
      </c>
      <c r="M266" s="3" t="s">
        <v>1351</v>
      </c>
      <c r="N266" s="3" t="s">
        <v>1352</v>
      </c>
    </row>
    <row r="267" spans="1:14" x14ac:dyDescent="0.25">
      <c r="A267">
        <f t="shared" si="8"/>
        <v>257</v>
      </c>
      <c r="B267" s="3">
        <v>212674</v>
      </c>
      <c r="C267" t="s">
        <v>491</v>
      </c>
      <c r="D267" t="s">
        <v>492</v>
      </c>
      <c r="E267" t="s">
        <v>22</v>
      </c>
      <c r="F267" t="s">
        <v>5</v>
      </c>
      <c r="G267" s="10">
        <v>2537</v>
      </c>
      <c r="H267" s="10">
        <v>405314.90100000001</v>
      </c>
      <c r="I267" s="10">
        <v>320048.88699999999</v>
      </c>
      <c r="J267" s="2">
        <f t="shared" si="7"/>
        <v>26.641559294033733</v>
      </c>
      <c r="K267" s="10">
        <v>159761.49034292472</v>
      </c>
      <c r="L267" s="3" t="s">
        <v>1350</v>
      </c>
      <c r="M267" s="3" t="s">
        <v>1351</v>
      </c>
      <c r="N267" s="3" t="s">
        <v>1356</v>
      </c>
    </row>
    <row r="268" spans="1:14" x14ac:dyDescent="0.25">
      <c r="A268">
        <f t="shared" si="8"/>
        <v>258</v>
      </c>
      <c r="B268" s="3">
        <v>143358</v>
      </c>
      <c r="C268" t="s">
        <v>493</v>
      </c>
      <c r="D268" t="s">
        <v>494</v>
      </c>
      <c r="E268" t="s">
        <v>33</v>
      </c>
      <c r="F268" t="s">
        <v>5</v>
      </c>
      <c r="G268" s="10">
        <v>4912</v>
      </c>
      <c r="H268" s="10">
        <v>402572.33100000001</v>
      </c>
      <c r="I268" s="10">
        <v>324862.66800000001</v>
      </c>
      <c r="J268" s="2">
        <f t="shared" si="7"/>
        <v>23.920773500511913</v>
      </c>
      <c r="K268" s="10">
        <v>81956.907776872962</v>
      </c>
      <c r="L268" s="3" t="s">
        <v>1350</v>
      </c>
      <c r="M268" s="3" t="s">
        <v>1351</v>
      </c>
      <c r="N268" s="3" t="s">
        <v>1358</v>
      </c>
    </row>
    <row r="269" spans="1:14" x14ac:dyDescent="0.25">
      <c r="A269">
        <f t="shared" si="8"/>
        <v>259</v>
      </c>
      <c r="B269" s="3">
        <v>122409</v>
      </c>
      <c r="C269" t="s">
        <v>495</v>
      </c>
      <c r="D269" t="s">
        <v>375</v>
      </c>
      <c r="E269" t="s">
        <v>15</v>
      </c>
      <c r="F269" t="s">
        <v>9</v>
      </c>
      <c r="G269" s="10">
        <v>32573</v>
      </c>
      <c r="H269" s="10">
        <v>399709.864</v>
      </c>
      <c r="I269" s="10">
        <v>330278.50799999997</v>
      </c>
      <c r="J269" s="2">
        <f t="shared" ref="J269:J332" si="9">((H269-I269)/I269)*100</f>
        <v>21.022062991758471</v>
      </c>
      <c r="K269" s="10">
        <v>12271.202038498142</v>
      </c>
      <c r="L269" s="3" t="s">
        <v>1355</v>
      </c>
      <c r="M269" s="3" t="s">
        <v>1351</v>
      </c>
      <c r="N269" s="3" t="s">
        <v>1352</v>
      </c>
    </row>
    <row r="270" spans="1:14" x14ac:dyDescent="0.25">
      <c r="A270">
        <f t="shared" si="8"/>
        <v>260</v>
      </c>
      <c r="B270" s="3">
        <v>126775</v>
      </c>
      <c r="C270" t="s">
        <v>496</v>
      </c>
      <c r="D270" t="s">
        <v>497</v>
      </c>
      <c r="E270" t="s">
        <v>154</v>
      </c>
      <c r="F270" t="s">
        <v>84</v>
      </c>
      <c r="G270" s="10">
        <v>6444</v>
      </c>
      <c r="H270" s="10">
        <v>396680.53</v>
      </c>
      <c r="I270" s="10">
        <v>285595.60800000001</v>
      </c>
      <c r="J270" s="2">
        <f t="shared" si="9"/>
        <v>38.895878959034981</v>
      </c>
      <c r="K270" s="10">
        <v>61558</v>
      </c>
      <c r="L270" s="3" t="s">
        <v>1355</v>
      </c>
      <c r="M270" s="3" t="s">
        <v>1351</v>
      </c>
      <c r="N270" s="3" t="s">
        <v>1352</v>
      </c>
    </row>
    <row r="271" spans="1:14" x14ac:dyDescent="0.25">
      <c r="A271">
        <f t="shared" si="8"/>
        <v>261</v>
      </c>
      <c r="B271" s="3">
        <v>199148</v>
      </c>
      <c r="C271" t="s">
        <v>498</v>
      </c>
      <c r="D271" t="s">
        <v>499</v>
      </c>
      <c r="E271" t="s">
        <v>42</v>
      </c>
      <c r="F271" t="s">
        <v>27</v>
      </c>
      <c r="G271" s="10">
        <v>19764</v>
      </c>
      <c r="H271" s="10">
        <v>392609.63400000002</v>
      </c>
      <c r="I271" s="10">
        <v>310293.804</v>
      </c>
      <c r="J271" s="2">
        <f t="shared" si="9"/>
        <v>26.528351175197816</v>
      </c>
      <c r="K271" s="10">
        <v>19864.887370977536</v>
      </c>
      <c r="L271" s="3" t="s">
        <v>1355</v>
      </c>
      <c r="M271" s="3" t="s">
        <v>1351</v>
      </c>
      <c r="N271" s="3" t="s">
        <v>1352</v>
      </c>
    </row>
    <row r="272" spans="1:14" x14ac:dyDescent="0.25">
      <c r="A272">
        <f t="shared" si="8"/>
        <v>262</v>
      </c>
      <c r="B272" s="3">
        <v>195216</v>
      </c>
      <c r="C272" t="s">
        <v>500</v>
      </c>
      <c r="D272" t="s">
        <v>501</v>
      </c>
      <c r="E272" t="s">
        <v>36</v>
      </c>
      <c r="F272" t="s">
        <v>5</v>
      </c>
      <c r="G272" s="10">
        <v>2284</v>
      </c>
      <c r="H272" s="10">
        <v>390611.74699999997</v>
      </c>
      <c r="I272" s="10">
        <v>319658.58799999999</v>
      </c>
      <c r="J272" s="2">
        <f t="shared" si="9"/>
        <v>22.196543957705273</v>
      </c>
      <c r="K272" s="10">
        <v>171020.90499124344</v>
      </c>
      <c r="L272" s="3" t="s">
        <v>1350</v>
      </c>
      <c r="M272" s="3" t="s">
        <v>1351</v>
      </c>
      <c r="N272" s="3" t="s">
        <v>1356</v>
      </c>
    </row>
    <row r="273" spans="1:14" x14ac:dyDescent="0.25">
      <c r="A273">
        <f t="shared" si="8"/>
        <v>263</v>
      </c>
      <c r="B273" s="3">
        <v>182281</v>
      </c>
      <c r="C273" t="s">
        <v>502</v>
      </c>
      <c r="D273" t="s">
        <v>503</v>
      </c>
      <c r="E273" t="s">
        <v>451</v>
      </c>
      <c r="F273" t="s">
        <v>84</v>
      </c>
      <c r="G273" s="10"/>
      <c r="H273" s="10">
        <v>388980.22</v>
      </c>
      <c r="I273" s="10">
        <v>305787.75900000002</v>
      </c>
      <c r="J273" s="2">
        <f t="shared" si="9"/>
        <v>27.205948750878527</v>
      </c>
      <c r="K273" s="10"/>
      <c r="L273" s="3" t="s">
        <v>1355</v>
      </c>
      <c r="M273" s="3" t="s">
        <v>1351</v>
      </c>
      <c r="N273" s="3" t="s">
        <v>1352</v>
      </c>
    </row>
    <row r="274" spans="1:14" x14ac:dyDescent="0.25">
      <c r="A274">
        <f t="shared" si="8"/>
        <v>264</v>
      </c>
      <c r="B274" s="3">
        <v>137546</v>
      </c>
      <c r="C274" t="s">
        <v>504</v>
      </c>
      <c r="D274" t="s">
        <v>505</v>
      </c>
      <c r="E274" t="s">
        <v>139</v>
      </c>
      <c r="F274" t="s">
        <v>5</v>
      </c>
      <c r="G274" s="10">
        <v>4338</v>
      </c>
      <c r="H274" s="10">
        <v>387215.32400000002</v>
      </c>
      <c r="I274" s="10">
        <v>306140.929</v>
      </c>
      <c r="J274" s="2">
        <f t="shared" si="9"/>
        <v>26.482703657046791</v>
      </c>
      <c r="K274" s="10">
        <v>89261.25495620101</v>
      </c>
      <c r="L274" s="3" t="s">
        <v>1350</v>
      </c>
      <c r="M274" s="3" t="s">
        <v>1351</v>
      </c>
      <c r="N274" s="3" t="s">
        <v>1358</v>
      </c>
    </row>
    <row r="275" spans="1:14" x14ac:dyDescent="0.25">
      <c r="A275">
        <f t="shared" si="8"/>
        <v>265</v>
      </c>
      <c r="B275" s="3">
        <v>232265</v>
      </c>
      <c r="C275" t="s">
        <v>506</v>
      </c>
      <c r="D275" t="s">
        <v>507</v>
      </c>
      <c r="E275" t="s">
        <v>51</v>
      </c>
      <c r="F275" t="s">
        <v>5</v>
      </c>
      <c r="G275" s="10">
        <v>3196</v>
      </c>
      <c r="H275" s="10">
        <v>379992.21899999998</v>
      </c>
      <c r="I275" s="10">
        <v>280598.08899999998</v>
      </c>
      <c r="J275" s="2">
        <f t="shared" si="9"/>
        <v>35.422240527090693</v>
      </c>
      <c r="K275" s="10">
        <v>118896.18867334168</v>
      </c>
      <c r="L275" s="3" t="s">
        <v>1350</v>
      </c>
      <c r="M275" s="3" t="s">
        <v>1359</v>
      </c>
      <c r="N275" s="3" t="s">
        <v>1352</v>
      </c>
    </row>
    <row r="276" spans="1:14" x14ac:dyDescent="0.25">
      <c r="A276">
        <f t="shared" si="8"/>
        <v>266</v>
      </c>
      <c r="B276" s="3">
        <v>142285</v>
      </c>
      <c r="C276" t="s">
        <v>508</v>
      </c>
      <c r="D276" t="s">
        <v>509</v>
      </c>
      <c r="E276" t="s">
        <v>510</v>
      </c>
      <c r="F276" t="s">
        <v>9</v>
      </c>
      <c r="G276" s="10">
        <v>8857</v>
      </c>
      <c r="H276" s="10">
        <v>373800.913</v>
      </c>
      <c r="I276" s="10">
        <v>286512.21500000003</v>
      </c>
      <c r="J276" s="2">
        <f t="shared" si="9"/>
        <v>30.465960412891985</v>
      </c>
      <c r="K276" s="10">
        <v>42204.009596928983</v>
      </c>
      <c r="L276" s="3" t="s">
        <v>1355</v>
      </c>
      <c r="M276" s="3" t="s">
        <v>1351</v>
      </c>
      <c r="N276" s="3" t="s">
        <v>1352</v>
      </c>
    </row>
    <row r="277" spans="1:14" x14ac:dyDescent="0.25">
      <c r="A277">
        <f t="shared" si="8"/>
        <v>267</v>
      </c>
      <c r="B277" s="3">
        <v>211893</v>
      </c>
      <c r="C277" t="s">
        <v>511</v>
      </c>
      <c r="D277" t="s">
        <v>21</v>
      </c>
      <c r="E277" t="s">
        <v>22</v>
      </c>
      <c r="F277" t="s">
        <v>5</v>
      </c>
      <c r="G277" s="10">
        <v>146</v>
      </c>
      <c r="H277" s="10">
        <v>368265.353</v>
      </c>
      <c r="I277" s="10">
        <v>271870.478</v>
      </c>
      <c r="J277" s="2">
        <f t="shared" si="9"/>
        <v>35.456175936837099</v>
      </c>
      <c r="K277" s="10">
        <v>2522365.4315068494</v>
      </c>
      <c r="L277" s="3" t="s">
        <v>1350</v>
      </c>
      <c r="M277" s="3" t="s">
        <v>1351</v>
      </c>
      <c r="N277" s="3" t="s">
        <v>1357</v>
      </c>
    </row>
    <row r="278" spans="1:14" x14ac:dyDescent="0.25">
      <c r="A278">
        <f t="shared" si="8"/>
        <v>268</v>
      </c>
      <c r="B278" s="3">
        <v>200280</v>
      </c>
      <c r="C278" t="s">
        <v>512</v>
      </c>
      <c r="D278" t="s">
        <v>513</v>
      </c>
      <c r="E278" t="s">
        <v>514</v>
      </c>
      <c r="F278" t="s">
        <v>84</v>
      </c>
      <c r="G278" s="10"/>
      <c r="H278" s="10">
        <v>366146.53200000001</v>
      </c>
      <c r="I278" s="10">
        <v>278252.90999999997</v>
      </c>
      <c r="J278" s="2">
        <f t="shared" si="9"/>
        <v>31.587673961792547</v>
      </c>
      <c r="K278" s="10"/>
      <c r="L278" s="3" t="s">
        <v>1355</v>
      </c>
      <c r="M278" s="3" t="s">
        <v>1351</v>
      </c>
      <c r="N278" s="3" t="s">
        <v>1352</v>
      </c>
    </row>
    <row r="279" spans="1:14" x14ac:dyDescent="0.25">
      <c r="A279">
        <f t="shared" ref="A279:A342" si="10">RANK(H279,H$11:H$746,0)</f>
        <v>269</v>
      </c>
      <c r="B279" s="3">
        <v>228343</v>
      </c>
      <c r="C279" t="s">
        <v>515</v>
      </c>
      <c r="D279" t="s">
        <v>516</v>
      </c>
      <c r="E279" t="s">
        <v>8</v>
      </c>
      <c r="F279" t="s">
        <v>5</v>
      </c>
      <c r="G279" s="10">
        <v>1499</v>
      </c>
      <c r="H279" s="10">
        <v>364860.83399999997</v>
      </c>
      <c r="I279" s="10">
        <v>289412.31099999999</v>
      </c>
      <c r="J279" s="2">
        <f t="shared" si="9"/>
        <v>26.069562396742686</v>
      </c>
      <c r="K279" s="10">
        <v>243402.82454969981</v>
      </c>
      <c r="L279" s="3" t="s">
        <v>1350</v>
      </c>
      <c r="M279" s="3" t="s">
        <v>1351</v>
      </c>
      <c r="N279" s="3" t="s">
        <v>1356</v>
      </c>
    </row>
    <row r="280" spans="1:14" x14ac:dyDescent="0.25">
      <c r="A280">
        <f t="shared" si="10"/>
        <v>270</v>
      </c>
      <c r="B280" s="3">
        <v>219709</v>
      </c>
      <c r="C280" t="s">
        <v>517</v>
      </c>
      <c r="D280" t="s">
        <v>47</v>
      </c>
      <c r="E280" t="s">
        <v>48</v>
      </c>
      <c r="F280" t="s">
        <v>5</v>
      </c>
      <c r="G280" s="10">
        <v>7951</v>
      </c>
      <c r="H280" s="10">
        <v>356850.99099999998</v>
      </c>
      <c r="I280" s="10">
        <v>260087.45199999999</v>
      </c>
      <c r="J280" s="2">
        <f t="shared" si="9"/>
        <v>37.204231982710184</v>
      </c>
      <c r="K280" s="10">
        <v>44881.271663941639</v>
      </c>
      <c r="L280" s="3" t="s">
        <v>1350</v>
      </c>
      <c r="M280" s="3" t="s">
        <v>1351</v>
      </c>
      <c r="N280" s="3" t="s">
        <v>1352</v>
      </c>
    </row>
    <row r="281" spans="1:14" x14ac:dyDescent="0.25">
      <c r="A281">
        <f t="shared" si="10"/>
        <v>271</v>
      </c>
      <c r="B281" s="3">
        <v>192457</v>
      </c>
      <c r="C281" t="s">
        <v>518</v>
      </c>
      <c r="D281" t="s">
        <v>519</v>
      </c>
      <c r="E281" t="s">
        <v>36</v>
      </c>
      <c r="F281" t="s">
        <v>5</v>
      </c>
      <c r="G281" s="10">
        <v>10351</v>
      </c>
      <c r="H281" s="10">
        <v>355510</v>
      </c>
      <c r="I281" s="10">
        <v>224427</v>
      </c>
      <c r="J281" s="2">
        <f t="shared" si="9"/>
        <v>58.407856452209408</v>
      </c>
      <c r="K281" s="10">
        <v>34345.473867259199</v>
      </c>
      <c r="L281" s="1" t="s">
        <v>1350</v>
      </c>
      <c r="M281" s="3" t="s">
        <v>1351</v>
      </c>
      <c r="N281" s="1" t="s">
        <v>1352</v>
      </c>
    </row>
    <row r="282" spans="1:14" x14ac:dyDescent="0.25">
      <c r="A282">
        <f t="shared" si="10"/>
        <v>272</v>
      </c>
      <c r="B282" s="3">
        <v>168847</v>
      </c>
      <c r="C282" t="s">
        <v>520</v>
      </c>
      <c r="D282" t="s">
        <v>521</v>
      </c>
      <c r="E282" t="s">
        <v>30</v>
      </c>
      <c r="F282" t="s">
        <v>5</v>
      </c>
      <c r="G282" s="10">
        <v>2991</v>
      </c>
      <c r="H282" s="10">
        <v>355117.80699999997</v>
      </c>
      <c r="I282" s="10">
        <v>328054.84999999998</v>
      </c>
      <c r="J282" s="2">
        <f t="shared" si="9"/>
        <v>8.2495219930447607</v>
      </c>
      <c r="K282" s="10">
        <v>118728.78869943162</v>
      </c>
      <c r="L282" s="3" t="s">
        <v>1350</v>
      </c>
      <c r="M282" s="3" t="s">
        <v>1351</v>
      </c>
      <c r="N282" s="3" t="s">
        <v>1358</v>
      </c>
    </row>
    <row r="283" spans="1:14" x14ac:dyDescent="0.25">
      <c r="A283">
        <f t="shared" si="10"/>
        <v>273</v>
      </c>
      <c r="B283" s="3">
        <v>131283</v>
      </c>
      <c r="C283" t="s">
        <v>522</v>
      </c>
      <c r="D283" t="s">
        <v>132</v>
      </c>
      <c r="E283" t="s">
        <v>133</v>
      </c>
      <c r="F283" t="s">
        <v>5</v>
      </c>
      <c r="G283" s="10">
        <v>4409</v>
      </c>
      <c r="H283" s="10">
        <v>352449.92</v>
      </c>
      <c r="I283" s="10">
        <v>276096.61900000001</v>
      </c>
      <c r="J283" s="2">
        <f t="shared" si="9"/>
        <v>27.654558493525045</v>
      </c>
      <c r="K283" s="10">
        <v>79938.743479247001</v>
      </c>
      <c r="L283" s="3" t="s">
        <v>1350</v>
      </c>
      <c r="M283" s="3" t="s">
        <v>1351</v>
      </c>
      <c r="N283" s="3" t="s">
        <v>1352</v>
      </c>
    </row>
    <row r="284" spans="1:14" ht="17.25" x14ac:dyDescent="0.25">
      <c r="A284">
        <f t="shared" si="10"/>
        <v>274</v>
      </c>
      <c r="B284" s="3">
        <v>210401</v>
      </c>
      <c r="C284" t="s">
        <v>1340</v>
      </c>
      <c r="D284" t="s">
        <v>523</v>
      </c>
      <c r="E284" t="s">
        <v>264</v>
      </c>
      <c r="F284" t="s">
        <v>5</v>
      </c>
      <c r="G284" s="10">
        <v>1823</v>
      </c>
      <c r="H284" s="10">
        <v>351610</v>
      </c>
      <c r="I284" s="10">
        <v>256754.45300000001</v>
      </c>
      <c r="J284" s="2">
        <f t="shared" si="9"/>
        <v>36.944070839542555</v>
      </c>
      <c r="K284" s="10">
        <v>192874.38288535381</v>
      </c>
      <c r="L284" s="3" t="s">
        <v>1350</v>
      </c>
      <c r="M284" s="3" t="s">
        <v>1351</v>
      </c>
      <c r="N284" s="3" t="s">
        <v>1356</v>
      </c>
    </row>
    <row r="285" spans="1:14" x14ac:dyDescent="0.25">
      <c r="A285">
        <f t="shared" si="10"/>
        <v>275</v>
      </c>
      <c r="B285" s="3">
        <v>152600</v>
      </c>
      <c r="C285" t="s">
        <v>524</v>
      </c>
      <c r="D285" t="s">
        <v>525</v>
      </c>
      <c r="E285" t="s">
        <v>25</v>
      </c>
      <c r="F285" t="s">
        <v>5</v>
      </c>
      <c r="G285" s="10">
        <v>3032</v>
      </c>
      <c r="H285" s="10">
        <v>350627</v>
      </c>
      <c r="I285" s="10">
        <v>254282</v>
      </c>
      <c r="J285" s="2">
        <f t="shared" si="9"/>
        <v>37.88903658143321</v>
      </c>
      <c r="K285" s="10">
        <v>115642.15039577836</v>
      </c>
      <c r="L285" s="3" t="s">
        <v>1350</v>
      </c>
      <c r="M285" s="3" t="s">
        <v>1351</v>
      </c>
      <c r="N285" s="3" t="s">
        <v>1352</v>
      </c>
    </row>
    <row r="286" spans="1:14" x14ac:dyDescent="0.25">
      <c r="A286">
        <f t="shared" si="10"/>
        <v>276</v>
      </c>
      <c r="B286" s="3">
        <v>206695</v>
      </c>
      <c r="C286" t="s">
        <v>526</v>
      </c>
      <c r="D286" t="s">
        <v>527</v>
      </c>
      <c r="E286" t="s">
        <v>64</v>
      </c>
      <c r="F286" t="s">
        <v>27</v>
      </c>
      <c r="G286" s="10">
        <v>9738</v>
      </c>
      <c r="H286" s="10">
        <v>349949.03399999999</v>
      </c>
      <c r="I286" s="10">
        <v>275869.96899999998</v>
      </c>
      <c r="J286" s="2">
        <f t="shared" si="9"/>
        <v>26.852892059447036</v>
      </c>
      <c r="K286" s="10">
        <v>35936.438077634011</v>
      </c>
      <c r="L286" s="3" t="s">
        <v>1355</v>
      </c>
      <c r="M286" s="3" t="s">
        <v>1351</v>
      </c>
      <c r="N286" s="3" t="s">
        <v>1358</v>
      </c>
    </row>
    <row r="287" spans="1:14" x14ac:dyDescent="0.25">
      <c r="A287">
        <f t="shared" si="10"/>
        <v>277</v>
      </c>
      <c r="B287" s="3">
        <v>184782</v>
      </c>
      <c r="C287" t="s">
        <v>528</v>
      </c>
      <c r="D287" t="s">
        <v>529</v>
      </c>
      <c r="E287" t="s">
        <v>18</v>
      </c>
      <c r="F287" t="s">
        <v>27</v>
      </c>
      <c r="G287" s="10">
        <v>17093</v>
      </c>
      <c r="H287" s="10">
        <v>342466.60700000002</v>
      </c>
      <c r="I287" s="10">
        <v>240008.342</v>
      </c>
      <c r="J287" s="2">
        <f t="shared" si="9"/>
        <v>42.689459935521747</v>
      </c>
      <c r="K287" s="10">
        <v>20035.488621072953</v>
      </c>
      <c r="L287" s="3" t="s">
        <v>1355</v>
      </c>
      <c r="M287" s="3" t="s">
        <v>1351</v>
      </c>
      <c r="N287" s="3" t="s">
        <v>1352</v>
      </c>
    </row>
    <row r="288" spans="1:14" x14ac:dyDescent="0.25">
      <c r="A288">
        <f t="shared" si="10"/>
        <v>278</v>
      </c>
      <c r="B288" s="3">
        <v>214175</v>
      </c>
      <c r="C288" t="s">
        <v>530</v>
      </c>
      <c r="D288" t="s">
        <v>531</v>
      </c>
      <c r="E288" t="s">
        <v>22</v>
      </c>
      <c r="F288" t="s">
        <v>5</v>
      </c>
      <c r="G288" s="10">
        <v>2212</v>
      </c>
      <c r="H288" s="10">
        <v>341602.09899999999</v>
      </c>
      <c r="I288" s="10">
        <v>286188.84100000001</v>
      </c>
      <c r="J288" s="2">
        <f t="shared" si="9"/>
        <v>19.362480314178278</v>
      </c>
      <c r="K288" s="10">
        <v>154431.32866184448</v>
      </c>
      <c r="L288" s="3" t="s">
        <v>1350</v>
      </c>
      <c r="M288" s="3" t="s">
        <v>1351</v>
      </c>
      <c r="N288" s="3" t="s">
        <v>1356</v>
      </c>
    </row>
    <row r="289" spans="1:14" ht="17.25" x14ac:dyDescent="0.25">
      <c r="A289">
        <f t="shared" si="10"/>
        <v>279</v>
      </c>
      <c r="B289" s="3">
        <v>232982</v>
      </c>
      <c r="C289" t="s">
        <v>1345</v>
      </c>
      <c r="D289" t="s">
        <v>532</v>
      </c>
      <c r="E289" t="s">
        <v>51</v>
      </c>
      <c r="F289" t="s">
        <v>27</v>
      </c>
      <c r="G289" s="10">
        <v>19032</v>
      </c>
      <c r="H289" s="10">
        <v>337195.52299999999</v>
      </c>
      <c r="I289" s="10">
        <v>265836.19799999997</v>
      </c>
      <c r="J289" s="2">
        <f t="shared" si="9"/>
        <v>26.843343960253307</v>
      </c>
      <c r="K289" s="10">
        <v>17717.293137873057</v>
      </c>
      <c r="L289" s="3" t="s">
        <v>1355</v>
      </c>
      <c r="M289" s="3" t="s">
        <v>1351</v>
      </c>
      <c r="N289" s="3" t="s">
        <v>1352</v>
      </c>
    </row>
    <row r="290" spans="1:14" x14ac:dyDescent="0.25">
      <c r="A290">
        <f t="shared" si="10"/>
        <v>280</v>
      </c>
      <c r="B290" s="3">
        <v>186584</v>
      </c>
      <c r="C290" t="s">
        <v>533</v>
      </c>
      <c r="D290" t="s">
        <v>534</v>
      </c>
      <c r="E290" t="s">
        <v>18</v>
      </c>
      <c r="F290" t="s">
        <v>5</v>
      </c>
      <c r="G290" s="10">
        <v>8431</v>
      </c>
      <c r="H290" s="10">
        <v>330878</v>
      </c>
      <c r="I290" s="10">
        <v>265193</v>
      </c>
      <c r="J290" s="2">
        <f t="shared" si="9"/>
        <v>24.768753323051513</v>
      </c>
      <c r="K290" s="10">
        <v>39245.403866682478</v>
      </c>
      <c r="L290" s="3" t="s">
        <v>1350</v>
      </c>
      <c r="M290" s="3" t="s">
        <v>1351</v>
      </c>
      <c r="N290" s="3" t="s">
        <v>1352</v>
      </c>
    </row>
    <row r="291" spans="1:14" x14ac:dyDescent="0.25">
      <c r="A291">
        <f t="shared" si="10"/>
        <v>281</v>
      </c>
      <c r="B291" s="3">
        <v>140401</v>
      </c>
      <c r="C291" t="s">
        <v>535</v>
      </c>
      <c r="D291" t="s">
        <v>536</v>
      </c>
      <c r="E291" t="s">
        <v>45</v>
      </c>
      <c r="F291" t="s">
        <v>84</v>
      </c>
      <c r="G291" s="10"/>
      <c r="H291" s="10">
        <v>329655.647</v>
      </c>
      <c r="I291" s="10">
        <v>238988.69</v>
      </c>
      <c r="J291" s="2">
        <f t="shared" si="9"/>
        <v>37.937760569339076</v>
      </c>
      <c r="K291" s="10"/>
      <c r="L291" s="1" t="s">
        <v>1198</v>
      </c>
      <c r="M291" s="1" t="s">
        <v>1198</v>
      </c>
      <c r="N291" s="3" t="s">
        <v>1354</v>
      </c>
    </row>
    <row r="292" spans="1:14" x14ac:dyDescent="0.25">
      <c r="A292">
        <f t="shared" si="10"/>
        <v>282</v>
      </c>
      <c r="B292" s="3">
        <v>156125</v>
      </c>
      <c r="C292" t="s">
        <v>537</v>
      </c>
      <c r="D292" t="s">
        <v>538</v>
      </c>
      <c r="E292" t="s">
        <v>142</v>
      </c>
      <c r="F292" t="s">
        <v>84</v>
      </c>
      <c r="G292" s="10">
        <v>11042</v>
      </c>
      <c r="H292" s="10">
        <v>328779</v>
      </c>
      <c r="I292" s="10">
        <v>270511</v>
      </c>
      <c r="J292" s="2">
        <f t="shared" si="9"/>
        <v>21.539974344851039</v>
      </c>
      <c r="K292" s="10">
        <v>29775</v>
      </c>
      <c r="L292" s="3" t="s">
        <v>1355</v>
      </c>
      <c r="M292" s="3" t="s">
        <v>1351</v>
      </c>
      <c r="N292" s="3" t="s">
        <v>1352</v>
      </c>
    </row>
    <row r="293" spans="1:14" x14ac:dyDescent="0.25">
      <c r="A293">
        <f t="shared" si="10"/>
        <v>283</v>
      </c>
      <c r="B293" s="3">
        <v>219471</v>
      </c>
      <c r="C293" t="s">
        <v>539</v>
      </c>
      <c r="D293" t="s">
        <v>540</v>
      </c>
      <c r="E293" t="s">
        <v>541</v>
      </c>
      <c r="F293" t="s">
        <v>84</v>
      </c>
      <c r="G293" s="10"/>
      <c r="H293" s="10">
        <v>328452.43699999998</v>
      </c>
      <c r="I293" s="10">
        <v>264082.26699999999</v>
      </c>
      <c r="J293" s="2">
        <f t="shared" si="9"/>
        <v>24.375044462943809</v>
      </c>
      <c r="K293" s="10"/>
      <c r="L293" s="3" t="s">
        <v>1355</v>
      </c>
      <c r="M293" s="3" t="s">
        <v>1351</v>
      </c>
      <c r="N293" s="3" t="s">
        <v>1352</v>
      </c>
    </row>
    <row r="294" spans="1:14" x14ac:dyDescent="0.25">
      <c r="A294">
        <f t="shared" si="10"/>
        <v>284</v>
      </c>
      <c r="B294" s="18" t="s">
        <v>1198</v>
      </c>
      <c r="C294" t="s">
        <v>542</v>
      </c>
      <c r="D294" t="s">
        <v>543</v>
      </c>
      <c r="E294" t="s">
        <v>15</v>
      </c>
      <c r="F294" t="s">
        <v>274</v>
      </c>
      <c r="G294" s="10">
        <v>0</v>
      </c>
      <c r="H294" s="10">
        <v>327492.69300000003</v>
      </c>
      <c r="I294" s="10">
        <v>267695.473</v>
      </c>
      <c r="J294" s="2">
        <f t="shared" si="9"/>
        <v>22.337777822638049</v>
      </c>
      <c r="K294" s="10"/>
      <c r="L294" s="1" t="s">
        <v>1198</v>
      </c>
      <c r="M294" s="1" t="s">
        <v>1198</v>
      </c>
      <c r="N294" s="3" t="s">
        <v>1354</v>
      </c>
    </row>
    <row r="295" spans="1:14" x14ac:dyDescent="0.25">
      <c r="A295">
        <f t="shared" si="10"/>
        <v>285</v>
      </c>
      <c r="B295" s="3">
        <v>198516</v>
      </c>
      <c r="C295" t="s">
        <v>544</v>
      </c>
      <c r="D295" t="s">
        <v>545</v>
      </c>
      <c r="E295" t="s">
        <v>42</v>
      </c>
      <c r="F295" t="s">
        <v>5</v>
      </c>
      <c r="G295" s="10">
        <v>6973</v>
      </c>
      <c r="H295" s="10">
        <v>327464.41600000003</v>
      </c>
      <c r="I295" s="10">
        <v>261551.511</v>
      </c>
      <c r="J295" s="2">
        <f t="shared" si="9"/>
        <v>25.200735697527676</v>
      </c>
      <c r="K295" s="10">
        <v>46961.769109422057</v>
      </c>
      <c r="L295" s="3" t="s">
        <v>1350</v>
      </c>
      <c r="M295" s="3" t="s">
        <v>1351</v>
      </c>
      <c r="N295" s="3" t="s">
        <v>1352</v>
      </c>
    </row>
    <row r="296" spans="1:14" x14ac:dyDescent="0.25">
      <c r="A296">
        <f t="shared" si="10"/>
        <v>286</v>
      </c>
      <c r="B296" s="3">
        <v>193016</v>
      </c>
      <c r="C296" t="s">
        <v>546</v>
      </c>
      <c r="D296" t="s">
        <v>547</v>
      </c>
      <c r="E296" t="s">
        <v>36</v>
      </c>
      <c r="F296" t="s">
        <v>5</v>
      </c>
      <c r="G296" s="10">
        <v>7791</v>
      </c>
      <c r="H296" s="10">
        <v>321745.46299999999</v>
      </c>
      <c r="I296" s="10">
        <v>249360.14199999999</v>
      </c>
      <c r="J296" s="2">
        <f t="shared" si="9"/>
        <v>29.028424679033105</v>
      </c>
      <c r="K296" s="10">
        <v>41297.068797330256</v>
      </c>
      <c r="L296" s="3" t="s">
        <v>1350</v>
      </c>
      <c r="M296" s="3" t="s">
        <v>1351</v>
      </c>
      <c r="N296" s="3" t="s">
        <v>1358</v>
      </c>
    </row>
    <row r="297" spans="1:14" x14ac:dyDescent="0.25">
      <c r="A297" s="22">
        <f t="shared" si="10"/>
        <v>287</v>
      </c>
      <c r="B297" s="23" t="s">
        <v>1198</v>
      </c>
      <c r="C297" s="22" t="s">
        <v>548</v>
      </c>
      <c r="D297" s="22" t="s">
        <v>549</v>
      </c>
      <c r="E297" s="22" t="s">
        <v>550</v>
      </c>
      <c r="F297" s="22" t="s">
        <v>130</v>
      </c>
      <c r="G297" s="25">
        <v>8307</v>
      </c>
      <c r="H297" s="25">
        <v>319923.00900000002</v>
      </c>
      <c r="I297" s="25">
        <v>262825.87099999998</v>
      </c>
      <c r="J297" s="24">
        <f t="shared" si="9"/>
        <v>21.724321803921669</v>
      </c>
      <c r="K297" s="25">
        <v>38512.460455037923</v>
      </c>
      <c r="L297" s="39" t="s">
        <v>1198</v>
      </c>
      <c r="M297" s="39" t="s">
        <v>1198</v>
      </c>
      <c r="N297" s="40" t="s">
        <v>1354</v>
      </c>
    </row>
    <row r="298" spans="1:14" x14ac:dyDescent="0.25">
      <c r="A298">
        <f t="shared" si="10"/>
        <v>288</v>
      </c>
      <c r="B298" s="3">
        <v>200332</v>
      </c>
      <c r="C298" t="s">
        <v>551</v>
      </c>
      <c r="D298" t="s">
        <v>552</v>
      </c>
      <c r="E298" t="s">
        <v>514</v>
      </c>
      <c r="F298" t="s">
        <v>84</v>
      </c>
      <c r="G298" s="10"/>
      <c r="H298" s="10">
        <v>319010.92200000002</v>
      </c>
      <c r="I298" s="10">
        <v>247738.61199999999</v>
      </c>
      <c r="J298" s="2">
        <f t="shared" si="9"/>
        <v>28.769156904778342</v>
      </c>
      <c r="K298" s="10"/>
      <c r="L298" s="3" t="s">
        <v>1355</v>
      </c>
      <c r="M298" s="3" t="s">
        <v>1351</v>
      </c>
      <c r="N298" s="3" t="s">
        <v>1352</v>
      </c>
    </row>
    <row r="299" spans="1:14" x14ac:dyDescent="0.25">
      <c r="A299">
        <f t="shared" si="10"/>
        <v>289</v>
      </c>
      <c r="B299" s="3">
        <v>209056</v>
      </c>
      <c r="C299" t="s">
        <v>553</v>
      </c>
      <c r="D299" t="s">
        <v>285</v>
      </c>
      <c r="E299" t="s">
        <v>264</v>
      </c>
      <c r="F299" t="s">
        <v>5</v>
      </c>
      <c r="G299" s="10">
        <v>3352</v>
      </c>
      <c r="H299" s="10">
        <v>318094.19300000003</v>
      </c>
      <c r="I299" s="10">
        <v>240773.93100000001</v>
      </c>
      <c r="J299" s="2">
        <f t="shared" si="9"/>
        <v>32.11321993160464</v>
      </c>
      <c r="K299" s="10">
        <v>94896.83562052506</v>
      </c>
      <c r="L299" s="3" t="s">
        <v>1350</v>
      </c>
      <c r="M299" s="3" t="s">
        <v>1351</v>
      </c>
      <c r="N299" s="3" t="s">
        <v>1356</v>
      </c>
    </row>
    <row r="300" spans="1:14" x14ac:dyDescent="0.25">
      <c r="A300">
        <f t="shared" si="10"/>
        <v>290</v>
      </c>
      <c r="B300" s="3">
        <v>170532</v>
      </c>
      <c r="C300" t="s">
        <v>554</v>
      </c>
      <c r="D300" t="s">
        <v>430</v>
      </c>
      <c r="E300" t="s">
        <v>30</v>
      </c>
      <c r="F300" t="s">
        <v>5</v>
      </c>
      <c r="G300" s="10">
        <v>1451</v>
      </c>
      <c r="H300" s="10">
        <v>311232.478</v>
      </c>
      <c r="I300" s="10">
        <v>243580.141</v>
      </c>
      <c r="J300" s="2">
        <f t="shared" si="9"/>
        <v>27.774159552687017</v>
      </c>
      <c r="K300" s="10">
        <v>214495.16057891111</v>
      </c>
      <c r="L300" s="3" t="s">
        <v>1350</v>
      </c>
      <c r="M300" s="3" t="s">
        <v>1351</v>
      </c>
      <c r="N300" s="3" t="s">
        <v>1356</v>
      </c>
    </row>
    <row r="301" spans="1:14" x14ac:dyDescent="0.25">
      <c r="A301">
        <f t="shared" si="10"/>
        <v>291</v>
      </c>
      <c r="B301" s="3">
        <v>161253</v>
      </c>
      <c r="C301" t="s">
        <v>555</v>
      </c>
      <c r="D301" t="s">
        <v>556</v>
      </c>
      <c r="E301" t="s">
        <v>124</v>
      </c>
      <c r="F301" t="s">
        <v>84</v>
      </c>
      <c r="G301" s="10"/>
      <c r="H301" s="10">
        <v>310056.19400000002</v>
      </c>
      <c r="I301" s="10">
        <v>228116.87899999999</v>
      </c>
      <c r="J301" s="2">
        <f t="shared" si="9"/>
        <v>35.919882544070767</v>
      </c>
      <c r="K301" s="10"/>
      <c r="L301" s="3" t="s">
        <v>1355</v>
      </c>
      <c r="M301" s="3" t="s">
        <v>1351</v>
      </c>
      <c r="N301" s="3" t="s">
        <v>1352</v>
      </c>
    </row>
    <row r="302" spans="1:14" x14ac:dyDescent="0.25">
      <c r="A302">
        <f t="shared" si="10"/>
        <v>292</v>
      </c>
      <c r="B302" s="3">
        <v>204909</v>
      </c>
      <c r="C302" t="s">
        <v>557</v>
      </c>
      <c r="D302" t="s">
        <v>558</v>
      </c>
      <c r="E302" t="s">
        <v>64</v>
      </c>
      <c r="F302" t="s">
        <v>5</v>
      </c>
      <c r="G302" s="10">
        <v>1421</v>
      </c>
      <c r="H302" s="10">
        <v>307932.45600000001</v>
      </c>
      <c r="I302" s="10">
        <v>236259.742</v>
      </c>
      <c r="J302" s="2">
        <f t="shared" si="9"/>
        <v>30.336405768190506</v>
      </c>
      <c r="K302" s="10">
        <v>216701.23574947219</v>
      </c>
      <c r="L302" s="3" t="s">
        <v>1350</v>
      </c>
      <c r="M302" s="3" t="s">
        <v>1351</v>
      </c>
      <c r="N302" s="3" t="s">
        <v>1356</v>
      </c>
    </row>
    <row r="303" spans="1:14" x14ac:dyDescent="0.25">
      <c r="A303">
        <f t="shared" si="10"/>
        <v>293</v>
      </c>
      <c r="B303" s="3">
        <v>167996</v>
      </c>
      <c r="C303" t="s">
        <v>559</v>
      </c>
      <c r="D303" t="s">
        <v>291</v>
      </c>
      <c r="E303" t="s">
        <v>4</v>
      </c>
      <c r="F303" t="s">
        <v>5</v>
      </c>
      <c r="G303" s="10">
        <v>2455</v>
      </c>
      <c r="H303" s="10">
        <v>307883.07699999999</v>
      </c>
      <c r="I303" s="10">
        <v>218832.717</v>
      </c>
      <c r="J303" s="2">
        <f t="shared" si="9"/>
        <v>40.69334842650607</v>
      </c>
      <c r="K303" s="10">
        <v>125410.62199592667</v>
      </c>
      <c r="L303" s="3" t="s">
        <v>1350</v>
      </c>
      <c r="M303" s="3" t="s">
        <v>1351</v>
      </c>
      <c r="N303" s="3" t="s">
        <v>1356</v>
      </c>
    </row>
    <row r="304" spans="1:14" x14ac:dyDescent="0.25">
      <c r="A304">
        <f t="shared" si="10"/>
        <v>294</v>
      </c>
      <c r="B304" s="3">
        <v>168005</v>
      </c>
      <c r="C304" t="s">
        <v>560</v>
      </c>
      <c r="D304" t="s">
        <v>97</v>
      </c>
      <c r="E304" t="s">
        <v>4</v>
      </c>
      <c r="F304" t="s">
        <v>5</v>
      </c>
      <c r="G304" s="10">
        <v>6286</v>
      </c>
      <c r="H304" s="10">
        <v>305695.38900000002</v>
      </c>
      <c r="I304" s="10">
        <v>246207.46</v>
      </c>
      <c r="J304" s="2">
        <f t="shared" si="9"/>
        <v>24.161708585109498</v>
      </c>
      <c r="K304" s="10">
        <v>48631.146834234809</v>
      </c>
      <c r="L304" s="3" t="s">
        <v>1350</v>
      </c>
      <c r="M304" s="3" t="s">
        <v>1351</v>
      </c>
      <c r="N304" s="3" t="s">
        <v>1358</v>
      </c>
    </row>
    <row r="305" spans="1:14" x14ac:dyDescent="0.25">
      <c r="A305">
        <f t="shared" si="10"/>
        <v>295</v>
      </c>
      <c r="B305" s="3">
        <v>191630</v>
      </c>
      <c r="C305" t="s">
        <v>561</v>
      </c>
      <c r="D305" t="s">
        <v>562</v>
      </c>
      <c r="E305" t="s">
        <v>36</v>
      </c>
      <c r="F305" t="s">
        <v>5</v>
      </c>
      <c r="G305" s="10">
        <v>1822</v>
      </c>
      <c r="H305" s="10">
        <v>304958.83500000002</v>
      </c>
      <c r="I305" s="10">
        <v>224865.649</v>
      </c>
      <c r="J305" s="2">
        <f t="shared" si="9"/>
        <v>35.618239760578113</v>
      </c>
      <c r="K305" s="10">
        <v>167375.86992316137</v>
      </c>
      <c r="L305" s="3" t="s">
        <v>1350</v>
      </c>
      <c r="M305" s="3" t="s">
        <v>1351</v>
      </c>
      <c r="N305" s="3" t="s">
        <v>1356</v>
      </c>
    </row>
    <row r="306" spans="1:14" x14ac:dyDescent="0.25">
      <c r="A306">
        <f t="shared" si="10"/>
        <v>296</v>
      </c>
      <c r="B306" s="3">
        <v>163046</v>
      </c>
      <c r="C306" t="s">
        <v>563</v>
      </c>
      <c r="D306" t="s">
        <v>53</v>
      </c>
      <c r="E306" t="s">
        <v>54</v>
      </c>
      <c r="F306" t="s">
        <v>5</v>
      </c>
      <c r="G306" s="10">
        <v>4529</v>
      </c>
      <c r="H306" s="10">
        <v>302800.39500000002</v>
      </c>
      <c r="I306" s="10">
        <v>239208.66800000001</v>
      </c>
      <c r="J306" s="2">
        <f t="shared" si="9"/>
        <v>26.584206806418909</v>
      </c>
      <c r="K306" s="10">
        <v>66858.113270037531</v>
      </c>
      <c r="L306" s="3" t="s">
        <v>1350</v>
      </c>
      <c r="M306" s="3" t="s">
        <v>1351</v>
      </c>
      <c r="N306" s="3" t="s">
        <v>1358</v>
      </c>
    </row>
    <row r="307" spans="1:14" x14ac:dyDescent="0.25">
      <c r="A307">
        <f t="shared" si="10"/>
        <v>297</v>
      </c>
      <c r="B307" s="3">
        <v>199139</v>
      </c>
      <c r="C307" t="s">
        <v>564</v>
      </c>
      <c r="D307" t="s">
        <v>565</v>
      </c>
      <c r="E307" t="s">
        <v>42</v>
      </c>
      <c r="F307" t="s">
        <v>9</v>
      </c>
      <c r="G307" s="10">
        <v>27580</v>
      </c>
      <c r="H307" s="10">
        <v>299097</v>
      </c>
      <c r="I307" s="10">
        <v>226012.992</v>
      </c>
      <c r="J307" s="2">
        <f t="shared" si="9"/>
        <v>32.336197735039939</v>
      </c>
      <c r="K307" s="10">
        <v>10845</v>
      </c>
      <c r="L307" s="3" t="s">
        <v>1355</v>
      </c>
      <c r="M307" s="3" t="s">
        <v>1351</v>
      </c>
      <c r="N307" s="3" t="s">
        <v>1352</v>
      </c>
    </row>
    <row r="308" spans="1:14" x14ac:dyDescent="0.25">
      <c r="A308">
        <f t="shared" si="10"/>
        <v>298</v>
      </c>
      <c r="B308" s="3">
        <v>170301</v>
      </c>
      <c r="C308" t="s">
        <v>566</v>
      </c>
      <c r="D308" t="s">
        <v>567</v>
      </c>
      <c r="E308" t="s">
        <v>30</v>
      </c>
      <c r="F308" t="s">
        <v>5</v>
      </c>
      <c r="G308" s="10">
        <v>2966</v>
      </c>
      <c r="H308" s="10">
        <v>296007.70799999998</v>
      </c>
      <c r="I308" s="10">
        <v>229197.788</v>
      </c>
      <c r="J308" s="2">
        <f t="shared" si="9"/>
        <v>29.14946107595069</v>
      </c>
      <c r="K308" s="10">
        <v>99800.306136210391</v>
      </c>
      <c r="L308" s="3" t="s">
        <v>1350</v>
      </c>
      <c r="M308" s="3" t="s">
        <v>1351</v>
      </c>
      <c r="N308" s="3" t="s">
        <v>1356</v>
      </c>
    </row>
    <row r="309" spans="1:14" x14ac:dyDescent="0.25">
      <c r="A309">
        <f t="shared" si="10"/>
        <v>299</v>
      </c>
      <c r="B309" s="3">
        <v>227216</v>
      </c>
      <c r="C309" t="s">
        <v>568</v>
      </c>
      <c r="D309" t="s">
        <v>569</v>
      </c>
      <c r="E309" t="s">
        <v>8</v>
      </c>
      <c r="F309" t="s">
        <v>84</v>
      </c>
      <c r="G309" s="10"/>
      <c r="H309" s="10">
        <v>295771.83899999998</v>
      </c>
      <c r="I309" s="10">
        <v>217833.36600000001</v>
      </c>
      <c r="J309" s="2">
        <f t="shared" si="9"/>
        <v>35.778941688850352</v>
      </c>
      <c r="K309" s="10"/>
      <c r="L309" s="3" t="s">
        <v>1355</v>
      </c>
      <c r="M309" s="3" t="s">
        <v>1351</v>
      </c>
      <c r="N309" s="3" t="s">
        <v>1352</v>
      </c>
    </row>
    <row r="310" spans="1:14" x14ac:dyDescent="0.25">
      <c r="A310" s="22">
        <f t="shared" si="10"/>
        <v>300</v>
      </c>
      <c r="B310" s="23" t="s">
        <v>1198</v>
      </c>
      <c r="C310" s="22" t="s">
        <v>570</v>
      </c>
      <c r="D310" s="22" t="s">
        <v>571</v>
      </c>
      <c r="E310" s="22" t="s">
        <v>129</v>
      </c>
      <c r="F310" s="22" t="s">
        <v>130</v>
      </c>
      <c r="G310" s="25">
        <v>28848</v>
      </c>
      <c r="H310" s="25">
        <v>291594.84399999998</v>
      </c>
      <c r="I310" s="25">
        <v>230926.62299999999</v>
      </c>
      <c r="J310" s="24">
        <f t="shared" si="9"/>
        <v>26.271644304953089</v>
      </c>
      <c r="K310" s="25">
        <v>10107.974348308375</v>
      </c>
      <c r="L310" s="39" t="s">
        <v>1198</v>
      </c>
      <c r="M310" s="39" t="s">
        <v>1198</v>
      </c>
      <c r="N310" s="40" t="s">
        <v>1354</v>
      </c>
    </row>
    <row r="311" spans="1:14" x14ac:dyDescent="0.25">
      <c r="A311">
        <f t="shared" si="10"/>
        <v>301</v>
      </c>
      <c r="B311" s="3">
        <v>203368</v>
      </c>
      <c r="C311" t="s">
        <v>572</v>
      </c>
      <c r="D311" t="s">
        <v>573</v>
      </c>
      <c r="E311" t="s">
        <v>64</v>
      </c>
      <c r="F311" t="s">
        <v>5</v>
      </c>
      <c r="G311" s="10">
        <v>3199</v>
      </c>
      <c r="H311" s="10">
        <v>289408.51500000001</v>
      </c>
      <c r="I311" s="10">
        <v>228659.69699999999</v>
      </c>
      <c r="J311" s="2">
        <f t="shared" si="9"/>
        <v>26.567348245895751</v>
      </c>
      <c r="K311" s="10">
        <v>90468.432322600813</v>
      </c>
      <c r="L311" s="3" t="s">
        <v>1350</v>
      </c>
      <c r="M311" s="3" t="s">
        <v>1351</v>
      </c>
      <c r="N311" s="3" t="s">
        <v>1358</v>
      </c>
    </row>
    <row r="312" spans="1:14" x14ac:dyDescent="0.25">
      <c r="A312">
        <f t="shared" si="10"/>
        <v>302</v>
      </c>
      <c r="B312" s="3">
        <v>210669</v>
      </c>
      <c r="C312" t="s">
        <v>574</v>
      </c>
      <c r="D312" t="s">
        <v>575</v>
      </c>
      <c r="E312" t="s">
        <v>22</v>
      </c>
      <c r="F312" t="s">
        <v>5</v>
      </c>
      <c r="G312" s="10">
        <v>1622</v>
      </c>
      <c r="H312" s="10">
        <v>289066.73599999998</v>
      </c>
      <c r="I312" s="10">
        <v>233661.481</v>
      </c>
      <c r="J312" s="2">
        <f t="shared" si="9"/>
        <v>23.711762316528318</v>
      </c>
      <c r="K312" s="10">
        <v>178216.23674475955</v>
      </c>
      <c r="L312" s="3" t="s">
        <v>1350</v>
      </c>
      <c r="M312" s="3" t="s">
        <v>1351</v>
      </c>
      <c r="N312" s="3" t="s">
        <v>1356</v>
      </c>
    </row>
    <row r="313" spans="1:14" x14ac:dyDescent="0.25">
      <c r="A313">
        <f t="shared" si="10"/>
        <v>303</v>
      </c>
      <c r="B313" s="3">
        <v>194578</v>
      </c>
      <c r="C313" t="s">
        <v>576</v>
      </c>
      <c r="D313" t="s">
        <v>577</v>
      </c>
      <c r="E313" t="s">
        <v>36</v>
      </c>
      <c r="F313" t="s">
        <v>5</v>
      </c>
      <c r="G313" s="10">
        <v>3988</v>
      </c>
      <c r="H313" s="10">
        <v>288512.59899999999</v>
      </c>
      <c r="I313" s="10">
        <v>224469.41899999999</v>
      </c>
      <c r="J313" s="2">
        <f t="shared" si="9"/>
        <v>28.530915384959403</v>
      </c>
      <c r="K313" s="10">
        <v>72345.185305917752</v>
      </c>
      <c r="L313" s="3" t="s">
        <v>1350</v>
      </c>
      <c r="M313" s="3" t="s">
        <v>1351</v>
      </c>
      <c r="N313" s="3" t="s">
        <v>1357</v>
      </c>
    </row>
    <row r="314" spans="1:14" x14ac:dyDescent="0.25">
      <c r="A314">
        <f t="shared" si="10"/>
        <v>304</v>
      </c>
      <c r="B314" s="3">
        <v>198464</v>
      </c>
      <c r="C314" t="s">
        <v>578</v>
      </c>
      <c r="D314" t="s">
        <v>331</v>
      </c>
      <c r="E314" t="s">
        <v>42</v>
      </c>
      <c r="F314" t="s">
        <v>9</v>
      </c>
      <c r="G314" s="10">
        <v>23911</v>
      </c>
      <c r="H314" s="10">
        <v>287873.33399999997</v>
      </c>
      <c r="I314" s="10">
        <v>211970.842</v>
      </c>
      <c r="J314" s="2">
        <f t="shared" si="9"/>
        <v>35.807987213637603</v>
      </c>
      <c r="K314" s="10">
        <v>12039.368240558739</v>
      </c>
      <c r="L314" s="3" t="s">
        <v>1355</v>
      </c>
      <c r="M314" s="3" t="s">
        <v>1351</v>
      </c>
      <c r="N314" s="3" t="s">
        <v>1352</v>
      </c>
    </row>
    <row r="315" spans="1:14" x14ac:dyDescent="0.25">
      <c r="A315">
        <f t="shared" si="10"/>
        <v>305</v>
      </c>
      <c r="B315" s="3">
        <v>164216</v>
      </c>
      <c r="C315" t="s">
        <v>579</v>
      </c>
      <c r="D315" t="s">
        <v>580</v>
      </c>
      <c r="E315" t="s">
        <v>54</v>
      </c>
      <c r="F315" t="s">
        <v>5</v>
      </c>
      <c r="G315" s="10">
        <v>1005</v>
      </c>
      <c r="H315" s="10">
        <v>287626.67800000001</v>
      </c>
      <c r="I315" s="10">
        <v>218534.06899999999</v>
      </c>
      <c r="J315" s="2">
        <f t="shared" si="9"/>
        <v>31.616401651314163</v>
      </c>
      <c r="K315" s="10">
        <v>286195.69950248755</v>
      </c>
      <c r="L315" s="3" t="s">
        <v>1350</v>
      </c>
      <c r="M315" s="3" t="s">
        <v>1351</v>
      </c>
      <c r="N315" s="3" t="s">
        <v>1356</v>
      </c>
    </row>
    <row r="316" spans="1:14" x14ac:dyDescent="0.25">
      <c r="A316">
        <f t="shared" si="10"/>
        <v>306</v>
      </c>
      <c r="B316" s="3">
        <v>110422</v>
      </c>
      <c r="C316" t="s">
        <v>581</v>
      </c>
      <c r="D316" t="s">
        <v>582</v>
      </c>
      <c r="E316" t="s">
        <v>15</v>
      </c>
      <c r="F316" t="s">
        <v>9</v>
      </c>
      <c r="G316" s="10">
        <v>21729</v>
      </c>
      <c r="H316" s="10">
        <v>287263.40000000002</v>
      </c>
      <c r="I316" s="10">
        <v>226105.39300000001</v>
      </c>
      <c r="J316" s="2">
        <f t="shared" si="9"/>
        <v>27.04845125034236</v>
      </c>
      <c r="K316" s="10">
        <v>13220.277049104883</v>
      </c>
      <c r="L316" s="3" t="s">
        <v>1355</v>
      </c>
      <c r="M316" s="3" t="s">
        <v>1351</v>
      </c>
      <c r="N316" s="3" t="s">
        <v>1358</v>
      </c>
    </row>
    <row r="317" spans="1:14" x14ac:dyDescent="0.25">
      <c r="A317">
        <f t="shared" si="10"/>
        <v>307</v>
      </c>
      <c r="B317" s="3">
        <v>243133</v>
      </c>
      <c r="C317" t="s">
        <v>583</v>
      </c>
      <c r="D317" t="s">
        <v>584</v>
      </c>
      <c r="E317" t="s">
        <v>22</v>
      </c>
      <c r="F317" t="s">
        <v>5</v>
      </c>
      <c r="G317" s="10">
        <v>4326</v>
      </c>
      <c r="H317" s="10">
        <v>287203.68800000002</v>
      </c>
      <c r="I317" s="10">
        <v>224256.22500000001</v>
      </c>
      <c r="J317" s="2">
        <f t="shared" si="9"/>
        <v>28.069438429189653</v>
      </c>
      <c r="K317" s="10">
        <v>66390.126675913081</v>
      </c>
      <c r="L317" s="3" t="s">
        <v>1355</v>
      </c>
      <c r="M317" s="3" t="s">
        <v>1351</v>
      </c>
      <c r="N317" s="3" t="s">
        <v>1356</v>
      </c>
    </row>
    <row r="318" spans="1:14" x14ac:dyDescent="0.25">
      <c r="A318">
        <f t="shared" si="10"/>
        <v>308</v>
      </c>
      <c r="B318" s="3">
        <v>133669</v>
      </c>
      <c r="C318" t="s">
        <v>585</v>
      </c>
      <c r="D318" t="s">
        <v>586</v>
      </c>
      <c r="E318" t="s">
        <v>139</v>
      </c>
      <c r="F318" t="s">
        <v>84</v>
      </c>
      <c r="G318" s="10"/>
      <c r="H318" s="10">
        <v>285475.353</v>
      </c>
      <c r="I318" s="10">
        <v>240694.16699999999</v>
      </c>
      <c r="J318" s="2">
        <f t="shared" si="9"/>
        <v>18.605015052151231</v>
      </c>
      <c r="K318" s="10"/>
      <c r="L318" s="3" t="s">
        <v>1355</v>
      </c>
      <c r="M318" s="3" t="s">
        <v>1351</v>
      </c>
      <c r="N318" s="3" t="s">
        <v>1352</v>
      </c>
    </row>
    <row r="319" spans="1:14" x14ac:dyDescent="0.25">
      <c r="A319">
        <f t="shared" si="10"/>
        <v>309</v>
      </c>
      <c r="B319" s="3">
        <v>220862</v>
      </c>
      <c r="C319" t="s">
        <v>587</v>
      </c>
      <c r="D319" t="s">
        <v>477</v>
      </c>
      <c r="E319" t="s">
        <v>48</v>
      </c>
      <c r="F319" t="s">
        <v>27</v>
      </c>
      <c r="G319" s="10">
        <v>17052</v>
      </c>
      <c r="H319" s="10">
        <v>283977.83600000001</v>
      </c>
      <c r="I319" s="10">
        <v>220771.45499999999</v>
      </c>
      <c r="J319" s="2">
        <f t="shared" si="9"/>
        <v>28.629779606244849</v>
      </c>
      <c r="K319" s="10">
        <v>16653.638048322777</v>
      </c>
      <c r="L319" s="3" t="s">
        <v>1355</v>
      </c>
      <c r="M319" s="3" t="s">
        <v>1351</v>
      </c>
      <c r="N319" s="3" t="s">
        <v>1352</v>
      </c>
    </row>
    <row r="320" spans="1:14" x14ac:dyDescent="0.25">
      <c r="A320">
        <f t="shared" si="10"/>
        <v>310</v>
      </c>
      <c r="B320" s="3">
        <v>139348</v>
      </c>
      <c r="C320" t="s">
        <v>588</v>
      </c>
      <c r="D320" t="s">
        <v>589</v>
      </c>
      <c r="E320" t="s">
        <v>45</v>
      </c>
      <c r="F320" t="s">
        <v>5</v>
      </c>
      <c r="G320" s="10">
        <v>225</v>
      </c>
      <c r="H320" s="10">
        <v>283181.196</v>
      </c>
      <c r="I320" s="10">
        <v>222197.44399999999</v>
      </c>
      <c r="J320" s="2">
        <f t="shared" si="9"/>
        <v>27.44574865586663</v>
      </c>
      <c r="K320" s="10">
        <v>1258583.0933333333</v>
      </c>
      <c r="L320" s="3" t="s">
        <v>1350</v>
      </c>
      <c r="M320" s="3" t="s">
        <v>1351</v>
      </c>
      <c r="N320" s="3" t="s">
        <v>1357</v>
      </c>
    </row>
    <row r="321" spans="1:14" x14ac:dyDescent="0.25">
      <c r="A321">
        <f t="shared" si="10"/>
        <v>311</v>
      </c>
      <c r="B321" s="3">
        <v>173647</v>
      </c>
      <c r="C321" t="s">
        <v>590</v>
      </c>
      <c r="D321" t="s">
        <v>591</v>
      </c>
      <c r="E321" t="s">
        <v>71</v>
      </c>
      <c r="F321" t="s">
        <v>5</v>
      </c>
      <c r="G321" s="10">
        <v>2232</v>
      </c>
      <c r="H321" s="10">
        <v>281648.77600000001</v>
      </c>
      <c r="I321" s="10">
        <v>205364.52499999999</v>
      </c>
      <c r="J321" s="2">
        <f t="shared" si="9"/>
        <v>37.145778220459455</v>
      </c>
      <c r="K321" s="10">
        <v>126186.72759856631</v>
      </c>
      <c r="L321" s="3" t="s">
        <v>1350</v>
      </c>
      <c r="M321" s="3" t="s">
        <v>1351</v>
      </c>
      <c r="N321" s="3" t="s">
        <v>1356</v>
      </c>
    </row>
    <row r="322" spans="1:14" x14ac:dyDescent="0.25">
      <c r="A322">
        <f t="shared" si="10"/>
        <v>312</v>
      </c>
      <c r="B322" s="3">
        <v>150163</v>
      </c>
      <c r="C322" t="s">
        <v>592</v>
      </c>
      <c r="D322" t="s">
        <v>593</v>
      </c>
      <c r="E322" t="s">
        <v>25</v>
      </c>
      <c r="F322" t="s">
        <v>5</v>
      </c>
      <c r="G322" s="10">
        <v>5256</v>
      </c>
      <c r="H322" s="10">
        <v>281443.701</v>
      </c>
      <c r="I322" s="10">
        <v>211952.60399999999</v>
      </c>
      <c r="J322" s="2">
        <f t="shared" si="9"/>
        <v>32.786149209093942</v>
      </c>
      <c r="K322" s="10">
        <v>53547.127283105023</v>
      </c>
      <c r="L322" s="3" t="s">
        <v>1350</v>
      </c>
      <c r="M322" s="3" t="s">
        <v>1351</v>
      </c>
      <c r="N322" s="3" t="s">
        <v>1358</v>
      </c>
    </row>
    <row r="323" spans="1:14" x14ac:dyDescent="0.25">
      <c r="A323" s="22">
        <f t="shared" si="10"/>
        <v>313</v>
      </c>
      <c r="B323" s="23" t="s">
        <v>1198</v>
      </c>
      <c r="C323" s="22" t="s">
        <v>594</v>
      </c>
      <c r="D323" s="22" t="s">
        <v>571</v>
      </c>
      <c r="E323" s="22" t="s">
        <v>129</v>
      </c>
      <c r="F323" s="22" t="s">
        <v>130</v>
      </c>
      <c r="G323" s="25">
        <v>44693</v>
      </c>
      <c r="H323" s="25">
        <v>279818.58299999998</v>
      </c>
      <c r="I323" s="25">
        <v>224842.83499999999</v>
      </c>
      <c r="J323" s="24">
        <f t="shared" si="9"/>
        <v>24.450744894761709</v>
      </c>
      <c r="K323" s="25">
        <v>6260.904011813931</v>
      </c>
      <c r="L323" s="39" t="s">
        <v>1198</v>
      </c>
      <c r="M323" s="39" t="s">
        <v>1198</v>
      </c>
      <c r="N323" s="40" t="s">
        <v>1354</v>
      </c>
    </row>
    <row r="324" spans="1:14" x14ac:dyDescent="0.25">
      <c r="A324">
        <f t="shared" si="10"/>
        <v>314</v>
      </c>
      <c r="B324" s="3">
        <v>153269</v>
      </c>
      <c r="C324" t="s">
        <v>595</v>
      </c>
      <c r="D324" t="s">
        <v>596</v>
      </c>
      <c r="E324" t="s">
        <v>108</v>
      </c>
      <c r="F324" t="s">
        <v>5</v>
      </c>
      <c r="G324" s="10">
        <v>4021</v>
      </c>
      <c r="H324" s="10">
        <v>279782.245</v>
      </c>
      <c r="I324" s="10">
        <v>219800.16800000001</v>
      </c>
      <c r="J324" s="2">
        <f t="shared" si="9"/>
        <v>27.289368131875126</v>
      </c>
      <c r="K324" s="10">
        <v>69580.264859487696</v>
      </c>
      <c r="L324" s="3" t="s">
        <v>1350</v>
      </c>
      <c r="M324" s="3" t="s">
        <v>1351</v>
      </c>
      <c r="N324" s="3" t="s">
        <v>1352</v>
      </c>
    </row>
    <row r="325" spans="1:14" x14ac:dyDescent="0.25">
      <c r="A325">
        <f t="shared" si="10"/>
        <v>315</v>
      </c>
      <c r="B325" s="3">
        <v>140553</v>
      </c>
      <c r="C325" t="s">
        <v>597</v>
      </c>
      <c r="D325" t="s">
        <v>44</v>
      </c>
      <c r="E325" t="s">
        <v>45</v>
      </c>
      <c r="F325" t="s">
        <v>5</v>
      </c>
      <c r="G325" s="10">
        <v>2152</v>
      </c>
      <c r="H325" s="10">
        <v>278073.23700000002</v>
      </c>
      <c r="I325" s="10">
        <v>157080.77299999999</v>
      </c>
      <c r="J325" s="2">
        <f t="shared" si="9"/>
        <v>77.025635721820677</v>
      </c>
      <c r="K325" s="10">
        <v>129216.18819702603</v>
      </c>
      <c r="L325" s="3" t="s">
        <v>1350</v>
      </c>
      <c r="M325" s="3" t="s">
        <v>1359</v>
      </c>
      <c r="N325" s="3" t="s">
        <v>1356</v>
      </c>
    </row>
    <row r="326" spans="1:14" x14ac:dyDescent="0.25">
      <c r="A326">
        <f t="shared" si="10"/>
        <v>316</v>
      </c>
      <c r="B326" s="3">
        <v>174792</v>
      </c>
      <c r="C326" t="s">
        <v>598</v>
      </c>
      <c r="D326" t="s">
        <v>599</v>
      </c>
      <c r="E326" t="s">
        <v>71</v>
      </c>
      <c r="F326" t="s">
        <v>5</v>
      </c>
      <c r="G326" s="10">
        <v>1621</v>
      </c>
      <c r="H326" s="10">
        <v>277868.86099999998</v>
      </c>
      <c r="I326" s="10">
        <v>205997.33199999999</v>
      </c>
      <c r="J326" s="2">
        <f t="shared" si="9"/>
        <v>34.889543617972677</v>
      </c>
      <c r="K326" s="10">
        <v>171418.17458359039</v>
      </c>
      <c r="L326" s="3" t="s">
        <v>1350</v>
      </c>
      <c r="M326" s="3" t="s">
        <v>1351</v>
      </c>
      <c r="N326" s="3" t="s">
        <v>1356</v>
      </c>
    </row>
    <row r="327" spans="1:14" x14ac:dyDescent="0.25">
      <c r="A327">
        <f t="shared" si="10"/>
        <v>317</v>
      </c>
      <c r="B327" s="3">
        <v>133951</v>
      </c>
      <c r="C327" t="s">
        <v>600</v>
      </c>
      <c r="D327" t="s">
        <v>601</v>
      </c>
      <c r="E327" t="s">
        <v>139</v>
      </c>
      <c r="F327" t="s">
        <v>84</v>
      </c>
      <c r="G327" s="10">
        <v>42817</v>
      </c>
      <c r="H327" s="10">
        <v>276410.04399999999</v>
      </c>
      <c r="I327" s="10">
        <v>218684.25099999999</v>
      </c>
      <c r="J327" s="2">
        <f t="shared" si="9"/>
        <v>26.396867966500253</v>
      </c>
      <c r="K327" s="10">
        <v>6456</v>
      </c>
      <c r="L327" s="3" t="s">
        <v>1355</v>
      </c>
      <c r="M327" s="3" t="s">
        <v>1351</v>
      </c>
      <c r="N327" s="3" t="s">
        <v>1352</v>
      </c>
    </row>
    <row r="328" spans="1:14" x14ac:dyDescent="0.25">
      <c r="A328">
        <f t="shared" si="10"/>
        <v>318</v>
      </c>
      <c r="B328" s="3">
        <v>186867</v>
      </c>
      <c r="C328" t="s">
        <v>602</v>
      </c>
      <c r="D328" t="s">
        <v>603</v>
      </c>
      <c r="E328" t="s">
        <v>18</v>
      </c>
      <c r="F328" t="s">
        <v>5</v>
      </c>
      <c r="G328" s="10">
        <v>7330</v>
      </c>
      <c r="H328" s="10">
        <v>272886.67599999998</v>
      </c>
      <c r="I328" s="10">
        <v>225009.21299999999</v>
      </c>
      <c r="J328" s="2">
        <f t="shared" si="9"/>
        <v>21.278001181222738</v>
      </c>
      <c r="K328" s="10">
        <v>37228.741609822646</v>
      </c>
      <c r="L328" s="3" t="s">
        <v>1350</v>
      </c>
      <c r="M328" s="3" t="s">
        <v>1351</v>
      </c>
      <c r="N328" s="3" t="s">
        <v>1352</v>
      </c>
    </row>
    <row r="329" spans="1:14" x14ac:dyDescent="0.25">
      <c r="A329">
        <f t="shared" si="10"/>
        <v>319</v>
      </c>
      <c r="B329" s="3">
        <v>180489</v>
      </c>
      <c r="C329" t="s">
        <v>604</v>
      </c>
      <c r="D329" t="s">
        <v>605</v>
      </c>
      <c r="E329" t="s">
        <v>606</v>
      </c>
      <c r="F329" t="s">
        <v>84</v>
      </c>
      <c r="G329" s="10"/>
      <c r="H329" s="10">
        <v>268590.34100000001</v>
      </c>
      <c r="I329" s="10">
        <v>207132.55300000001</v>
      </c>
      <c r="J329" s="2">
        <f t="shared" si="9"/>
        <v>29.670752911542593</v>
      </c>
      <c r="K329" s="10"/>
      <c r="L329" s="3" t="s">
        <v>1355</v>
      </c>
      <c r="M329" s="3" t="s">
        <v>1351</v>
      </c>
      <c r="N329" s="3" t="s">
        <v>1352</v>
      </c>
    </row>
    <row r="330" spans="1:14" x14ac:dyDescent="0.25">
      <c r="A330">
        <f t="shared" si="10"/>
        <v>320</v>
      </c>
      <c r="B330" s="3">
        <v>151801</v>
      </c>
      <c r="C330" t="s">
        <v>607</v>
      </c>
      <c r="D330" t="s">
        <v>608</v>
      </c>
      <c r="E330" t="s">
        <v>25</v>
      </c>
      <c r="F330" t="s">
        <v>5</v>
      </c>
      <c r="G330" s="10">
        <v>12305</v>
      </c>
      <c r="H330" s="10">
        <v>268508.114</v>
      </c>
      <c r="I330" s="10">
        <v>201367.94899999999</v>
      </c>
      <c r="J330" s="2">
        <f t="shared" si="9"/>
        <v>33.342031506712125</v>
      </c>
      <c r="K330" s="10">
        <v>21821.057618854124</v>
      </c>
      <c r="L330" s="3" t="s">
        <v>1350</v>
      </c>
      <c r="M330" s="3" t="s">
        <v>1351</v>
      </c>
      <c r="N330" s="3" t="s">
        <v>1358</v>
      </c>
    </row>
    <row r="331" spans="1:14" x14ac:dyDescent="0.25">
      <c r="A331">
        <f t="shared" si="10"/>
        <v>321</v>
      </c>
      <c r="B331" s="3">
        <v>168281</v>
      </c>
      <c r="C331" t="s">
        <v>609</v>
      </c>
      <c r="D331" t="s">
        <v>610</v>
      </c>
      <c r="E331" t="s">
        <v>4</v>
      </c>
      <c r="F331" t="s">
        <v>5</v>
      </c>
      <c r="G331" s="10">
        <v>1662</v>
      </c>
      <c r="H331" s="10">
        <v>266877.70699999999</v>
      </c>
      <c r="I331" s="10">
        <v>210646.508</v>
      </c>
      <c r="J331" s="2">
        <f t="shared" si="9"/>
        <v>26.69457924268082</v>
      </c>
      <c r="K331" s="10">
        <v>160576.2376654633</v>
      </c>
      <c r="L331" s="3" t="s">
        <v>1350</v>
      </c>
      <c r="M331" s="3" t="s">
        <v>1351</v>
      </c>
      <c r="N331" s="3" t="s">
        <v>1356</v>
      </c>
    </row>
    <row r="332" spans="1:14" x14ac:dyDescent="0.25">
      <c r="A332">
        <f t="shared" si="10"/>
        <v>322</v>
      </c>
      <c r="B332" s="3">
        <v>145646</v>
      </c>
      <c r="C332" t="s">
        <v>611</v>
      </c>
      <c r="D332" t="s">
        <v>101</v>
      </c>
      <c r="E332" t="s">
        <v>33</v>
      </c>
      <c r="F332" t="s">
        <v>5</v>
      </c>
      <c r="G332" s="10">
        <v>1627</v>
      </c>
      <c r="H332" s="10">
        <v>260531.965</v>
      </c>
      <c r="I332" s="10">
        <v>198954.307</v>
      </c>
      <c r="J332" s="2">
        <f t="shared" si="9"/>
        <v>30.950653408071226</v>
      </c>
      <c r="K332" s="10">
        <v>160130.27965580823</v>
      </c>
      <c r="L332" s="3" t="s">
        <v>1350</v>
      </c>
      <c r="M332" s="3" t="s">
        <v>1351</v>
      </c>
      <c r="N332" s="3" t="s">
        <v>1356</v>
      </c>
    </row>
    <row r="333" spans="1:14" x14ac:dyDescent="0.25">
      <c r="A333">
        <f t="shared" si="10"/>
        <v>323</v>
      </c>
      <c r="B333" s="3">
        <v>165662</v>
      </c>
      <c r="C333" t="s">
        <v>612</v>
      </c>
      <c r="D333" t="s">
        <v>97</v>
      </c>
      <c r="E333" t="s">
        <v>4</v>
      </c>
      <c r="F333" t="s">
        <v>5</v>
      </c>
      <c r="G333" s="10">
        <v>4927</v>
      </c>
      <c r="H333" s="10">
        <v>259626</v>
      </c>
      <c r="I333" s="10">
        <v>183296</v>
      </c>
      <c r="J333" s="2">
        <f t="shared" ref="J333:J396" si="11">((H333-I333)/I333)*100</f>
        <v>41.643025488826815</v>
      </c>
      <c r="K333" s="10">
        <v>52694.540288207834</v>
      </c>
      <c r="L333" s="3" t="s">
        <v>1350</v>
      </c>
      <c r="M333" s="3" t="s">
        <v>1351</v>
      </c>
      <c r="N333" s="3" t="s">
        <v>1358</v>
      </c>
    </row>
    <row r="334" spans="1:14" x14ac:dyDescent="0.25">
      <c r="A334">
        <f t="shared" si="10"/>
        <v>324</v>
      </c>
      <c r="B334" s="3">
        <v>162654</v>
      </c>
      <c r="C334" t="s">
        <v>613</v>
      </c>
      <c r="D334" t="s">
        <v>53</v>
      </c>
      <c r="E334" t="s">
        <v>54</v>
      </c>
      <c r="F334" t="s">
        <v>5</v>
      </c>
      <c r="G334" s="10">
        <v>1547</v>
      </c>
      <c r="H334" s="10">
        <v>259341</v>
      </c>
      <c r="I334" s="10">
        <v>191378</v>
      </c>
      <c r="J334" s="2">
        <f t="shared" si="11"/>
        <v>35.512441346445257</v>
      </c>
      <c r="K334" s="10">
        <v>167641.24111182935</v>
      </c>
      <c r="L334" s="3" t="s">
        <v>1350</v>
      </c>
      <c r="M334" s="3" t="s">
        <v>1351</v>
      </c>
      <c r="N334" s="3" t="s">
        <v>1356</v>
      </c>
    </row>
    <row r="335" spans="1:14" x14ac:dyDescent="0.25">
      <c r="A335">
        <f t="shared" si="10"/>
        <v>325</v>
      </c>
      <c r="B335" s="3">
        <v>206622</v>
      </c>
      <c r="C335" t="s">
        <v>614</v>
      </c>
      <c r="D335" t="s">
        <v>181</v>
      </c>
      <c r="E335" t="s">
        <v>64</v>
      </c>
      <c r="F335" t="s">
        <v>5</v>
      </c>
      <c r="G335" s="10">
        <v>6585</v>
      </c>
      <c r="H335" s="10">
        <v>259332</v>
      </c>
      <c r="I335" s="10">
        <v>198613</v>
      </c>
      <c r="J335" s="2">
        <f t="shared" si="11"/>
        <v>30.571513445746252</v>
      </c>
      <c r="K335" s="10">
        <v>39382.232346241457</v>
      </c>
      <c r="L335" s="3" t="s">
        <v>1350</v>
      </c>
      <c r="M335" s="3" t="s">
        <v>1351</v>
      </c>
      <c r="N335" s="3" t="s">
        <v>1358</v>
      </c>
    </row>
    <row r="336" spans="1:14" x14ac:dyDescent="0.25">
      <c r="A336">
        <f t="shared" si="10"/>
        <v>326</v>
      </c>
      <c r="B336" s="3">
        <v>121691</v>
      </c>
      <c r="C336" t="s">
        <v>615</v>
      </c>
      <c r="D336" t="s">
        <v>616</v>
      </c>
      <c r="E336" t="s">
        <v>15</v>
      </c>
      <c r="F336" t="s">
        <v>5</v>
      </c>
      <c r="G336" s="10">
        <v>4303</v>
      </c>
      <c r="H336" s="10">
        <v>259218.53700000001</v>
      </c>
      <c r="I336" s="10">
        <v>212459.592</v>
      </c>
      <c r="J336" s="2">
        <f t="shared" si="11"/>
        <v>22.008394424479551</v>
      </c>
      <c r="K336" s="10">
        <v>60241.35184754822</v>
      </c>
      <c r="L336" s="3" t="s">
        <v>1350</v>
      </c>
      <c r="M336" s="3" t="s">
        <v>1351</v>
      </c>
      <c r="N336" s="3" t="s">
        <v>1358</v>
      </c>
    </row>
    <row r="337" spans="1:14" x14ac:dyDescent="0.25">
      <c r="A337">
        <f t="shared" si="10"/>
        <v>327</v>
      </c>
      <c r="B337" s="3">
        <v>135717</v>
      </c>
      <c r="C337" t="s">
        <v>617</v>
      </c>
      <c r="D337" t="s">
        <v>601</v>
      </c>
      <c r="E337" t="s">
        <v>139</v>
      </c>
      <c r="F337" t="s">
        <v>9</v>
      </c>
      <c r="G337" s="10">
        <v>28808</v>
      </c>
      <c r="H337" s="10">
        <v>258620.549</v>
      </c>
      <c r="I337" s="10">
        <v>207916.57</v>
      </c>
      <c r="J337" s="2">
        <f t="shared" si="11"/>
        <v>24.386694624675652</v>
      </c>
      <c r="K337" s="10">
        <v>8977.386455151347</v>
      </c>
      <c r="L337" s="3" t="s">
        <v>1355</v>
      </c>
      <c r="M337" s="3" t="s">
        <v>1351</v>
      </c>
      <c r="N337" s="3" t="s">
        <v>1356</v>
      </c>
    </row>
    <row r="338" spans="1:14" x14ac:dyDescent="0.25">
      <c r="A338">
        <f t="shared" si="10"/>
        <v>328</v>
      </c>
      <c r="B338" s="3">
        <v>152318</v>
      </c>
      <c r="C338" t="s">
        <v>618</v>
      </c>
      <c r="D338" t="s">
        <v>619</v>
      </c>
      <c r="E338" t="s">
        <v>25</v>
      </c>
      <c r="F338" t="s">
        <v>5</v>
      </c>
      <c r="G338" s="10">
        <v>2117</v>
      </c>
      <c r="H338" s="10">
        <v>252483.00599999999</v>
      </c>
      <c r="I338" s="10">
        <v>209759.06899999999</v>
      </c>
      <c r="J338" s="2">
        <f t="shared" si="11"/>
        <v>20.368100031946657</v>
      </c>
      <c r="K338" s="10">
        <v>119264.52810581011</v>
      </c>
      <c r="L338" s="3" t="s">
        <v>1350</v>
      </c>
      <c r="M338" s="3" t="s">
        <v>1351</v>
      </c>
      <c r="N338" s="3" t="s">
        <v>1357</v>
      </c>
    </row>
    <row r="339" spans="1:14" x14ac:dyDescent="0.25">
      <c r="A339">
        <f t="shared" si="10"/>
        <v>329</v>
      </c>
      <c r="B339" s="3">
        <v>228149</v>
      </c>
      <c r="C339" t="s">
        <v>620</v>
      </c>
      <c r="D339" t="s">
        <v>187</v>
      </c>
      <c r="E339" t="s">
        <v>8</v>
      </c>
      <c r="F339" t="s">
        <v>5</v>
      </c>
      <c r="G339" s="10">
        <v>2935</v>
      </c>
      <c r="H339" s="10">
        <v>251418.18900000001</v>
      </c>
      <c r="I339" s="10">
        <v>200145.02600000001</v>
      </c>
      <c r="J339" s="2">
        <f t="shared" si="11"/>
        <v>25.618005115950272</v>
      </c>
      <c r="K339" s="10">
        <v>85662.074616695056</v>
      </c>
      <c r="L339" s="3" t="s">
        <v>1350</v>
      </c>
      <c r="M339" s="3" t="s">
        <v>1351</v>
      </c>
      <c r="N339" s="3" t="s">
        <v>1358</v>
      </c>
    </row>
    <row r="340" spans="1:14" x14ac:dyDescent="0.25">
      <c r="A340">
        <f t="shared" si="10"/>
        <v>330</v>
      </c>
      <c r="B340" s="3">
        <v>194310</v>
      </c>
      <c r="C340" t="s">
        <v>621</v>
      </c>
      <c r="D340" t="s">
        <v>35</v>
      </c>
      <c r="E340" t="s">
        <v>36</v>
      </c>
      <c r="F340" t="s">
        <v>5</v>
      </c>
      <c r="G340" s="10">
        <v>10855</v>
      </c>
      <c r="H340" s="10">
        <v>250615.147</v>
      </c>
      <c r="I340" s="10">
        <v>193827.052</v>
      </c>
      <c r="J340" s="2">
        <f t="shared" si="11"/>
        <v>29.298332928264319</v>
      </c>
      <c r="K340" s="10">
        <v>23087.530815292492</v>
      </c>
      <c r="L340" s="3" t="s">
        <v>1350</v>
      </c>
      <c r="M340" s="3" t="s">
        <v>1351</v>
      </c>
      <c r="N340" s="3" t="s">
        <v>1352</v>
      </c>
    </row>
    <row r="341" spans="1:14" x14ac:dyDescent="0.25">
      <c r="A341">
        <f t="shared" si="10"/>
        <v>331</v>
      </c>
      <c r="B341" s="3">
        <v>138600</v>
      </c>
      <c r="C341" t="s">
        <v>622</v>
      </c>
      <c r="D341" t="s">
        <v>589</v>
      </c>
      <c r="E341" t="s">
        <v>45</v>
      </c>
      <c r="F341" t="s">
        <v>5</v>
      </c>
      <c r="G341" s="10">
        <v>1080</v>
      </c>
      <c r="H341" s="10">
        <v>247192.299</v>
      </c>
      <c r="I341" s="10">
        <v>204799.429</v>
      </c>
      <c r="J341" s="2">
        <f t="shared" si="11"/>
        <v>20.699701267233511</v>
      </c>
      <c r="K341" s="10">
        <v>228881.75833333333</v>
      </c>
      <c r="L341" s="3" t="s">
        <v>1350</v>
      </c>
      <c r="M341" s="3" t="s">
        <v>1351</v>
      </c>
      <c r="N341" s="3" t="s">
        <v>1356</v>
      </c>
    </row>
    <row r="342" spans="1:14" x14ac:dyDescent="0.25">
      <c r="A342">
        <f t="shared" si="10"/>
        <v>332</v>
      </c>
      <c r="B342" s="3">
        <v>169248</v>
      </c>
      <c r="C342" t="s">
        <v>623</v>
      </c>
      <c r="D342" t="s">
        <v>624</v>
      </c>
      <c r="E342" t="s">
        <v>30</v>
      </c>
      <c r="F342" t="s">
        <v>9</v>
      </c>
      <c r="G342" s="10">
        <v>20323</v>
      </c>
      <c r="H342" s="10">
        <v>246144.98</v>
      </c>
      <c r="I342" s="10">
        <v>187796.51</v>
      </c>
      <c r="J342" s="2">
        <f t="shared" si="11"/>
        <v>31.070050236822823</v>
      </c>
      <c r="K342" s="10">
        <v>12111.645918417556</v>
      </c>
      <c r="L342" s="3" t="s">
        <v>1355</v>
      </c>
      <c r="M342" s="3" t="s">
        <v>1351</v>
      </c>
      <c r="N342" s="3" t="s">
        <v>1352</v>
      </c>
    </row>
    <row r="343" spans="1:14" x14ac:dyDescent="0.25">
      <c r="A343">
        <f t="shared" ref="A343:A406" si="12">RANK(H343,H$11:H$746,0)</f>
        <v>333</v>
      </c>
      <c r="B343" s="3">
        <v>130253</v>
      </c>
      <c r="C343" t="s">
        <v>625</v>
      </c>
      <c r="D343" t="s">
        <v>461</v>
      </c>
      <c r="E343" t="s">
        <v>12</v>
      </c>
      <c r="F343" t="s">
        <v>5</v>
      </c>
      <c r="G343" s="10">
        <v>7694</v>
      </c>
      <c r="H343" s="10">
        <v>245516.76699999999</v>
      </c>
      <c r="I343" s="10">
        <v>189836.57</v>
      </c>
      <c r="J343" s="2">
        <f t="shared" si="11"/>
        <v>29.330595785627594</v>
      </c>
      <c r="K343" s="10">
        <v>31910.159474915519</v>
      </c>
      <c r="L343" s="3" t="s">
        <v>1350</v>
      </c>
      <c r="M343" s="3" t="s">
        <v>1351</v>
      </c>
      <c r="N343" s="3" t="s">
        <v>1352</v>
      </c>
    </row>
    <row r="344" spans="1:14" x14ac:dyDescent="0.25">
      <c r="A344">
        <f t="shared" si="12"/>
        <v>334</v>
      </c>
      <c r="B344" s="3">
        <v>192323</v>
      </c>
      <c r="C344" t="s">
        <v>626</v>
      </c>
      <c r="D344" t="s">
        <v>179</v>
      </c>
      <c r="E344" t="s">
        <v>36</v>
      </c>
      <c r="F344" t="s">
        <v>5</v>
      </c>
      <c r="G344" s="10">
        <v>2925</v>
      </c>
      <c r="H344" s="10">
        <v>245376.636</v>
      </c>
      <c r="I344" s="10">
        <v>191032.20499999999</v>
      </c>
      <c r="J344" s="2">
        <f t="shared" si="11"/>
        <v>28.447785021378998</v>
      </c>
      <c r="K344" s="10">
        <v>83889.44820512821</v>
      </c>
      <c r="L344" s="3" t="s">
        <v>1350</v>
      </c>
      <c r="M344" s="3" t="s">
        <v>1351</v>
      </c>
      <c r="N344" s="3" t="s">
        <v>1358</v>
      </c>
    </row>
    <row r="345" spans="1:14" x14ac:dyDescent="0.25">
      <c r="A345">
        <f t="shared" si="12"/>
        <v>335</v>
      </c>
      <c r="B345" s="3">
        <v>167783</v>
      </c>
      <c r="C345" t="s">
        <v>627</v>
      </c>
      <c r="D345" t="s">
        <v>97</v>
      </c>
      <c r="E345" t="s">
        <v>4</v>
      </c>
      <c r="F345" t="s">
        <v>5</v>
      </c>
      <c r="G345" s="10">
        <v>6243</v>
      </c>
      <c r="H345" s="10">
        <v>244267.78099999999</v>
      </c>
      <c r="I345" s="10">
        <v>190424.86799999999</v>
      </c>
      <c r="J345" s="2">
        <f t="shared" si="11"/>
        <v>28.275147865666373</v>
      </c>
      <c r="K345" s="10">
        <v>39126.666826846071</v>
      </c>
      <c r="L345" s="3" t="s">
        <v>1350</v>
      </c>
      <c r="M345" s="3" t="s">
        <v>1351</v>
      </c>
      <c r="N345" s="3" t="s">
        <v>1352</v>
      </c>
    </row>
    <row r="346" spans="1:14" x14ac:dyDescent="0.25">
      <c r="A346">
        <f t="shared" si="12"/>
        <v>336</v>
      </c>
      <c r="B346" s="3">
        <v>190044</v>
      </c>
      <c r="C346" t="s">
        <v>628</v>
      </c>
      <c r="D346" t="s">
        <v>629</v>
      </c>
      <c r="E346" t="s">
        <v>36</v>
      </c>
      <c r="F346" t="s">
        <v>5</v>
      </c>
      <c r="G346" s="10">
        <v>3773</v>
      </c>
      <c r="H346" s="10">
        <v>240740.81899999999</v>
      </c>
      <c r="I346" s="10">
        <v>197482.758</v>
      </c>
      <c r="J346" s="2">
        <f t="shared" si="11"/>
        <v>21.904728006685012</v>
      </c>
      <c r="K346" s="10">
        <v>63806.206997084548</v>
      </c>
      <c r="L346" s="3" t="s">
        <v>1350</v>
      </c>
      <c r="M346" s="3" t="s">
        <v>1351</v>
      </c>
      <c r="N346" s="3" t="s">
        <v>1352</v>
      </c>
    </row>
    <row r="347" spans="1:14" x14ac:dyDescent="0.25">
      <c r="A347">
        <f t="shared" si="12"/>
        <v>337</v>
      </c>
      <c r="B347" s="3">
        <v>153278</v>
      </c>
      <c r="C347" t="s">
        <v>630</v>
      </c>
      <c r="D347" t="s">
        <v>631</v>
      </c>
      <c r="E347" t="s">
        <v>108</v>
      </c>
      <c r="F347" t="s">
        <v>5</v>
      </c>
      <c r="G347" s="10">
        <v>1821</v>
      </c>
      <c r="H347" s="10">
        <v>240416.23800000001</v>
      </c>
      <c r="I347" s="10">
        <v>179009.23499999999</v>
      </c>
      <c r="J347" s="2">
        <f t="shared" si="11"/>
        <v>34.303818459421962</v>
      </c>
      <c r="K347" s="10">
        <v>132024.29324546951</v>
      </c>
      <c r="L347" s="3" t="s">
        <v>1350</v>
      </c>
      <c r="M347" s="3" t="s">
        <v>1351</v>
      </c>
      <c r="N347" s="3" t="s">
        <v>1358</v>
      </c>
    </row>
    <row r="348" spans="1:14" x14ac:dyDescent="0.25">
      <c r="A348">
        <f t="shared" si="12"/>
        <v>338</v>
      </c>
      <c r="B348" s="3">
        <v>133553</v>
      </c>
      <c r="C348" t="s">
        <v>632</v>
      </c>
      <c r="D348" t="s">
        <v>633</v>
      </c>
      <c r="E348" t="s">
        <v>139</v>
      </c>
      <c r="F348" t="s">
        <v>5</v>
      </c>
      <c r="G348" s="10">
        <v>20974</v>
      </c>
      <c r="H348" s="10">
        <v>240254</v>
      </c>
      <c r="I348" s="10">
        <v>172374</v>
      </c>
      <c r="J348" s="2">
        <f t="shared" si="11"/>
        <v>39.379488786011812</v>
      </c>
      <c r="K348" s="10">
        <v>11454.848860493945</v>
      </c>
      <c r="L348" s="3" t="s">
        <v>1350</v>
      </c>
      <c r="M348" s="3" t="s">
        <v>1351</v>
      </c>
      <c r="N348" s="3" t="s">
        <v>1358</v>
      </c>
    </row>
    <row r="349" spans="1:14" x14ac:dyDescent="0.25">
      <c r="A349">
        <f t="shared" si="12"/>
        <v>339</v>
      </c>
      <c r="B349" s="3">
        <v>163976</v>
      </c>
      <c r="C349" t="s">
        <v>634</v>
      </c>
      <c r="D349" t="s">
        <v>635</v>
      </c>
      <c r="E349" t="s">
        <v>54</v>
      </c>
      <c r="F349" t="s">
        <v>5</v>
      </c>
      <c r="G349" s="10">
        <v>382</v>
      </c>
      <c r="H349" s="10">
        <v>239671.19500000001</v>
      </c>
      <c r="I349" s="10">
        <v>188952.84899999999</v>
      </c>
      <c r="J349" s="2">
        <f t="shared" si="11"/>
        <v>26.841800093736623</v>
      </c>
      <c r="K349" s="10">
        <v>627411.50523560215</v>
      </c>
      <c r="L349" s="3" t="s">
        <v>1350</v>
      </c>
      <c r="M349" s="3" t="s">
        <v>1351</v>
      </c>
      <c r="N349" s="3" t="s">
        <v>1356</v>
      </c>
    </row>
    <row r="350" spans="1:14" x14ac:dyDescent="0.25">
      <c r="A350">
        <f t="shared" si="12"/>
        <v>340</v>
      </c>
      <c r="B350" s="3">
        <v>139940</v>
      </c>
      <c r="C350" t="s">
        <v>636</v>
      </c>
      <c r="D350" t="s">
        <v>44</v>
      </c>
      <c r="E350" t="s">
        <v>45</v>
      </c>
      <c r="F350" t="s">
        <v>84</v>
      </c>
      <c r="G350" s="10"/>
      <c r="H350" s="10">
        <v>234747.17600000001</v>
      </c>
      <c r="I350" s="10">
        <v>170780.389</v>
      </c>
      <c r="J350" s="2">
        <f t="shared" si="11"/>
        <v>37.455581038640226</v>
      </c>
      <c r="K350" s="10"/>
      <c r="L350" s="3" t="s">
        <v>1355</v>
      </c>
      <c r="M350" s="3" t="s">
        <v>1351</v>
      </c>
      <c r="N350" s="3" t="s">
        <v>1352</v>
      </c>
    </row>
    <row r="351" spans="1:14" x14ac:dyDescent="0.25">
      <c r="A351">
        <f t="shared" si="12"/>
        <v>341</v>
      </c>
      <c r="B351" s="3">
        <v>213668</v>
      </c>
      <c r="C351" t="s">
        <v>637</v>
      </c>
      <c r="D351" t="s">
        <v>638</v>
      </c>
      <c r="E351" t="s">
        <v>22</v>
      </c>
      <c r="F351" t="s">
        <v>5</v>
      </c>
      <c r="G351" s="10">
        <v>1052</v>
      </c>
      <c r="H351" s="10">
        <v>234724.359</v>
      </c>
      <c r="I351" s="10">
        <v>184216.14300000001</v>
      </c>
      <c r="J351" s="2">
        <f t="shared" si="11"/>
        <v>27.417909840832994</v>
      </c>
      <c r="K351" s="10">
        <v>223122.01425855514</v>
      </c>
      <c r="L351" s="3" t="s">
        <v>1350</v>
      </c>
      <c r="M351" s="3" t="s">
        <v>1351</v>
      </c>
      <c r="N351" s="3" t="s">
        <v>1356</v>
      </c>
    </row>
    <row r="352" spans="1:14" x14ac:dyDescent="0.25">
      <c r="A352">
        <f t="shared" si="12"/>
        <v>342</v>
      </c>
      <c r="B352" s="3">
        <v>143853</v>
      </c>
      <c r="C352" t="s">
        <v>639</v>
      </c>
      <c r="D352" t="s">
        <v>640</v>
      </c>
      <c r="E352" t="s">
        <v>33</v>
      </c>
      <c r="F352" t="s">
        <v>5</v>
      </c>
      <c r="G352" s="10">
        <v>7471</v>
      </c>
      <c r="H352" s="10">
        <v>234564.90700000001</v>
      </c>
      <c r="I352" s="10">
        <v>193044.141</v>
      </c>
      <c r="J352" s="2">
        <f t="shared" si="11"/>
        <v>21.508431069140816</v>
      </c>
      <c r="K352" s="10">
        <v>31396.721590148576</v>
      </c>
      <c r="L352" s="3" t="s">
        <v>1350</v>
      </c>
      <c r="M352" s="3" t="s">
        <v>1351</v>
      </c>
      <c r="N352" s="3" t="s">
        <v>1357</v>
      </c>
    </row>
    <row r="353" spans="1:14" x14ac:dyDescent="0.25">
      <c r="A353">
        <f t="shared" si="12"/>
        <v>343</v>
      </c>
      <c r="B353" s="3">
        <v>111081</v>
      </c>
      <c r="C353" t="s">
        <v>641</v>
      </c>
      <c r="D353" t="s">
        <v>642</v>
      </c>
      <c r="E353" t="s">
        <v>15</v>
      </c>
      <c r="F353" t="s">
        <v>5</v>
      </c>
      <c r="G353" s="10">
        <v>1422</v>
      </c>
      <c r="H353" s="10">
        <v>234418.758</v>
      </c>
      <c r="I353" s="10">
        <v>179402.321</v>
      </c>
      <c r="J353" s="2">
        <f t="shared" si="11"/>
        <v>30.666513506255033</v>
      </c>
      <c r="K353" s="10">
        <v>164851.44725738396</v>
      </c>
      <c r="L353" s="3" t="s">
        <v>1350</v>
      </c>
      <c r="M353" s="3" t="s">
        <v>1351</v>
      </c>
      <c r="N353" s="3" t="s">
        <v>1357</v>
      </c>
    </row>
    <row r="354" spans="1:14" x14ac:dyDescent="0.25">
      <c r="A354">
        <f t="shared" si="12"/>
        <v>344</v>
      </c>
      <c r="B354" s="3">
        <v>217165</v>
      </c>
      <c r="C354" t="s">
        <v>643</v>
      </c>
      <c r="D354" t="s">
        <v>644</v>
      </c>
      <c r="E354" t="s">
        <v>67</v>
      </c>
      <c r="F354" t="s">
        <v>5</v>
      </c>
      <c r="G354" s="10">
        <v>3207</v>
      </c>
      <c r="H354" s="10">
        <v>232616.67</v>
      </c>
      <c r="I354" s="10">
        <v>183836.497</v>
      </c>
      <c r="J354" s="2">
        <f t="shared" si="11"/>
        <v>26.534542267741323</v>
      </c>
      <c r="K354" s="10">
        <v>72534.04115996258</v>
      </c>
      <c r="L354" s="3" t="s">
        <v>1350</v>
      </c>
      <c r="M354" s="3" t="s">
        <v>1351</v>
      </c>
      <c r="N354" s="3" t="s">
        <v>1358</v>
      </c>
    </row>
    <row r="355" spans="1:14" x14ac:dyDescent="0.25">
      <c r="A355">
        <f t="shared" si="12"/>
        <v>345</v>
      </c>
      <c r="B355" s="3">
        <v>102094</v>
      </c>
      <c r="C355" t="s">
        <v>645</v>
      </c>
      <c r="D355" t="s">
        <v>470</v>
      </c>
      <c r="E355" t="s">
        <v>166</v>
      </c>
      <c r="F355" t="s">
        <v>9</v>
      </c>
      <c r="G355" s="10">
        <v>12528</v>
      </c>
      <c r="H355" s="10">
        <v>230952.639</v>
      </c>
      <c r="I355" s="10">
        <v>189080.728</v>
      </c>
      <c r="J355" s="2">
        <f t="shared" si="11"/>
        <v>22.144991423980549</v>
      </c>
      <c r="K355" s="10">
        <v>18434.916906130267</v>
      </c>
      <c r="L355" s="3" t="s">
        <v>1355</v>
      </c>
      <c r="M355" s="3" t="s">
        <v>1351</v>
      </c>
      <c r="N355" s="3" t="s">
        <v>1352</v>
      </c>
    </row>
    <row r="356" spans="1:14" x14ac:dyDescent="0.25">
      <c r="A356">
        <f t="shared" si="12"/>
        <v>346</v>
      </c>
      <c r="B356" s="3">
        <v>188030</v>
      </c>
      <c r="C356" t="s">
        <v>646</v>
      </c>
      <c r="D356" t="s">
        <v>647</v>
      </c>
      <c r="E356" t="s">
        <v>404</v>
      </c>
      <c r="F356" t="s">
        <v>9</v>
      </c>
      <c r="G356" s="10">
        <v>17766</v>
      </c>
      <c r="H356" s="10">
        <v>230845.769</v>
      </c>
      <c r="I356" s="10">
        <v>176266.36199999999</v>
      </c>
      <c r="J356" s="2">
        <f t="shared" si="11"/>
        <v>30.964164904021796</v>
      </c>
      <c r="K356" s="10">
        <v>12993.682821118991</v>
      </c>
      <c r="L356" s="3" t="s">
        <v>1355</v>
      </c>
      <c r="M356" s="3" t="s">
        <v>1351</v>
      </c>
      <c r="N356" s="3" t="s">
        <v>1352</v>
      </c>
    </row>
    <row r="357" spans="1:14" x14ac:dyDescent="0.25">
      <c r="A357">
        <f t="shared" si="12"/>
        <v>347</v>
      </c>
      <c r="B357" s="3">
        <v>157951</v>
      </c>
      <c r="C357" t="s">
        <v>648</v>
      </c>
      <c r="D357" t="s">
        <v>649</v>
      </c>
      <c r="E357" t="s">
        <v>183</v>
      </c>
      <c r="F357" t="s">
        <v>84</v>
      </c>
      <c r="G357" s="10"/>
      <c r="H357" s="10">
        <v>227778.83</v>
      </c>
      <c r="I357" s="10">
        <v>181744.56099999999</v>
      </c>
      <c r="J357" s="2">
        <f t="shared" si="11"/>
        <v>25.329104071510567</v>
      </c>
      <c r="K357" s="10"/>
      <c r="L357" s="3" t="s">
        <v>1355</v>
      </c>
      <c r="M357" s="3" t="s">
        <v>1351</v>
      </c>
      <c r="N357" s="3" t="s">
        <v>1352</v>
      </c>
    </row>
    <row r="358" spans="1:14" x14ac:dyDescent="0.25">
      <c r="A358">
        <f t="shared" si="12"/>
        <v>348</v>
      </c>
      <c r="B358" s="3">
        <v>217484</v>
      </c>
      <c r="C358" t="s">
        <v>650</v>
      </c>
      <c r="D358" t="s">
        <v>270</v>
      </c>
      <c r="E358" t="s">
        <v>67</v>
      </c>
      <c r="F358" t="s">
        <v>27</v>
      </c>
      <c r="G358" s="10">
        <v>0</v>
      </c>
      <c r="H358" s="10">
        <v>227650.573</v>
      </c>
      <c r="I358" s="10">
        <v>163610.61199999999</v>
      </c>
      <c r="J358" s="2">
        <f t="shared" si="11"/>
        <v>39.141691493703362</v>
      </c>
      <c r="K358" s="10"/>
      <c r="L358" s="3" t="s">
        <v>1355</v>
      </c>
      <c r="M358" s="3" t="s">
        <v>1351</v>
      </c>
      <c r="N358" s="3" t="s">
        <v>1352</v>
      </c>
    </row>
    <row r="359" spans="1:14" x14ac:dyDescent="0.25">
      <c r="A359">
        <f t="shared" si="12"/>
        <v>349</v>
      </c>
      <c r="B359" s="3">
        <v>118888</v>
      </c>
      <c r="C359" t="s">
        <v>651</v>
      </c>
      <c r="D359" t="s">
        <v>652</v>
      </c>
      <c r="E359" t="s">
        <v>15</v>
      </c>
      <c r="F359" t="s">
        <v>5</v>
      </c>
      <c r="G359" s="10">
        <v>662</v>
      </c>
      <c r="H359" s="10">
        <v>223195.67</v>
      </c>
      <c r="I359" s="10">
        <v>187318.992</v>
      </c>
      <c r="J359" s="2">
        <f t="shared" si="11"/>
        <v>19.152717840804957</v>
      </c>
      <c r="K359" s="10">
        <v>337153.58006042294</v>
      </c>
      <c r="L359" s="3" t="s">
        <v>1350</v>
      </c>
      <c r="M359" s="3" t="s">
        <v>1351</v>
      </c>
      <c r="N359" s="3" t="s">
        <v>1358</v>
      </c>
    </row>
    <row r="360" spans="1:14" x14ac:dyDescent="0.25">
      <c r="A360">
        <f t="shared" si="12"/>
        <v>350</v>
      </c>
      <c r="B360" s="3">
        <v>233295</v>
      </c>
      <c r="C360" t="s">
        <v>653</v>
      </c>
      <c r="D360" t="s">
        <v>654</v>
      </c>
      <c r="E360" t="s">
        <v>51</v>
      </c>
      <c r="F360" t="s">
        <v>5</v>
      </c>
      <c r="G360" s="10">
        <v>1538</v>
      </c>
      <c r="H360" s="10">
        <v>219942.75899999999</v>
      </c>
      <c r="I360" s="10">
        <v>168263.68299999999</v>
      </c>
      <c r="J360" s="2">
        <f t="shared" si="11"/>
        <v>30.7131491945294</v>
      </c>
      <c r="K360" s="10">
        <v>143005.69505851757</v>
      </c>
      <c r="L360" s="3" t="s">
        <v>1350</v>
      </c>
      <c r="M360" s="3" t="s">
        <v>1351</v>
      </c>
      <c r="N360" s="3" t="s">
        <v>1356</v>
      </c>
    </row>
    <row r="361" spans="1:14" x14ac:dyDescent="0.25">
      <c r="A361">
        <f t="shared" si="12"/>
        <v>351</v>
      </c>
      <c r="B361" s="3">
        <v>232308</v>
      </c>
      <c r="C361" t="s">
        <v>655</v>
      </c>
      <c r="D361" t="s">
        <v>656</v>
      </c>
      <c r="E361" t="s">
        <v>51</v>
      </c>
      <c r="F361" t="s">
        <v>5</v>
      </c>
      <c r="G361" s="10">
        <v>746</v>
      </c>
      <c r="H361" s="10">
        <v>219546.709</v>
      </c>
      <c r="I361" s="10">
        <v>174608.03700000001</v>
      </c>
      <c r="J361" s="2">
        <f t="shared" si="11"/>
        <v>25.736886326715869</v>
      </c>
      <c r="K361" s="10">
        <v>294298.53753351205</v>
      </c>
      <c r="L361" s="3" t="s">
        <v>1350</v>
      </c>
      <c r="M361" s="3" t="s">
        <v>1351</v>
      </c>
      <c r="N361" s="3" t="s">
        <v>1356</v>
      </c>
    </row>
    <row r="362" spans="1:14" x14ac:dyDescent="0.25">
      <c r="A362">
        <f t="shared" si="12"/>
        <v>352</v>
      </c>
      <c r="B362" s="3">
        <v>110556</v>
      </c>
      <c r="C362" t="s">
        <v>657</v>
      </c>
      <c r="D362" t="s">
        <v>658</v>
      </c>
      <c r="E362" t="s">
        <v>15</v>
      </c>
      <c r="F362" t="s">
        <v>27</v>
      </c>
      <c r="G362" s="10">
        <v>22525</v>
      </c>
      <c r="H362" s="10">
        <v>218892.18900000001</v>
      </c>
      <c r="I362" s="10">
        <v>170750.351</v>
      </c>
      <c r="J362" s="2">
        <f t="shared" si="11"/>
        <v>28.194283477636905</v>
      </c>
      <c r="K362" s="10">
        <v>9717.744239733629</v>
      </c>
      <c r="L362" s="3" t="s">
        <v>1355</v>
      </c>
      <c r="M362" s="3" t="s">
        <v>1351</v>
      </c>
      <c r="N362" s="3" t="s">
        <v>1352</v>
      </c>
    </row>
    <row r="363" spans="1:14" x14ac:dyDescent="0.25">
      <c r="A363">
        <f t="shared" si="12"/>
        <v>353</v>
      </c>
      <c r="B363" s="3">
        <v>112251</v>
      </c>
      <c r="C363" t="s">
        <v>659</v>
      </c>
      <c r="D363" t="s">
        <v>110</v>
      </c>
      <c r="E363" t="s">
        <v>15</v>
      </c>
      <c r="F363" t="s">
        <v>5</v>
      </c>
      <c r="G363" s="10">
        <v>999</v>
      </c>
      <c r="H363" s="10">
        <v>216215.139</v>
      </c>
      <c r="I363" s="10">
        <v>174235.42499999999</v>
      </c>
      <c r="J363" s="2">
        <f t="shared" si="11"/>
        <v>24.093673258466243</v>
      </c>
      <c r="K363" s="10">
        <v>216431.57057057056</v>
      </c>
      <c r="L363" s="3" t="s">
        <v>1350</v>
      </c>
      <c r="M363" s="3" t="s">
        <v>1351</v>
      </c>
      <c r="N363" s="3" t="s">
        <v>1352</v>
      </c>
    </row>
    <row r="364" spans="1:14" x14ac:dyDescent="0.25">
      <c r="A364">
        <f t="shared" si="12"/>
        <v>354</v>
      </c>
      <c r="B364" s="3">
        <v>183239</v>
      </c>
      <c r="C364" t="s">
        <v>660</v>
      </c>
      <c r="D364" t="s">
        <v>661</v>
      </c>
      <c r="E364" t="s">
        <v>57</v>
      </c>
      <c r="F364" t="s">
        <v>5</v>
      </c>
      <c r="G364" s="10">
        <v>2019</v>
      </c>
      <c r="H364" s="10">
        <v>216183.274</v>
      </c>
      <c r="I364" s="10">
        <v>164972.01999999999</v>
      </c>
      <c r="J364" s="2">
        <f t="shared" si="11"/>
        <v>31.042387672770218</v>
      </c>
      <c r="K364" s="10">
        <v>107074.4299157999</v>
      </c>
      <c r="L364" s="3" t="s">
        <v>1350</v>
      </c>
      <c r="M364" s="3" t="s">
        <v>1351</v>
      </c>
      <c r="N364" s="3" t="s">
        <v>1356</v>
      </c>
    </row>
    <row r="365" spans="1:14" x14ac:dyDescent="0.25">
      <c r="A365">
        <f t="shared" si="12"/>
        <v>355</v>
      </c>
      <c r="B365" s="3">
        <v>143084</v>
      </c>
      <c r="C365" t="s">
        <v>662</v>
      </c>
      <c r="D365" t="s">
        <v>663</v>
      </c>
      <c r="E365" t="s">
        <v>33</v>
      </c>
      <c r="F365" t="s">
        <v>5</v>
      </c>
      <c r="G365" s="10">
        <v>2376</v>
      </c>
      <c r="H365" s="10">
        <v>215416.774</v>
      </c>
      <c r="I365" s="10">
        <v>166094.09400000001</v>
      </c>
      <c r="J365" s="2">
        <f t="shared" si="11"/>
        <v>29.69562542061248</v>
      </c>
      <c r="K365" s="10">
        <v>90663.625420875425</v>
      </c>
      <c r="L365" s="3" t="s">
        <v>1350</v>
      </c>
      <c r="M365" s="3" t="s">
        <v>1351</v>
      </c>
      <c r="N365" s="3" t="s">
        <v>1356</v>
      </c>
    </row>
    <row r="366" spans="1:14" x14ac:dyDescent="0.25">
      <c r="A366">
        <f t="shared" si="12"/>
        <v>356</v>
      </c>
      <c r="B366" s="3">
        <v>201195</v>
      </c>
      <c r="C366" t="s">
        <v>664</v>
      </c>
      <c r="D366" t="s">
        <v>199</v>
      </c>
      <c r="E366" t="s">
        <v>64</v>
      </c>
      <c r="F366" t="s">
        <v>5</v>
      </c>
      <c r="G366" s="10">
        <v>3137</v>
      </c>
      <c r="H366" s="10">
        <v>215022.34099999999</v>
      </c>
      <c r="I366" s="10">
        <v>177999.174</v>
      </c>
      <c r="J366" s="2">
        <f t="shared" si="11"/>
        <v>20.799628542096485</v>
      </c>
      <c r="K366" s="10">
        <v>68543.940388906602</v>
      </c>
      <c r="L366" s="3" t="s">
        <v>1350</v>
      </c>
      <c r="M366" s="3" t="s">
        <v>1351</v>
      </c>
      <c r="N366" s="3" t="s">
        <v>1358</v>
      </c>
    </row>
    <row r="367" spans="1:14" x14ac:dyDescent="0.25">
      <c r="A367">
        <f t="shared" si="12"/>
        <v>357</v>
      </c>
      <c r="B367" s="3">
        <v>123554</v>
      </c>
      <c r="C367" t="s">
        <v>665</v>
      </c>
      <c r="D367" t="s">
        <v>666</v>
      </c>
      <c r="E367" t="s">
        <v>15</v>
      </c>
      <c r="F367" t="s">
        <v>5</v>
      </c>
      <c r="G367" s="10">
        <v>3073</v>
      </c>
      <c r="H367" s="10">
        <v>214831.897</v>
      </c>
      <c r="I367" s="10">
        <v>178002.33</v>
      </c>
      <c r="J367" s="2">
        <f t="shared" si="11"/>
        <v>20.690497141245292</v>
      </c>
      <c r="K367" s="10">
        <v>69909.501138952168</v>
      </c>
      <c r="L367" s="3" t="s">
        <v>1350</v>
      </c>
      <c r="M367" s="3" t="s">
        <v>1351</v>
      </c>
      <c r="N367" s="3" t="s">
        <v>1358</v>
      </c>
    </row>
    <row r="368" spans="1:14" x14ac:dyDescent="0.25">
      <c r="A368">
        <f t="shared" si="12"/>
        <v>358</v>
      </c>
      <c r="B368" s="3">
        <v>225247</v>
      </c>
      <c r="C368" t="s">
        <v>667</v>
      </c>
      <c r="D368" t="s">
        <v>378</v>
      </c>
      <c r="E368" t="s">
        <v>8</v>
      </c>
      <c r="F368" t="s">
        <v>5</v>
      </c>
      <c r="G368" s="10">
        <v>0</v>
      </c>
      <c r="H368" s="10">
        <v>214792.367</v>
      </c>
      <c r="I368" s="10">
        <v>165682.52100000001</v>
      </c>
      <c r="J368" s="2">
        <f t="shared" si="11"/>
        <v>29.640933578020572</v>
      </c>
      <c r="K368" s="10"/>
      <c r="L368" s="3" t="s">
        <v>1350</v>
      </c>
      <c r="M368" s="3" t="s">
        <v>1351</v>
      </c>
      <c r="N368" s="3" t="s">
        <v>1358</v>
      </c>
    </row>
    <row r="369" spans="1:14" x14ac:dyDescent="0.25">
      <c r="A369">
        <f t="shared" si="12"/>
        <v>359</v>
      </c>
      <c r="B369" s="3">
        <v>107044</v>
      </c>
      <c r="C369" t="s">
        <v>668</v>
      </c>
      <c r="D369" t="s">
        <v>669</v>
      </c>
      <c r="E369" t="s">
        <v>191</v>
      </c>
      <c r="F369" t="s">
        <v>5</v>
      </c>
      <c r="G369" s="10">
        <v>3986</v>
      </c>
      <c r="H369" s="10">
        <v>214462.84400000001</v>
      </c>
      <c r="I369" s="10">
        <v>164597.48199999999</v>
      </c>
      <c r="J369" s="2">
        <f t="shared" si="11"/>
        <v>30.295337081766554</v>
      </c>
      <c r="K369" s="10">
        <v>53804.025087807328</v>
      </c>
      <c r="L369" s="3" t="s">
        <v>1350</v>
      </c>
      <c r="M369" s="3" t="s">
        <v>1351</v>
      </c>
      <c r="N369" s="3" t="s">
        <v>1352</v>
      </c>
    </row>
    <row r="370" spans="1:14" x14ac:dyDescent="0.25">
      <c r="A370">
        <f t="shared" si="12"/>
        <v>360</v>
      </c>
      <c r="B370" s="3">
        <v>154235</v>
      </c>
      <c r="C370" t="s">
        <v>670</v>
      </c>
      <c r="D370" t="s">
        <v>671</v>
      </c>
      <c r="E370" t="s">
        <v>108</v>
      </c>
      <c r="F370" t="s">
        <v>5</v>
      </c>
      <c r="G370" s="10">
        <v>2782</v>
      </c>
      <c r="H370" s="10">
        <v>210198.13500000001</v>
      </c>
      <c r="I370" s="10">
        <v>168402.09</v>
      </c>
      <c r="J370" s="2">
        <f t="shared" si="11"/>
        <v>24.819196127554008</v>
      </c>
      <c r="K370" s="10">
        <v>75556.482746225738</v>
      </c>
      <c r="L370" s="3" t="s">
        <v>1350</v>
      </c>
      <c r="M370" s="3" t="s">
        <v>1351</v>
      </c>
      <c r="N370" s="3" t="s">
        <v>1358</v>
      </c>
    </row>
    <row r="371" spans="1:14" x14ac:dyDescent="0.25">
      <c r="A371">
        <f t="shared" si="12"/>
        <v>361</v>
      </c>
      <c r="B371" s="3">
        <v>177092</v>
      </c>
      <c r="C371" t="s">
        <v>672</v>
      </c>
      <c r="D371" t="s">
        <v>38</v>
      </c>
      <c r="E371" t="s">
        <v>39</v>
      </c>
      <c r="F371" t="s">
        <v>5</v>
      </c>
      <c r="G371" s="10">
        <v>385</v>
      </c>
      <c r="H371" s="10">
        <v>208438.19099999999</v>
      </c>
      <c r="I371" s="10">
        <v>163587.85500000001</v>
      </c>
      <c r="J371" s="2">
        <f t="shared" si="11"/>
        <v>27.416666108862408</v>
      </c>
      <c r="K371" s="10">
        <v>541397.89870129875</v>
      </c>
      <c r="L371" s="3" t="s">
        <v>1350</v>
      </c>
      <c r="M371" s="3" t="s">
        <v>1351</v>
      </c>
      <c r="N371" s="3" t="s">
        <v>1357</v>
      </c>
    </row>
    <row r="372" spans="1:14" x14ac:dyDescent="0.25">
      <c r="A372">
        <f t="shared" si="12"/>
        <v>362</v>
      </c>
      <c r="B372" s="3">
        <v>153834</v>
      </c>
      <c r="C372" t="s">
        <v>673</v>
      </c>
      <c r="D372" t="s">
        <v>674</v>
      </c>
      <c r="E372" t="s">
        <v>108</v>
      </c>
      <c r="F372" t="s">
        <v>5</v>
      </c>
      <c r="G372" s="10">
        <v>1785</v>
      </c>
      <c r="H372" s="10">
        <v>207386.75200000001</v>
      </c>
      <c r="I372" s="10">
        <v>167088.136</v>
      </c>
      <c r="J372" s="2">
        <f t="shared" si="11"/>
        <v>24.118179162642647</v>
      </c>
      <c r="K372" s="10">
        <v>116183.0543417367</v>
      </c>
      <c r="L372" s="3" t="s">
        <v>1350</v>
      </c>
      <c r="M372" s="3" t="s">
        <v>1351</v>
      </c>
      <c r="N372" s="3" t="s">
        <v>1356</v>
      </c>
    </row>
    <row r="373" spans="1:14" x14ac:dyDescent="0.25">
      <c r="A373">
        <f t="shared" si="12"/>
        <v>363</v>
      </c>
      <c r="B373" s="3">
        <v>191931</v>
      </c>
      <c r="C373" t="s">
        <v>675</v>
      </c>
      <c r="D373" t="s">
        <v>676</v>
      </c>
      <c r="E373" t="s">
        <v>36</v>
      </c>
      <c r="F373" t="s">
        <v>5</v>
      </c>
      <c r="G373" s="10">
        <v>3207</v>
      </c>
      <c r="H373" s="10">
        <v>206331</v>
      </c>
      <c r="I373" s="10">
        <v>162713</v>
      </c>
      <c r="J373" s="2">
        <f t="shared" si="11"/>
        <v>26.806708744845221</v>
      </c>
      <c r="K373" s="10">
        <v>64337.698783910193</v>
      </c>
      <c r="L373" s="3" t="s">
        <v>1350</v>
      </c>
      <c r="M373" s="3" t="s">
        <v>1351</v>
      </c>
      <c r="N373" s="3" t="s">
        <v>1358</v>
      </c>
    </row>
    <row r="374" spans="1:14" x14ac:dyDescent="0.25">
      <c r="A374">
        <f t="shared" si="12"/>
        <v>364</v>
      </c>
      <c r="B374" s="18" t="s">
        <v>1198</v>
      </c>
      <c r="C374" t="s">
        <v>677</v>
      </c>
      <c r="D374" t="s">
        <v>678</v>
      </c>
      <c r="E374" t="s">
        <v>25</v>
      </c>
      <c r="F374" t="s">
        <v>274</v>
      </c>
      <c r="G374" s="10">
        <v>0</v>
      </c>
      <c r="H374" s="10">
        <v>206314.55</v>
      </c>
      <c r="I374" s="10">
        <v>159449.67300000001</v>
      </c>
      <c r="J374" s="2">
        <f t="shared" si="11"/>
        <v>29.391641963417499</v>
      </c>
      <c r="K374" s="10"/>
      <c r="L374" s="1" t="s">
        <v>1198</v>
      </c>
      <c r="M374" s="1" t="s">
        <v>1198</v>
      </c>
      <c r="N374" s="3" t="s">
        <v>1354</v>
      </c>
    </row>
    <row r="375" spans="1:14" x14ac:dyDescent="0.25">
      <c r="A375">
        <f t="shared" si="12"/>
        <v>365</v>
      </c>
      <c r="B375" s="3">
        <v>219356</v>
      </c>
      <c r="C375" t="s">
        <v>679</v>
      </c>
      <c r="D375" t="s">
        <v>680</v>
      </c>
      <c r="E375" t="s">
        <v>541</v>
      </c>
      <c r="F375" t="s">
        <v>84</v>
      </c>
      <c r="G375" s="10"/>
      <c r="H375" s="10">
        <v>205669.78200000001</v>
      </c>
      <c r="I375" s="10">
        <v>153613.54500000001</v>
      </c>
      <c r="J375" s="2">
        <f t="shared" si="11"/>
        <v>33.887790949684799</v>
      </c>
      <c r="K375" s="10"/>
      <c r="L375" s="3" t="s">
        <v>1355</v>
      </c>
      <c r="M375" s="3" t="s">
        <v>1351</v>
      </c>
      <c r="N375" s="3" t="s">
        <v>1352</v>
      </c>
    </row>
    <row r="376" spans="1:14" x14ac:dyDescent="0.25">
      <c r="A376">
        <f t="shared" si="12"/>
        <v>366</v>
      </c>
      <c r="B376" s="3">
        <v>216278</v>
      </c>
      <c r="C376" t="s">
        <v>681</v>
      </c>
      <c r="D376" t="s">
        <v>682</v>
      </c>
      <c r="E376" t="s">
        <v>22</v>
      </c>
      <c r="F376" t="s">
        <v>5</v>
      </c>
      <c r="G376" s="10">
        <v>2250</v>
      </c>
      <c r="H376" s="10">
        <v>204153.302</v>
      </c>
      <c r="I376" s="10">
        <v>171165.28899999999</v>
      </c>
      <c r="J376" s="2">
        <f t="shared" si="11"/>
        <v>19.272606725771375</v>
      </c>
      <c r="K376" s="10">
        <v>90734.800888888887</v>
      </c>
      <c r="L376" s="3" t="s">
        <v>1350</v>
      </c>
      <c r="M376" s="3" t="s">
        <v>1351</v>
      </c>
      <c r="N376" s="3" t="s">
        <v>1356</v>
      </c>
    </row>
    <row r="377" spans="1:14" x14ac:dyDescent="0.25">
      <c r="A377">
        <f t="shared" si="12"/>
        <v>367</v>
      </c>
      <c r="B377" s="3">
        <v>237066</v>
      </c>
      <c r="C377" t="s">
        <v>683</v>
      </c>
      <c r="D377" t="s">
        <v>490</v>
      </c>
      <c r="E377" t="s">
        <v>80</v>
      </c>
      <c r="F377" t="s">
        <v>5</v>
      </c>
      <c r="G377" s="10">
        <v>2792</v>
      </c>
      <c r="H377" s="10">
        <v>203207.17800000001</v>
      </c>
      <c r="I377" s="10">
        <v>165245.72</v>
      </c>
      <c r="J377" s="2">
        <f t="shared" si="11"/>
        <v>22.972732970027916</v>
      </c>
      <c r="K377" s="10">
        <v>72781.940544412602</v>
      </c>
      <c r="L377" s="3" t="s">
        <v>1350</v>
      </c>
      <c r="M377" s="3" t="s">
        <v>1351</v>
      </c>
      <c r="N377" s="3" t="s">
        <v>1358</v>
      </c>
    </row>
    <row r="378" spans="1:14" x14ac:dyDescent="0.25">
      <c r="A378">
        <f t="shared" si="12"/>
        <v>368</v>
      </c>
      <c r="B378" s="3">
        <v>145813</v>
      </c>
      <c r="C378" t="s">
        <v>684</v>
      </c>
      <c r="D378" t="s">
        <v>685</v>
      </c>
      <c r="E378" t="s">
        <v>33</v>
      </c>
      <c r="F378" t="s">
        <v>84</v>
      </c>
      <c r="G378" s="10"/>
      <c r="H378" s="10">
        <v>201100.61799999999</v>
      </c>
      <c r="I378" s="10">
        <v>151372.576</v>
      </c>
      <c r="J378" s="2">
        <f t="shared" si="11"/>
        <v>32.851420854461765</v>
      </c>
      <c r="K378" s="10"/>
      <c r="L378" s="3" t="s">
        <v>1355</v>
      </c>
      <c r="M378" s="3" t="s">
        <v>1351</v>
      </c>
      <c r="N378" s="3" t="s">
        <v>1352</v>
      </c>
    </row>
    <row r="379" spans="1:14" x14ac:dyDescent="0.25">
      <c r="A379">
        <f t="shared" si="12"/>
        <v>369</v>
      </c>
      <c r="B379" s="3">
        <v>132903</v>
      </c>
      <c r="C379" t="s">
        <v>686</v>
      </c>
      <c r="D379" t="s">
        <v>687</v>
      </c>
      <c r="E379" t="s">
        <v>139</v>
      </c>
      <c r="F379" t="s">
        <v>9</v>
      </c>
      <c r="G379" s="10">
        <v>43513</v>
      </c>
      <c r="H379" s="10">
        <v>201023.73300000001</v>
      </c>
      <c r="I379" s="10">
        <v>162886.67300000001</v>
      </c>
      <c r="J379" s="2">
        <f t="shared" si="11"/>
        <v>23.413247565072432</v>
      </c>
      <c r="K379" s="10">
        <v>4619.8545951784527</v>
      </c>
      <c r="L379" s="3" t="s">
        <v>1355</v>
      </c>
      <c r="M379" s="3" t="s">
        <v>1351</v>
      </c>
      <c r="N379" s="3" t="s">
        <v>1352</v>
      </c>
    </row>
    <row r="380" spans="1:14" x14ac:dyDescent="0.25">
      <c r="A380">
        <f t="shared" si="12"/>
        <v>370</v>
      </c>
      <c r="B380" s="3">
        <v>201441</v>
      </c>
      <c r="C380" t="s">
        <v>688</v>
      </c>
      <c r="D380" t="s">
        <v>649</v>
      </c>
      <c r="E380" t="s">
        <v>64</v>
      </c>
      <c r="F380" t="s">
        <v>84</v>
      </c>
      <c r="G380" s="10"/>
      <c r="H380" s="10">
        <v>199755.552</v>
      </c>
      <c r="I380" s="10">
        <v>155729.99600000001</v>
      </c>
      <c r="J380" s="2">
        <f t="shared" si="11"/>
        <v>28.270440590006807</v>
      </c>
      <c r="K380" s="10"/>
      <c r="L380" s="3" t="s">
        <v>1355</v>
      </c>
      <c r="M380" s="3" t="s">
        <v>1351</v>
      </c>
      <c r="N380" s="3" t="s">
        <v>1352</v>
      </c>
    </row>
    <row r="381" spans="1:14" x14ac:dyDescent="0.25">
      <c r="A381">
        <f t="shared" si="12"/>
        <v>371</v>
      </c>
      <c r="B381" s="3">
        <v>168546</v>
      </c>
      <c r="C381" t="s">
        <v>689</v>
      </c>
      <c r="D381" t="s">
        <v>690</v>
      </c>
      <c r="E381" t="s">
        <v>30</v>
      </c>
      <c r="F381" t="s">
        <v>5</v>
      </c>
      <c r="G381" s="10">
        <v>1492</v>
      </c>
      <c r="H381" s="10">
        <v>199245.69699999999</v>
      </c>
      <c r="I381" s="10">
        <v>162423.18700000001</v>
      </c>
      <c r="J381" s="2">
        <f t="shared" si="11"/>
        <v>22.670722499737664</v>
      </c>
      <c r="K381" s="10">
        <v>133542.69235924934</v>
      </c>
      <c r="L381" s="3" t="s">
        <v>1350</v>
      </c>
      <c r="M381" s="3" t="s">
        <v>1351</v>
      </c>
      <c r="N381" s="3" t="s">
        <v>1356</v>
      </c>
    </row>
    <row r="382" spans="1:14" x14ac:dyDescent="0.25">
      <c r="A382">
        <f t="shared" si="12"/>
        <v>372</v>
      </c>
      <c r="B382" s="3">
        <v>177065</v>
      </c>
      <c r="C382" t="s">
        <v>691</v>
      </c>
      <c r="D382" t="s">
        <v>149</v>
      </c>
      <c r="E382" t="s">
        <v>39</v>
      </c>
      <c r="F382" t="s">
        <v>5</v>
      </c>
      <c r="G382" s="10">
        <v>4935</v>
      </c>
      <c r="H382" s="10">
        <v>198720.13500000001</v>
      </c>
      <c r="I382" s="10">
        <v>158577.72700000001</v>
      </c>
      <c r="J382" s="2">
        <f t="shared" si="11"/>
        <v>25.314026603496465</v>
      </c>
      <c r="K382" s="10">
        <v>40267.504559270514</v>
      </c>
      <c r="L382" s="3" t="s">
        <v>1350</v>
      </c>
      <c r="M382" s="3" t="s">
        <v>1351</v>
      </c>
      <c r="N382" s="3" t="s">
        <v>1358</v>
      </c>
    </row>
    <row r="383" spans="1:14" x14ac:dyDescent="0.25">
      <c r="A383">
        <f t="shared" si="12"/>
        <v>373</v>
      </c>
      <c r="B383" s="3">
        <v>129525</v>
      </c>
      <c r="C383" t="s">
        <v>692</v>
      </c>
      <c r="D383" t="s">
        <v>693</v>
      </c>
      <c r="E383" t="s">
        <v>12</v>
      </c>
      <c r="F383" t="s">
        <v>5</v>
      </c>
      <c r="G383" s="10">
        <v>5392</v>
      </c>
      <c r="H383" s="10">
        <v>198698.06599999999</v>
      </c>
      <c r="I383" s="10">
        <v>175911</v>
      </c>
      <c r="J383" s="2">
        <f t="shared" si="11"/>
        <v>12.953747065277325</v>
      </c>
      <c r="K383" s="10">
        <v>36850.531528189909</v>
      </c>
      <c r="L383" s="3" t="s">
        <v>1350</v>
      </c>
      <c r="M383" s="3" t="s">
        <v>1351</v>
      </c>
      <c r="N383" s="3" t="s">
        <v>1352</v>
      </c>
    </row>
    <row r="384" spans="1:14" x14ac:dyDescent="0.25">
      <c r="A384">
        <f t="shared" si="12"/>
        <v>374</v>
      </c>
      <c r="B384" s="3">
        <v>122755</v>
      </c>
      <c r="C384" t="s">
        <v>694</v>
      </c>
      <c r="D384" t="s">
        <v>695</v>
      </c>
      <c r="E384" t="s">
        <v>15</v>
      </c>
      <c r="F384" t="s">
        <v>27</v>
      </c>
      <c r="G384" s="10">
        <v>27846</v>
      </c>
      <c r="H384" s="10">
        <v>197133.50200000001</v>
      </c>
      <c r="I384" s="10">
        <v>148747.33900000001</v>
      </c>
      <c r="J384" s="2">
        <f t="shared" si="11"/>
        <v>32.529094856614542</v>
      </c>
      <c r="K384" s="10">
        <v>7079.4190188896073</v>
      </c>
      <c r="L384" s="3" t="s">
        <v>1355</v>
      </c>
      <c r="M384" s="3" t="s">
        <v>1351</v>
      </c>
      <c r="N384" s="3" t="s">
        <v>1358</v>
      </c>
    </row>
    <row r="385" spans="1:14" x14ac:dyDescent="0.25">
      <c r="A385">
        <f t="shared" si="12"/>
        <v>375</v>
      </c>
      <c r="B385" s="3">
        <v>230782</v>
      </c>
      <c r="C385" t="s">
        <v>696</v>
      </c>
      <c r="D385" t="s">
        <v>697</v>
      </c>
      <c r="E385" t="s">
        <v>237</v>
      </c>
      <c r="F385" t="s">
        <v>9</v>
      </c>
      <c r="G385" s="10">
        <v>13901</v>
      </c>
      <c r="H385" s="10">
        <v>194824.23300000001</v>
      </c>
      <c r="I385" s="10">
        <v>155180.81899999999</v>
      </c>
      <c r="J385" s="2">
        <f t="shared" si="11"/>
        <v>25.546594131585309</v>
      </c>
      <c r="K385" s="10">
        <v>14015.123588231063</v>
      </c>
      <c r="L385" s="3" t="s">
        <v>1355</v>
      </c>
      <c r="M385" s="3" t="s">
        <v>1351</v>
      </c>
      <c r="N385" s="3" t="s">
        <v>1358</v>
      </c>
    </row>
    <row r="386" spans="1:14" x14ac:dyDescent="0.25">
      <c r="A386">
        <f t="shared" si="12"/>
        <v>376</v>
      </c>
      <c r="B386" s="3">
        <v>173300</v>
      </c>
      <c r="C386" t="s">
        <v>698</v>
      </c>
      <c r="D386" t="s">
        <v>699</v>
      </c>
      <c r="E386" t="s">
        <v>71</v>
      </c>
      <c r="F386" t="s">
        <v>5</v>
      </c>
      <c r="G386" s="10">
        <v>1918</v>
      </c>
      <c r="H386" s="10">
        <v>193553.035</v>
      </c>
      <c r="I386" s="10">
        <v>156612.37700000001</v>
      </c>
      <c r="J386" s="2">
        <f t="shared" si="11"/>
        <v>23.587317112235638</v>
      </c>
      <c r="K386" s="10">
        <v>100913.99113660063</v>
      </c>
      <c r="L386" s="3" t="s">
        <v>1350</v>
      </c>
      <c r="M386" s="3" t="s">
        <v>1351</v>
      </c>
      <c r="N386" s="3" t="s">
        <v>1356</v>
      </c>
    </row>
    <row r="387" spans="1:14" x14ac:dyDescent="0.25">
      <c r="A387">
        <f t="shared" si="12"/>
        <v>377</v>
      </c>
      <c r="B387" s="3">
        <v>102368</v>
      </c>
      <c r="C387" t="s">
        <v>700</v>
      </c>
      <c r="D387" t="s">
        <v>287</v>
      </c>
      <c r="E387" t="s">
        <v>166</v>
      </c>
      <c r="F387" t="s">
        <v>5</v>
      </c>
      <c r="G387" s="10">
        <v>12052</v>
      </c>
      <c r="H387" s="10">
        <v>192154.272</v>
      </c>
      <c r="I387" s="10">
        <v>152060.88800000001</v>
      </c>
      <c r="J387" s="2">
        <f t="shared" si="11"/>
        <v>26.366664385124455</v>
      </c>
      <c r="K387" s="10">
        <v>15943.766345834716</v>
      </c>
      <c r="L387" s="3" t="s">
        <v>1355</v>
      </c>
      <c r="M387" s="3" t="s">
        <v>1351</v>
      </c>
      <c r="N387" s="3" t="s">
        <v>1358</v>
      </c>
    </row>
    <row r="388" spans="1:14" x14ac:dyDescent="0.25">
      <c r="A388">
        <f t="shared" si="12"/>
        <v>378</v>
      </c>
      <c r="B388" s="3">
        <v>237525</v>
      </c>
      <c r="C388" t="s">
        <v>701</v>
      </c>
      <c r="D388" t="s">
        <v>702</v>
      </c>
      <c r="E388" t="s">
        <v>344</v>
      </c>
      <c r="F388" t="s">
        <v>84</v>
      </c>
      <c r="G388" s="10"/>
      <c r="H388" s="10">
        <v>192036.06299999999</v>
      </c>
      <c r="I388" s="10">
        <v>134897.73000000001</v>
      </c>
      <c r="J388" s="2">
        <f t="shared" si="11"/>
        <v>42.356778724149017</v>
      </c>
      <c r="K388" s="10"/>
      <c r="L388" s="3" t="s">
        <v>1355</v>
      </c>
      <c r="M388" s="3" t="s">
        <v>1351</v>
      </c>
      <c r="N388" s="3" t="s">
        <v>1352</v>
      </c>
    </row>
    <row r="389" spans="1:14" x14ac:dyDescent="0.25">
      <c r="A389">
        <f t="shared" si="12"/>
        <v>379</v>
      </c>
      <c r="B389" s="3">
        <v>156222</v>
      </c>
      <c r="C389" t="s">
        <v>703</v>
      </c>
      <c r="D389" t="s">
        <v>704</v>
      </c>
      <c r="E389" t="s">
        <v>183</v>
      </c>
      <c r="F389" t="s">
        <v>5</v>
      </c>
      <c r="G389" s="10">
        <v>1118</v>
      </c>
      <c r="H389" s="10">
        <v>190772.80300000001</v>
      </c>
      <c r="I389" s="10">
        <v>149854.35200000001</v>
      </c>
      <c r="J389" s="2">
        <f t="shared" si="11"/>
        <v>27.305480590914033</v>
      </c>
      <c r="K389" s="10">
        <v>170637.56976744186</v>
      </c>
      <c r="L389" s="3" t="s">
        <v>1350</v>
      </c>
      <c r="M389" s="3" t="s">
        <v>1351</v>
      </c>
      <c r="N389" s="3" t="s">
        <v>1357</v>
      </c>
    </row>
    <row r="390" spans="1:14" x14ac:dyDescent="0.25">
      <c r="A390">
        <f t="shared" si="12"/>
        <v>380</v>
      </c>
      <c r="B390" s="3">
        <v>149222</v>
      </c>
      <c r="C390" t="s">
        <v>705</v>
      </c>
      <c r="D390" t="s">
        <v>706</v>
      </c>
      <c r="E390" t="s">
        <v>33</v>
      </c>
      <c r="F390" t="s">
        <v>84</v>
      </c>
      <c r="G390" s="10"/>
      <c r="H390" s="10">
        <v>190702.155</v>
      </c>
      <c r="I390" s="10">
        <v>148094.79999999999</v>
      </c>
      <c r="J390" s="2">
        <f t="shared" si="11"/>
        <v>28.770324818967318</v>
      </c>
      <c r="K390" s="10"/>
      <c r="L390" s="3" t="s">
        <v>1355</v>
      </c>
      <c r="M390" s="3" t="s">
        <v>1351</v>
      </c>
      <c r="N390" s="3" t="s">
        <v>1352</v>
      </c>
    </row>
    <row r="391" spans="1:14" x14ac:dyDescent="0.25">
      <c r="A391">
        <f t="shared" si="12"/>
        <v>381</v>
      </c>
      <c r="B391" s="3">
        <v>156082</v>
      </c>
      <c r="C391" t="s">
        <v>707</v>
      </c>
      <c r="D391" t="s">
        <v>708</v>
      </c>
      <c r="E391" t="s">
        <v>142</v>
      </c>
      <c r="F391" t="s">
        <v>27</v>
      </c>
      <c r="G391" s="10">
        <v>4394</v>
      </c>
      <c r="H391" s="10">
        <v>190355.766</v>
      </c>
      <c r="I391" s="10">
        <v>155323.91</v>
      </c>
      <c r="J391" s="2">
        <f t="shared" si="11"/>
        <v>22.554065243400064</v>
      </c>
      <c r="K391" s="10">
        <v>43321.749203459265</v>
      </c>
      <c r="L391" s="3" t="s">
        <v>1355</v>
      </c>
      <c r="M391" s="3" t="s">
        <v>1351</v>
      </c>
      <c r="N391" s="3" t="s">
        <v>1352</v>
      </c>
    </row>
    <row r="392" spans="1:14" x14ac:dyDescent="0.25">
      <c r="A392">
        <f t="shared" si="12"/>
        <v>382</v>
      </c>
      <c r="B392" s="3">
        <v>232186</v>
      </c>
      <c r="C392" t="s">
        <v>709</v>
      </c>
      <c r="D392" t="s">
        <v>710</v>
      </c>
      <c r="E392" t="s">
        <v>51</v>
      </c>
      <c r="F392" t="s">
        <v>84</v>
      </c>
      <c r="G392" s="10"/>
      <c r="H392" s="10">
        <v>189161.62700000001</v>
      </c>
      <c r="I392" s="10">
        <v>154181.758</v>
      </c>
      <c r="J392" s="2">
        <f t="shared" si="11"/>
        <v>22.68742389096381</v>
      </c>
      <c r="K392" s="10"/>
      <c r="L392" s="3" t="s">
        <v>1355</v>
      </c>
      <c r="M392" s="3" t="s">
        <v>1351</v>
      </c>
      <c r="N392" s="3" t="s">
        <v>1352</v>
      </c>
    </row>
    <row r="393" spans="1:14" x14ac:dyDescent="0.25">
      <c r="A393">
        <f t="shared" si="12"/>
        <v>383</v>
      </c>
      <c r="B393" s="3">
        <v>203517</v>
      </c>
      <c r="C393" t="s">
        <v>711</v>
      </c>
      <c r="D393" t="s">
        <v>712</v>
      </c>
      <c r="E393" t="s">
        <v>64</v>
      </c>
      <c r="F393" t="s">
        <v>84</v>
      </c>
      <c r="G393" s="10"/>
      <c r="H393" s="10">
        <v>187791.55100000001</v>
      </c>
      <c r="I393" s="10">
        <v>138113.13200000001</v>
      </c>
      <c r="J393" s="2">
        <f t="shared" si="11"/>
        <v>35.969366765210992</v>
      </c>
      <c r="K393" s="10"/>
      <c r="L393" s="3" t="s">
        <v>1355</v>
      </c>
      <c r="M393" s="3" t="s">
        <v>1351</v>
      </c>
      <c r="N393" s="3" t="s">
        <v>1352</v>
      </c>
    </row>
    <row r="394" spans="1:14" x14ac:dyDescent="0.25">
      <c r="A394" s="22">
        <f t="shared" si="12"/>
        <v>384</v>
      </c>
      <c r="B394" s="23" t="s">
        <v>1198</v>
      </c>
      <c r="C394" s="22" t="s">
        <v>713</v>
      </c>
      <c r="D394" s="22" t="s">
        <v>714</v>
      </c>
      <c r="E394" s="22" t="s">
        <v>550</v>
      </c>
      <c r="F394" s="22" t="s">
        <v>475</v>
      </c>
      <c r="G394" s="25">
        <v>2304</v>
      </c>
      <c r="H394" s="25">
        <v>187708.17</v>
      </c>
      <c r="I394" s="25">
        <v>141104.25899999999</v>
      </c>
      <c r="J394" s="24">
        <f t="shared" si="11"/>
        <v>33.027997404387364</v>
      </c>
      <c r="K394" s="25">
        <v>81470.559895833328</v>
      </c>
      <c r="L394" s="39" t="s">
        <v>1198</v>
      </c>
      <c r="M394" s="39" t="s">
        <v>1198</v>
      </c>
      <c r="N394" s="40" t="s">
        <v>1354</v>
      </c>
    </row>
    <row r="395" spans="1:14" x14ac:dyDescent="0.25">
      <c r="A395">
        <f t="shared" si="12"/>
        <v>385</v>
      </c>
      <c r="B395" s="3">
        <v>165671</v>
      </c>
      <c r="C395" t="s">
        <v>715</v>
      </c>
      <c r="D395" t="s">
        <v>97</v>
      </c>
      <c r="E395" t="s">
        <v>4</v>
      </c>
      <c r="F395" t="s">
        <v>5</v>
      </c>
      <c r="G395" s="10">
        <v>1823</v>
      </c>
      <c r="H395" s="10">
        <v>187652.79399999999</v>
      </c>
      <c r="I395" s="10">
        <v>159077.40299999999</v>
      </c>
      <c r="J395" s="2">
        <f t="shared" si="11"/>
        <v>17.963199336363321</v>
      </c>
      <c r="K395" s="10">
        <v>102936.2556226001</v>
      </c>
      <c r="L395" s="3" t="s">
        <v>1350</v>
      </c>
      <c r="M395" s="3" t="s">
        <v>1351</v>
      </c>
      <c r="N395" s="3" t="s">
        <v>1356</v>
      </c>
    </row>
    <row r="396" spans="1:14" x14ac:dyDescent="0.25">
      <c r="A396">
        <f t="shared" si="12"/>
        <v>386</v>
      </c>
      <c r="B396" s="3">
        <v>220792</v>
      </c>
      <c r="C396" t="s">
        <v>716</v>
      </c>
      <c r="D396" t="s">
        <v>47</v>
      </c>
      <c r="E396" t="s">
        <v>48</v>
      </c>
      <c r="F396" t="s">
        <v>5</v>
      </c>
      <c r="G396" s="10">
        <v>944</v>
      </c>
      <c r="H396" s="10">
        <v>186942.93</v>
      </c>
      <c r="I396" s="10">
        <v>156718.73000000001</v>
      </c>
      <c r="J396" s="2">
        <f t="shared" si="11"/>
        <v>19.285633567857513</v>
      </c>
      <c r="K396" s="10">
        <v>198032.76483050847</v>
      </c>
      <c r="L396" s="3" t="s">
        <v>1350</v>
      </c>
      <c r="M396" s="3" t="s">
        <v>1359</v>
      </c>
      <c r="N396" s="3" t="s">
        <v>1357</v>
      </c>
    </row>
    <row r="397" spans="1:14" x14ac:dyDescent="0.25">
      <c r="A397">
        <f t="shared" si="12"/>
        <v>387</v>
      </c>
      <c r="B397" s="3">
        <v>119173</v>
      </c>
      <c r="C397" t="s">
        <v>717</v>
      </c>
      <c r="D397" t="s">
        <v>61</v>
      </c>
      <c r="E397" t="s">
        <v>15</v>
      </c>
      <c r="F397" t="s">
        <v>5</v>
      </c>
      <c r="G397" s="10">
        <v>2787</v>
      </c>
      <c r="H397" s="10">
        <v>186816.63500000001</v>
      </c>
      <c r="I397" s="10">
        <v>142341.15599999999</v>
      </c>
      <c r="J397" s="2">
        <f t="shared" ref="J397:J460" si="13">((H397-I397)/I397)*100</f>
        <v>31.245691864410617</v>
      </c>
      <c r="K397" s="10">
        <v>67031.444205238615</v>
      </c>
      <c r="L397" s="3" t="s">
        <v>1350</v>
      </c>
      <c r="M397" s="3" t="s">
        <v>1351</v>
      </c>
      <c r="N397" s="3" t="s">
        <v>1358</v>
      </c>
    </row>
    <row r="398" spans="1:14" x14ac:dyDescent="0.25">
      <c r="A398">
        <f t="shared" si="12"/>
        <v>388</v>
      </c>
      <c r="B398" s="3">
        <v>221740</v>
      </c>
      <c r="C398" t="s">
        <v>718</v>
      </c>
      <c r="D398" t="s">
        <v>719</v>
      </c>
      <c r="E398" t="s">
        <v>48</v>
      </c>
      <c r="F398" t="s">
        <v>84</v>
      </c>
      <c r="G398" s="10"/>
      <c r="H398" s="10">
        <v>186405.02100000001</v>
      </c>
      <c r="I398" s="10">
        <v>140097.13800000001</v>
      </c>
      <c r="J398" s="2">
        <f t="shared" si="13"/>
        <v>33.054124917241353</v>
      </c>
      <c r="K398" s="10"/>
      <c r="L398" s="3" t="s">
        <v>1355</v>
      </c>
      <c r="M398" s="3" t="s">
        <v>1351</v>
      </c>
      <c r="N398" s="3" t="s">
        <v>1352</v>
      </c>
    </row>
    <row r="399" spans="1:14" x14ac:dyDescent="0.25">
      <c r="A399">
        <f t="shared" si="12"/>
        <v>389</v>
      </c>
      <c r="B399" s="3">
        <v>239716</v>
      </c>
      <c r="C399" t="s">
        <v>720</v>
      </c>
      <c r="D399" t="s">
        <v>721</v>
      </c>
      <c r="E399" t="s">
        <v>83</v>
      </c>
      <c r="F399" t="s">
        <v>5</v>
      </c>
      <c r="G399" s="10">
        <v>1895</v>
      </c>
      <c r="H399" s="10">
        <v>186374.66899999999</v>
      </c>
      <c r="I399" s="10">
        <v>150219.03599999999</v>
      </c>
      <c r="J399" s="2">
        <f t="shared" si="13"/>
        <v>24.068609387161828</v>
      </c>
      <c r="K399" s="10">
        <v>98350.748812664911</v>
      </c>
      <c r="L399" s="3" t="s">
        <v>1350</v>
      </c>
      <c r="M399" s="3" t="s">
        <v>1351</v>
      </c>
      <c r="N399" s="3" t="s">
        <v>1356</v>
      </c>
    </row>
    <row r="400" spans="1:14" x14ac:dyDescent="0.25">
      <c r="A400">
        <f t="shared" si="12"/>
        <v>390</v>
      </c>
      <c r="B400" s="3">
        <v>199412</v>
      </c>
      <c r="C400" t="s">
        <v>722</v>
      </c>
      <c r="D400" t="s">
        <v>565</v>
      </c>
      <c r="E400" t="s">
        <v>42</v>
      </c>
      <c r="F400" t="s">
        <v>5</v>
      </c>
      <c r="G400" s="10">
        <v>2338</v>
      </c>
      <c r="H400" s="10">
        <v>185228.576</v>
      </c>
      <c r="I400" s="10">
        <v>142505.799</v>
      </c>
      <c r="J400" s="2">
        <f t="shared" si="13"/>
        <v>29.979676125320349</v>
      </c>
      <c r="K400" s="10">
        <v>79225.224978614206</v>
      </c>
      <c r="L400" s="3" t="s">
        <v>1350</v>
      </c>
      <c r="M400" s="3" t="s">
        <v>1351</v>
      </c>
      <c r="N400" s="3" t="s">
        <v>1358</v>
      </c>
    </row>
    <row r="401" spans="1:14" x14ac:dyDescent="0.25">
      <c r="A401">
        <f t="shared" si="12"/>
        <v>391</v>
      </c>
      <c r="B401" s="3">
        <v>110097</v>
      </c>
      <c r="C401" t="s">
        <v>723</v>
      </c>
      <c r="D401" t="s">
        <v>724</v>
      </c>
      <c r="E401" t="s">
        <v>15</v>
      </c>
      <c r="F401" t="s">
        <v>5</v>
      </c>
      <c r="G401" s="10">
        <v>4755</v>
      </c>
      <c r="H401" s="10">
        <v>183701.96400000001</v>
      </c>
      <c r="I401" s="10">
        <v>163345.747</v>
      </c>
      <c r="J401" s="2">
        <f t="shared" si="13"/>
        <v>12.462042859309955</v>
      </c>
      <c r="K401" s="10">
        <v>38633.430914826502</v>
      </c>
      <c r="L401" s="3" t="s">
        <v>1350</v>
      </c>
      <c r="M401" s="3" t="s">
        <v>1351</v>
      </c>
      <c r="N401" s="3" t="s">
        <v>1352</v>
      </c>
    </row>
    <row r="402" spans="1:14" x14ac:dyDescent="0.25">
      <c r="A402">
        <f t="shared" si="12"/>
        <v>392</v>
      </c>
      <c r="B402" s="3">
        <v>122597</v>
      </c>
      <c r="C402" t="s">
        <v>725</v>
      </c>
      <c r="D402" t="s">
        <v>119</v>
      </c>
      <c r="E402" t="s">
        <v>15</v>
      </c>
      <c r="F402" t="s">
        <v>84</v>
      </c>
      <c r="G402" s="10"/>
      <c r="H402" s="10">
        <v>183539.72099999999</v>
      </c>
      <c r="I402" s="10">
        <v>140759.24900000001</v>
      </c>
      <c r="J402" s="2">
        <f t="shared" si="13"/>
        <v>30.392654339893483</v>
      </c>
      <c r="K402" s="10"/>
      <c r="L402" s="3" t="s">
        <v>1355</v>
      </c>
      <c r="M402" s="3" t="s">
        <v>1351</v>
      </c>
      <c r="N402" s="3" t="s">
        <v>1358</v>
      </c>
    </row>
    <row r="403" spans="1:14" x14ac:dyDescent="0.25">
      <c r="A403">
        <f t="shared" si="12"/>
        <v>393</v>
      </c>
      <c r="B403" s="3">
        <v>222983</v>
      </c>
      <c r="C403" t="s">
        <v>726</v>
      </c>
      <c r="D403" t="s">
        <v>727</v>
      </c>
      <c r="E403" t="s">
        <v>8</v>
      </c>
      <c r="F403" t="s">
        <v>5</v>
      </c>
      <c r="G403" s="10">
        <v>1224</v>
      </c>
      <c r="H403" s="10">
        <v>182840.8</v>
      </c>
      <c r="I403" s="10">
        <v>155432.935</v>
      </c>
      <c r="J403" s="2">
        <f t="shared" si="13"/>
        <v>17.633241629259587</v>
      </c>
      <c r="K403" s="10">
        <v>149379.73856209152</v>
      </c>
      <c r="L403" s="3" t="s">
        <v>1350</v>
      </c>
      <c r="M403" s="3" t="s">
        <v>1351</v>
      </c>
      <c r="N403" s="3" t="s">
        <v>1356</v>
      </c>
    </row>
    <row r="404" spans="1:14" x14ac:dyDescent="0.25">
      <c r="A404">
        <f t="shared" si="12"/>
        <v>394</v>
      </c>
      <c r="B404" s="3">
        <v>150756</v>
      </c>
      <c r="C404" t="s">
        <v>728</v>
      </c>
      <c r="D404" t="s">
        <v>56</v>
      </c>
      <c r="E404" t="s">
        <v>25</v>
      </c>
      <c r="F404" t="s">
        <v>5</v>
      </c>
      <c r="G404" s="10">
        <v>1078</v>
      </c>
      <c r="H404" s="10">
        <v>182593.272</v>
      </c>
      <c r="I404" s="10">
        <v>141267.861</v>
      </c>
      <c r="J404" s="2">
        <f t="shared" si="13"/>
        <v>29.253229083719184</v>
      </c>
      <c r="K404" s="10">
        <v>169381.51391465677</v>
      </c>
      <c r="L404" s="3" t="s">
        <v>1350</v>
      </c>
      <c r="M404" s="3" t="s">
        <v>1351</v>
      </c>
      <c r="N404" s="3" t="s">
        <v>1356</v>
      </c>
    </row>
    <row r="405" spans="1:14" x14ac:dyDescent="0.25">
      <c r="A405">
        <f t="shared" si="12"/>
        <v>395</v>
      </c>
      <c r="B405" s="3">
        <v>188641</v>
      </c>
      <c r="C405" t="s">
        <v>729</v>
      </c>
      <c r="D405" t="s">
        <v>730</v>
      </c>
      <c r="E405" t="s">
        <v>36</v>
      </c>
      <c r="F405" t="s">
        <v>5</v>
      </c>
      <c r="G405" s="10">
        <v>1722</v>
      </c>
      <c r="H405" s="10">
        <v>181702.215</v>
      </c>
      <c r="I405" s="10">
        <v>136777.28</v>
      </c>
      <c r="J405" s="2">
        <f t="shared" si="13"/>
        <v>32.845319778255565</v>
      </c>
      <c r="K405" s="10">
        <v>105518.12717770034</v>
      </c>
      <c r="L405" s="3" t="s">
        <v>1350</v>
      </c>
      <c r="M405" s="3" t="s">
        <v>1351</v>
      </c>
      <c r="N405" s="3" t="s">
        <v>1358</v>
      </c>
    </row>
    <row r="406" spans="1:14" x14ac:dyDescent="0.25">
      <c r="A406">
        <f t="shared" si="12"/>
        <v>396</v>
      </c>
      <c r="B406" s="3">
        <v>121257</v>
      </c>
      <c r="C406" t="s">
        <v>731</v>
      </c>
      <c r="D406" t="s">
        <v>110</v>
      </c>
      <c r="E406" t="s">
        <v>15</v>
      </c>
      <c r="F406" t="s">
        <v>5</v>
      </c>
      <c r="G406" s="10">
        <v>860</v>
      </c>
      <c r="H406" s="10">
        <v>179311.6</v>
      </c>
      <c r="I406" s="10">
        <v>144267.71799999999</v>
      </c>
      <c r="J406" s="2">
        <f t="shared" si="13"/>
        <v>24.290868730591562</v>
      </c>
      <c r="K406" s="10">
        <v>208501.86046511628</v>
      </c>
      <c r="L406" s="3" t="s">
        <v>1350</v>
      </c>
      <c r="M406" s="3" t="s">
        <v>1351</v>
      </c>
      <c r="N406" s="3" t="s">
        <v>1356</v>
      </c>
    </row>
    <row r="407" spans="1:14" x14ac:dyDescent="0.25">
      <c r="A407">
        <f t="shared" ref="A407:A470" si="14">RANK(H407,H$11:H$746,0)</f>
        <v>397</v>
      </c>
      <c r="B407" s="3">
        <v>154095</v>
      </c>
      <c r="C407" t="s">
        <v>732</v>
      </c>
      <c r="D407" t="s">
        <v>733</v>
      </c>
      <c r="E407" t="s">
        <v>108</v>
      </c>
      <c r="F407" t="s">
        <v>84</v>
      </c>
      <c r="G407" s="10"/>
      <c r="H407" s="10">
        <v>177301.272</v>
      </c>
      <c r="I407" s="10">
        <v>135325.76500000001</v>
      </c>
      <c r="J407" s="2">
        <f t="shared" si="13"/>
        <v>31.018119129051279</v>
      </c>
      <c r="K407" s="10"/>
      <c r="L407" s="3" t="s">
        <v>1355</v>
      </c>
      <c r="M407" s="3" t="s">
        <v>1351</v>
      </c>
      <c r="N407" s="3" t="s">
        <v>1358</v>
      </c>
    </row>
    <row r="408" spans="1:14" x14ac:dyDescent="0.25">
      <c r="A408">
        <f t="shared" si="14"/>
        <v>398</v>
      </c>
      <c r="B408" s="3">
        <v>170082</v>
      </c>
      <c r="C408" t="s">
        <v>734</v>
      </c>
      <c r="D408" t="s">
        <v>735</v>
      </c>
      <c r="E408" t="s">
        <v>30</v>
      </c>
      <c r="F408" t="s">
        <v>9</v>
      </c>
      <c r="G408" s="10">
        <v>20274</v>
      </c>
      <c r="H408" s="10">
        <v>175562.94500000001</v>
      </c>
      <c r="I408" s="10">
        <v>131148.60800000001</v>
      </c>
      <c r="J408" s="2">
        <f t="shared" si="13"/>
        <v>33.86565643151927</v>
      </c>
      <c r="K408" s="10">
        <v>8659.5119364703569</v>
      </c>
      <c r="L408" s="3" t="s">
        <v>1355</v>
      </c>
      <c r="M408" s="3" t="s">
        <v>1351</v>
      </c>
      <c r="N408" s="3" t="s">
        <v>1358</v>
      </c>
    </row>
    <row r="409" spans="1:14" x14ac:dyDescent="0.25">
      <c r="A409">
        <f t="shared" si="14"/>
        <v>399</v>
      </c>
      <c r="B409" s="3">
        <v>236577</v>
      </c>
      <c r="C409" t="s">
        <v>736</v>
      </c>
      <c r="D409" t="s">
        <v>79</v>
      </c>
      <c r="E409" t="s">
        <v>80</v>
      </c>
      <c r="F409" t="s">
        <v>5</v>
      </c>
      <c r="G409" s="10">
        <v>3489</v>
      </c>
      <c r="H409" s="10">
        <v>174578.21299999999</v>
      </c>
      <c r="I409" s="10">
        <v>126584.077</v>
      </c>
      <c r="J409" s="2">
        <f t="shared" si="13"/>
        <v>37.914828734738876</v>
      </c>
      <c r="K409" s="10">
        <v>50036.747778733159</v>
      </c>
      <c r="L409" s="3" t="s">
        <v>1350</v>
      </c>
      <c r="M409" s="3" t="s">
        <v>1351</v>
      </c>
      <c r="N409" s="3" t="s">
        <v>1352</v>
      </c>
    </row>
    <row r="410" spans="1:14" x14ac:dyDescent="0.25">
      <c r="A410">
        <f t="shared" si="14"/>
        <v>400</v>
      </c>
      <c r="B410" s="3">
        <v>225627</v>
      </c>
      <c r="C410" t="s">
        <v>737</v>
      </c>
      <c r="D410" t="s">
        <v>187</v>
      </c>
      <c r="E410" t="s">
        <v>8</v>
      </c>
      <c r="F410" t="s">
        <v>5</v>
      </c>
      <c r="G410" s="10">
        <v>6998</v>
      </c>
      <c r="H410" s="10">
        <v>174507.28400000001</v>
      </c>
      <c r="I410" s="10">
        <v>143846.44899999999</v>
      </c>
      <c r="J410" s="2">
        <f t="shared" si="13"/>
        <v>21.314975248363638</v>
      </c>
      <c r="K410" s="10">
        <v>24936.736781937696</v>
      </c>
      <c r="L410" s="3" t="s">
        <v>1350</v>
      </c>
      <c r="M410" s="3" t="s">
        <v>1351</v>
      </c>
      <c r="N410" s="3" t="s">
        <v>1352</v>
      </c>
    </row>
    <row r="411" spans="1:14" x14ac:dyDescent="0.25">
      <c r="A411">
        <f t="shared" si="14"/>
        <v>401</v>
      </c>
      <c r="B411" s="3">
        <v>185828</v>
      </c>
      <c r="C411" t="s">
        <v>738</v>
      </c>
      <c r="D411" t="s">
        <v>163</v>
      </c>
      <c r="E411" t="s">
        <v>18</v>
      </c>
      <c r="F411" t="s">
        <v>9</v>
      </c>
      <c r="G411" s="10">
        <v>9716</v>
      </c>
      <c r="H411" s="10">
        <v>169763.36199999999</v>
      </c>
      <c r="I411" s="10">
        <v>135572.16099999999</v>
      </c>
      <c r="J411" s="2">
        <f t="shared" si="13"/>
        <v>25.219927710675055</v>
      </c>
      <c r="K411" s="10">
        <v>17472.556813503499</v>
      </c>
      <c r="L411" s="3" t="s">
        <v>1355</v>
      </c>
      <c r="M411" s="3" t="s">
        <v>1351</v>
      </c>
      <c r="N411" s="3" t="s">
        <v>1352</v>
      </c>
    </row>
    <row r="412" spans="1:14" x14ac:dyDescent="0.25">
      <c r="A412">
        <f t="shared" si="14"/>
        <v>402</v>
      </c>
      <c r="B412" s="3">
        <v>233426</v>
      </c>
      <c r="C412" t="s">
        <v>739</v>
      </c>
      <c r="D412" t="s">
        <v>523</v>
      </c>
      <c r="E412" t="s">
        <v>51</v>
      </c>
      <c r="F412" t="s">
        <v>5</v>
      </c>
      <c r="G412" s="10">
        <v>1896</v>
      </c>
      <c r="H412" s="10">
        <v>169304.772</v>
      </c>
      <c r="I412" s="10">
        <v>142303.565</v>
      </c>
      <c r="J412" s="2">
        <f t="shared" si="13"/>
        <v>18.974371443189071</v>
      </c>
      <c r="K412" s="10">
        <v>89295.765822784815</v>
      </c>
      <c r="L412" s="3" t="s">
        <v>1350</v>
      </c>
      <c r="M412" s="3" t="s">
        <v>1351</v>
      </c>
      <c r="N412" s="3" t="s">
        <v>1356</v>
      </c>
    </row>
    <row r="413" spans="1:14" x14ac:dyDescent="0.25">
      <c r="A413">
        <f t="shared" si="14"/>
        <v>403</v>
      </c>
      <c r="B413" s="3">
        <v>204185</v>
      </c>
      <c r="C413" t="s">
        <v>740</v>
      </c>
      <c r="D413" t="s">
        <v>741</v>
      </c>
      <c r="E413" t="s">
        <v>64</v>
      </c>
      <c r="F413" t="s">
        <v>5</v>
      </c>
      <c r="G413" s="10">
        <v>2156</v>
      </c>
      <c r="H413" s="10">
        <v>168832.57800000001</v>
      </c>
      <c r="I413" s="10">
        <v>135498.84700000001</v>
      </c>
      <c r="J413" s="2">
        <f t="shared" si="13"/>
        <v>24.600748816703952</v>
      </c>
      <c r="K413" s="10">
        <v>78308.245825602964</v>
      </c>
      <c r="L413" s="3" t="s">
        <v>1350</v>
      </c>
      <c r="M413" s="3" t="s">
        <v>1351</v>
      </c>
      <c r="N413" s="3" t="s">
        <v>1356</v>
      </c>
    </row>
    <row r="414" spans="1:14" x14ac:dyDescent="0.25">
      <c r="A414">
        <f t="shared" si="14"/>
        <v>404</v>
      </c>
      <c r="B414" s="3">
        <v>107141</v>
      </c>
      <c r="C414" t="s">
        <v>742</v>
      </c>
      <c r="D414" t="s">
        <v>743</v>
      </c>
      <c r="E414" t="s">
        <v>191</v>
      </c>
      <c r="F414" t="s">
        <v>5</v>
      </c>
      <c r="G414" s="10">
        <v>1758</v>
      </c>
      <c r="H414" s="10">
        <v>168713.79500000001</v>
      </c>
      <c r="I414" s="10">
        <v>126697.57399999999</v>
      </c>
      <c r="J414" s="2">
        <f t="shared" si="13"/>
        <v>33.162608938352697</v>
      </c>
      <c r="K414" s="10">
        <v>95969.166666666672</v>
      </c>
      <c r="L414" s="3" t="s">
        <v>1350</v>
      </c>
      <c r="M414" s="3" t="s">
        <v>1351</v>
      </c>
      <c r="N414" s="3" t="s">
        <v>1358</v>
      </c>
    </row>
    <row r="415" spans="1:14" x14ac:dyDescent="0.25">
      <c r="A415">
        <f t="shared" si="14"/>
        <v>405</v>
      </c>
      <c r="B415" s="3">
        <v>151290</v>
      </c>
      <c r="C415" t="s">
        <v>744</v>
      </c>
      <c r="D415" t="s">
        <v>745</v>
      </c>
      <c r="E415" t="s">
        <v>25</v>
      </c>
      <c r="F415" t="s">
        <v>5</v>
      </c>
      <c r="G415" s="10">
        <v>4628</v>
      </c>
      <c r="H415" s="10">
        <v>168465.56</v>
      </c>
      <c r="I415" s="10">
        <v>137645.96</v>
      </c>
      <c r="J415" s="2">
        <f t="shared" si="13"/>
        <v>22.390486433455809</v>
      </c>
      <c r="K415" s="10">
        <v>36401.374243733793</v>
      </c>
      <c r="L415" s="3" t="s">
        <v>1350</v>
      </c>
      <c r="M415" s="3" t="s">
        <v>1351</v>
      </c>
      <c r="N415" s="3" t="s">
        <v>1358</v>
      </c>
    </row>
    <row r="416" spans="1:14" x14ac:dyDescent="0.25">
      <c r="A416">
        <f t="shared" si="14"/>
        <v>406</v>
      </c>
      <c r="B416" s="3">
        <v>110529</v>
      </c>
      <c r="C416" t="s">
        <v>746</v>
      </c>
      <c r="D416" t="s">
        <v>747</v>
      </c>
      <c r="E416" t="s">
        <v>15</v>
      </c>
      <c r="F416" t="s">
        <v>84</v>
      </c>
      <c r="G416" s="10"/>
      <c r="H416" s="10">
        <v>166520.29699999999</v>
      </c>
      <c r="I416" s="10">
        <v>105445.50900000001</v>
      </c>
      <c r="J416" s="2">
        <f t="shared" si="13"/>
        <v>57.920710497020764</v>
      </c>
      <c r="K416" s="10"/>
      <c r="L416" s="3" t="s">
        <v>1355</v>
      </c>
      <c r="M416" s="3" t="s">
        <v>1351</v>
      </c>
      <c r="N416" s="3" t="s">
        <v>1358</v>
      </c>
    </row>
    <row r="417" spans="1:14" x14ac:dyDescent="0.25">
      <c r="A417">
        <f t="shared" si="14"/>
        <v>407</v>
      </c>
      <c r="B417" s="3">
        <v>179265</v>
      </c>
      <c r="C417" t="s">
        <v>748</v>
      </c>
      <c r="D417" t="s">
        <v>38</v>
      </c>
      <c r="E417" t="s">
        <v>39</v>
      </c>
      <c r="F417" t="s">
        <v>5</v>
      </c>
      <c r="G417" s="10">
        <v>978</v>
      </c>
      <c r="H417" s="10">
        <v>165339.23199999999</v>
      </c>
      <c r="I417" s="10">
        <v>134563.875</v>
      </c>
      <c r="J417" s="2">
        <f t="shared" si="13"/>
        <v>22.87044498384131</v>
      </c>
      <c r="K417" s="10">
        <v>169058.51942740288</v>
      </c>
      <c r="L417" s="3" t="s">
        <v>1350</v>
      </c>
      <c r="M417" s="3" t="s">
        <v>1351</v>
      </c>
      <c r="N417" s="3" t="s">
        <v>1357</v>
      </c>
    </row>
    <row r="418" spans="1:14" x14ac:dyDescent="0.25">
      <c r="A418">
        <f t="shared" si="14"/>
        <v>408</v>
      </c>
      <c r="B418" s="3">
        <v>215132</v>
      </c>
      <c r="C418" t="s">
        <v>749</v>
      </c>
      <c r="D418" t="s">
        <v>21</v>
      </c>
      <c r="E418" t="s">
        <v>22</v>
      </c>
      <c r="F418" t="s">
        <v>5</v>
      </c>
      <c r="G418" s="10">
        <v>2183</v>
      </c>
      <c r="H418" s="10">
        <v>165271.56400000001</v>
      </c>
      <c r="I418" s="10">
        <v>146008.31200000001</v>
      </c>
      <c r="J418" s="2">
        <f t="shared" si="13"/>
        <v>13.193257107170725</v>
      </c>
      <c r="K418" s="10">
        <v>75708.458085203849</v>
      </c>
      <c r="L418" s="3" t="s">
        <v>1350</v>
      </c>
      <c r="M418" s="3" t="s">
        <v>1351</v>
      </c>
      <c r="N418" s="3" t="s">
        <v>1357</v>
      </c>
    </row>
    <row r="419" spans="1:14" x14ac:dyDescent="0.25">
      <c r="A419">
        <f t="shared" si="14"/>
        <v>409</v>
      </c>
      <c r="B419" s="3">
        <v>238476</v>
      </c>
      <c r="C419" t="s">
        <v>750</v>
      </c>
      <c r="D419" t="s">
        <v>751</v>
      </c>
      <c r="E419" t="s">
        <v>83</v>
      </c>
      <c r="F419" t="s">
        <v>5</v>
      </c>
      <c r="G419" s="10">
        <v>2683</v>
      </c>
      <c r="H419" s="10">
        <v>164311.11900000001</v>
      </c>
      <c r="I419" s="10">
        <v>124578.458</v>
      </c>
      <c r="J419" s="2">
        <f t="shared" si="13"/>
        <v>31.893685022172942</v>
      </c>
      <c r="K419" s="10">
        <v>61241.565039135297</v>
      </c>
      <c r="L419" s="3" t="s">
        <v>1350</v>
      </c>
      <c r="M419" s="3" t="s">
        <v>1351</v>
      </c>
      <c r="N419" s="3" t="s">
        <v>1356</v>
      </c>
    </row>
    <row r="420" spans="1:14" x14ac:dyDescent="0.25">
      <c r="A420">
        <f t="shared" si="14"/>
        <v>410</v>
      </c>
      <c r="B420" s="3">
        <v>190503</v>
      </c>
      <c r="C420" t="s">
        <v>752</v>
      </c>
      <c r="D420" t="s">
        <v>753</v>
      </c>
      <c r="E420" t="s">
        <v>36</v>
      </c>
      <c r="F420" t="s">
        <v>5</v>
      </c>
      <c r="G420" s="10">
        <v>2699</v>
      </c>
      <c r="H420" s="10">
        <v>162316.003</v>
      </c>
      <c r="I420" s="10">
        <v>128325.558</v>
      </c>
      <c r="J420" s="2">
        <f t="shared" si="13"/>
        <v>26.487665847515729</v>
      </c>
      <c r="K420" s="10">
        <v>60139.311967395333</v>
      </c>
      <c r="L420" s="3" t="s">
        <v>1350</v>
      </c>
      <c r="M420" s="3" t="s">
        <v>1351</v>
      </c>
      <c r="N420" s="3" t="s">
        <v>1357</v>
      </c>
    </row>
    <row r="421" spans="1:14" x14ac:dyDescent="0.25">
      <c r="A421">
        <f t="shared" si="14"/>
        <v>411</v>
      </c>
      <c r="B421" s="3">
        <v>164270</v>
      </c>
      <c r="C421" t="s">
        <v>754</v>
      </c>
      <c r="D421" t="s">
        <v>755</v>
      </c>
      <c r="E421" t="s">
        <v>54</v>
      </c>
      <c r="F421" t="s">
        <v>5</v>
      </c>
      <c r="G421" s="10">
        <v>2444</v>
      </c>
      <c r="H421" s="10">
        <v>162225</v>
      </c>
      <c r="I421" s="10">
        <v>130923</v>
      </c>
      <c r="J421" s="2">
        <f t="shared" si="13"/>
        <v>23.908709699594418</v>
      </c>
      <c r="K421" s="10">
        <v>66376.841243862524</v>
      </c>
      <c r="L421" s="3" t="s">
        <v>1350</v>
      </c>
      <c r="M421" s="3" t="s">
        <v>1351</v>
      </c>
      <c r="N421" s="3" t="s">
        <v>1358</v>
      </c>
    </row>
    <row r="422" spans="1:14" x14ac:dyDescent="0.25">
      <c r="A422">
        <f t="shared" si="14"/>
        <v>412</v>
      </c>
      <c r="B422" s="3">
        <v>153001</v>
      </c>
      <c r="C422" t="s">
        <v>756</v>
      </c>
      <c r="D422" t="s">
        <v>757</v>
      </c>
      <c r="E422" t="s">
        <v>108</v>
      </c>
      <c r="F422" t="s">
        <v>5</v>
      </c>
      <c r="G422" s="10">
        <v>1444</v>
      </c>
      <c r="H422" s="10">
        <v>162180.95000000001</v>
      </c>
      <c r="I422" s="10">
        <v>128993.08</v>
      </c>
      <c r="J422" s="2">
        <f t="shared" si="13"/>
        <v>25.72841116748279</v>
      </c>
      <c r="K422" s="10">
        <v>112313.67728531855</v>
      </c>
      <c r="L422" s="3" t="s">
        <v>1350</v>
      </c>
      <c r="M422" s="3" t="s">
        <v>1351</v>
      </c>
      <c r="N422" s="3" t="s">
        <v>1358</v>
      </c>
    </row>
    <row r="423" spans="1:14" x14ac:dyDescent="0.25">
      <c r="A423">
        <f t="shared" si="14"/>
        <v>413</v>
      </c>
      <c r="B423" s="3">
        <v>148487</v>
      </c>
      <c r="C423" t="s">
        <v>758</v>
      </c>
      <c r="D423" t="s">
        <v>308</v>
      </c>
      <c r="E423" t="s">
        <v>33</v>
      </c>
      <c r="F423" t="s">
        <v>5</v>
      </c>
      <c r="G423" s="10">
        <v>3961</v>
      </c>
      <c r="H423" s="10">
        <v>161231.66500000001</v>
      </c>
      <c r="I423" s="10">
        <v>119983.158</v>
      </c>
      <c r="J423" s="2">
        <f t="shared" si="13"/>
        <v>34.37858086715805</v>
      </c>
      <c r="K423" s="10">
        <v>40704.787932340318</v>
      </c>
      <c r="L423" s="3" t="s">
        <v>1350</v>
      </c>
      <c r="M423" s="3" t="s">
        <v>1351</v>
      </c>
      <c r="N423" s="3" t="s">
        <v>1352</v>
      </c>
    </row>
    <row r="424" spans="1:14" x14ac:dyDescent="0.25">
      <c r="A424">
        <f t="shared" si="14"/>
        <v>414</v>
      </c>
      <c r="B424" s="3">
        <v>223001</v>
      </c>
      <c r="C424" t="s">
        <v>759</v>
      </c>
      <c r="D424" t="s">
        <v>7</v>
      </c>
      <c r="E424" t="s">
        <v>8</v>
      </c>
      <c r="F424" t="s">
        <v>5</v>
      </c>
      <c r="G424" s="10">
        <v>122</v>
      </c>
      <c r="H424" s="10">
        <v>161209.26</v>
      </c>
      <c r="I424" s="10">
        <v>127351.423</v>
      </c>
      <c r="J424" s="2">
        <f t="shared" si="13"/>
        <v>26.586147372691716</v>
      </c>
      <c r="K424" s="10">
        <v>1321387.3770491802</v>
      </c>
      <c r="L424" s="3" t="s">
        <v>1350</v>
      </c>
      <c r="M424" s="3" t="s">
        <v>1351</v>
      </c>
      <c r="N424" s="3" t="s">
        <v>1357</v>
      </c>
    </row>
    <row r="425" spans="1:14" x14ac:dyDescent="0.25">
      <c r="A425">
        <f t="shared" si="14"/>
        <v>415</v>
      </c>
      <c r="B425" s="3">
        <v>189705</v>
      </c>
      <c r="C425" t="s">
        <v>760</v>
      </c>
      <c r="D425" t="s">
        <v>296</v>
      </c>
      <c r="E425" t="s">
        <v>36</v>
      </c>
      <c r="F425" t="s">
        <v>5</v>
      </c>
      <c r="G425" s="10">
        <v>2471</v>
      </c>
      <c r="H425" s="10">
        <v>159983.802</v>
      </c>
      <c r="I425" s="10">
        <v>124459.538</v>
      </c>
      <c r="J425" s="2">
        <f t="shared" si="13"/>
        <v>28.542821683943576</v>
      </c>
      <c r="K425" s="10">
        <v>64744.557668959933</v>
      </c>
      <c r="L425" s="3" t="s">
        <v>1350</v>
      </c>
      <c r="M425" s="3" t="s">
        <v>1351</v>
      </c>
      <c r="N425" s="3" t="s">
        <v>1358</v>
      </c>
    </row>
    <row r="426" spans="1:14" x14ac:dyDescent="0.25">
      <c r="A426">
        <f t="shared" si="14"/>
        <v>416</v>
      </c>
      <c r="B426" s="3">
        <v>110608</v>
      </c>
      <c r="C426" t="s">
        <v>761</v>
      </c>
      <c r="D426" t="s">
        <v>762</v>
      </c>
      <c r="E426" t="s">
        <v>15</v>
      </c>
      <c r="F426" t="s">
        <v>9</v>
      </c>
      <c r="G426" s="10">
        <v>33093</v>
      </c>
      <c r="H426" s="10">
        <v>158814.75899999999</v>
      </c>
      <c r="I426" s="10">
        <v>126263.497</v>
      </c>
      <c r="J426" s="2">
        <f t="shared" si="13"/>
        <v>25.780421716024538</v>
      </c>
      <c r="K426" s="10">
        <v>4799.0438763484726</v>
      </c>
      <c r="L426" s="3" t="s">
        <v>1355</v>
      </c>
      <c r="M426" s="3" t="s">
        <v>1351</v>
      </c>
      <c r="N426" s="3" t="s">
        <v>1358</v>
      </c>
    </row>
    <row r="427" spans="1:14" x14ac:dyDescent="0.25">
      <c r="A427">
        <f t="shared" si="14"/>
        <v>417</v>
      </c>
      <c r="B427" s="3">
        <v>179894</v>
      </c>
      <c r="C427" t="s">
        <v>763</v>
      </c>
      <c r="D427" t="s">
        <v>38</v>
      </c>
      <c r="E427" t="s">
        <v>39</v>
      </c>
      <c r="F427" t="s">
        <v>5</v>
      </c>
      <c r="G427" s="10">
        <v>7374</v>
      </c>
      <c r="H427" s="10">
        <v>157525.837</v>
      </c>
      <c r="I427" s="10">
        <v>129755.321</v>
      </c>
      <c r="J427" s="2">
        <f t="shared" si="13"/>
        <v>21.402217485940326</v>
      </c>
      <c r="K427" s="10">
        <v>21362.332112828859</v>
      </c>
      <c r="L427" s="3" t="s">
        <v>1350</v>
      </c>
      <c r="M427" s="3" t="s">
        <v>1351</v>
      </c>
      <c r="N427" s="3" t="s">
        <v>1358</v>
      </c>
    </row>
    <row r="428" spans="1:14" x14ac:dyDescent="0.25">
      <c r="A428">
        <f t="shared" si="14"/>
        <v>418</v>
      </c>
      <c r="B428" s="3">
        <v>144962</v>
      </c>
      <c r="C428" t="s">
        <v>764</v>
      </c>
      <c r="D428" t="s">
        <v>765</v>
      </c>
      <c r="E428" t="s">
        <v>33</v>
      </c>
      <c r="F428" t="s">
        <v>5</v>
      </c>
      <c r="G428" s="10">
        <v>3421</v>
      </c>
      <c r="H428" s="10">
        <v>157337.448</v>
      </c>
      <c r="I428" s="10">
        <v>109906.62</v>
      </c>
      <c r="J428" s="2">
        <f t="shared" si="13"/>
        <v>43.155569700897004</v>
      </c>
      <c r="K428" s="10">
        <v>45991.653902367732</v>
      </c>
      <c r="L428" s="3" t="s">
        <v>1350</v>
      </c>
      <c r="M428" s="3" t="s">
        <v>1351</v>
      </c>
      <c r="N428" s="3" t="s">
        <v>1358</v>
      </c>
    </row>
    <row r="429" spans="1:14" x14ac:dyDescent="0.25">
      <c r="A429">
        <f t="shared" si="14"/>
        <v>419</v>
      </c>
      <c r="B429" s="3">
        <v>199102</v>
      </c>
      <c r="C429" t="s">
        <v>766</v>
      </c>
      <c r="D429" t="s">
        <v>499</v>
      </c>
      <c r="E429" t="s">
        <v>42</v>
      </c>
      <c r="F429" t="s">
        <v>9</v>
      </c>
      <c r="G429" s="10">
        <v>11862</v>
      </c>
      <c r="H429" s="10">
        <v>157335.511</v>
      </c>
      <c r="I429" s="10">
        <v>73809.085999999996</v>
      </c>
      <c r="J429" s="2">
        <f t="shared" si="13"/>
        <v>113.16550512493815</v>
      </c>
      <c r="K429" s="10">
        <v>13263.826589108075</v>
      </c>
      <c r="L429" s="3" t="s">
        <v>1355</v>
      </c>
      <c r="M429" s="3" t="s">
        <v>1359</v>
      </c>
      <c r="N429" s="3" t="s">
        <v>1352</v>
      </c>
    </row>
    <row r="430" spans="1:14" x14ac:dyDescent="0.25">
      <c r="A430">
        <f t="shared" si="14"/>
        <v>420</v>
      </c>
      <c r="B430" s="3">
        <v>110714</v>
      </c>
      <c r="C430" t="s">
        <v>767</v>
      </c>
      <c r="D430" t="s">
        <v>768</v>
      </c>
      <c r="E430" t="s">
        <v>15</v>
      </c>
      <c r="F430" t="s">
        <v>84</v>
      </c>
      <c r="G430" s="10"/>
      <c r="H430" s="10">
        <v>156283.67600000001</v>
      </c>
      <c r="I430" s="10">
        <v>115781.23</v>
      </c>
      <c r="J430" s="2">
        <f t="shared" si="13"/>
        <v>34.981875732361814</v>
      </c>
      <c r="K430" s="10"/>
      <c r="L430" s="3" t="s">
        <v>1355</v>
      </c>
      <c r="M430" s="3" t="s">
        <v>1351</v>
      </c>
      <c r="N430" s="3" t="s">
        <v>1352</v>
      </c>
    </row>
    <row r="431" spans="1:14" x14ac:dyDescent="0.25">
      <c r="A431">
        <f t="shared" si="14"/>
        <v>421</v>
      </c>
      <c r="B431" s="3">
        <v>231970</v>
      </c>
      <c r="C431" t="s">
        <v>769</v>
      </c>
      <c r="D431" t="s">
        <v>532</v>
      </c>
      <c r="E431" t="s">
        <v>51</v>
      </c>
      <c r="F431" t="s">
        <v>84</v>
      </c>
      <c r="G431" s="10"/>
      <c r="H431" s="10">
        <v>156275.761</v>
      </c>
      <c r="I431" s="10">
        <v>113221.137</v>
      </c>
      <c r="J431" s="2">
        <f t="shared" si="13"/>
        <v>38.027019636801555</v>
      </c>
      <c r="K431" s="10"/>
      <c r="L431" s="3" t="s">
        <v>1355</v>
      </c>
      <c r="M431" s="3" t="s">
        <v>1351</v>
      </c>
      <c r="N431" s="3" t="s">
        <v>1357</v>
      </c>
    </row>
    <row r="432" spans="1:14" x14ac:dyDescent="0.25">
      <c r="A432">
        <f t="shared" si="14"/>
        <v>422</v>
      </c>
      <c r="B432" s="3">
        <v>145691</v>
      </c>
      <c r="C432" t="s">
        <v>770</v>
      </c>
      <c r="D432" t="s">
        <v>771</v>
      </c>
      <c r="E432" t="s">
        <v>33</v>
      </c>
      <c r="F432" t="s">
        <v>5</v>
      </c>
      <c r="G432" s="10">
        <v>1097</v>
      </c>
      <c r="H432" s="10">
        <v>155486.965</v>
      </c>
      <c r="I432" s="10">
        <v>126104.821</v>
      </c>
      <c r="J432" s="2">
        <f t="shared" si="13"/>
        <v>23.299778523138304</v>
      </c>
      <c r="K432" s="10">
        <v>141738.3454876937</v>
      </c>
      <c r="L432" s="3" t="s">
        <v>1350</v>
      </c>
      <c r="M432" s="3" t="s">
        <v>1351</v>
      </c>
      <c r="N432" s="3" t="s">
        <v>1356</v>
      </c>
    </row>
    <row r="433" spans="1:14" x14ac:dyDescent="0.25">
      <c r="A433">
        <f t="shared" si="14"/>
        <v>423</v>
      </c>
      <c r="B433" s="3">
        <v>232423</v>
      </c>
      <c r="C433" t="s">
        <v>772</v>
      </c>
      <c r="D433" t="s">
        <v>773</v>
      </c>
      <c r="E433" t="s">
        <v>51</v>
      </c>
      <c r="F433" t="s">
        <v>84</v>
      </c>
      <c r="G433" s="10">
        <v>20207</v>
      </c>
      <c r="H433" s="10">
        <v>154689.476</v>
      </c>
      <c r="I433" s="10">
        <v>116670.15700000001</v>
      </c>
      <c r="J433" s="2">
        <f t="shared" si="13"/>
        <v>32.587012803968356</v>
      </c>
      <c r="K433" s="10">
        <v>7655</v>
      </c>
      <c r="L433" s="3" t="s">
        <v>1355</v>
      </c>
      <c r="M433" s="3" t="s">
        <v>1351</v>
      </c>
      <c r="N433" s="3" t="s">
        <v>1358</v>
      </c>
    </row>
    <row r="434" spans="1:14" x14ac:dyDescent="0.25">
      <c r="A434" s="32">
        <f t="shared" si="14"/>
        <v>424</v>
      </c>
      <c r="B434" s="33">
        <v>216667</v>
      </c>
      <c r="C434" s="32" t="s">
        <v>774</v>
      </c>
      <c r="D434" s="32" t="s">
        <v>132</v>
      </c>
      <c r="E434" s="32" t="s">
        <v>22</v>
      </c>
      <c r="F434" s="32" t="s">
        <v>5</v>
      </c>
      <c r="G434" s="34"/>
      <c r="H434" s="34">
        <v>152318.42199999999</v>
      </c>
      <c r="I434" s="34">
        <v>122852.531</v>
      </c>
      <c r="J434" s="35">
        <f t="shared" si="13"/>
        <v>23.984765116479355</v>
      </c>
      <c r="K434" s="34"/>
      <c r="L434" s="33" t="s">
        <v>1350</v>
      </c>
      <c r="M434" s="33" t="s">
        <v>1351</v>
      </c>
      <c r="N434" s="33" t="s">
        <v>1356</v>
      </c>
    </row>
    <row r="435" spans="1:14" x14ac:dyDescent="0.25">
      <c r="A435">
        <f t="shared" si="14"/>
        <v>425</v>
      </c>
      <c r="B435" s="3">
        <v>227881</v>
      </c>
      <c r="C435" t="s">
        <v>775</v>
      </c>
      <c r="D435" t="s">
        <v>776</v>
      </c>
      <c r="E435" t="s">
        <v>8</v>
      </c>
      <c r="F435" t="s">
        <v>9</v>
      </c>
      <c r="G435" s="10">
        <v>17864</v>
      </c>
      <c r="H435" s="10">
        <v>152257.049</v>
      </c>
      <c r="I435" s="10">
        <v>116838.67200000001</v>
      </c>
      <c r="J435" s="2">
        <f t="shared" si="13"/>
        <v>30.313916097916614</v>
      </c>
      <c r="K435" s="10">
        <v>8523.1218652037624</v>
      </c>
      <c r="L435" s="3" t="s">
        <v>1355</v>
      </c>
      <c r="M435" s="3" t="s">
        <v>1351</v>
      </c>
      <c r="N435" s="3" t="s">
        <v>1352</v>
      </c>
    </row>
    <row r="436" spans="1:14" x14ac:dyDescent="0.25">
      <c r="A436">
        <f t="shared" si="14"/>
        <v>426</v>
      </c>
      <c r="B436" s="3">
        <v>220075</v>
      </c>
      <c r="C436" t="s">
        <v>777</v>
      </c>
      <c r="D436" t="s">
        <v>778</v>
      </c>
      <c r="E436" t="s">
        <v>48</v>
      </c>
      <c r="F436" t="s">
        <v>27</v>
      </c>
      <c r="G436" s="10">
        <v>11880</v>
      </c>
      <c r="H436" s="10">
        <v>151871.587</v>
      </c>
      <c r="I436" s="10">
        <v>130080.30100000001</v>
      </c>
      <c r="J436" s="2">
        <f t="shared" si="13"/>
        <v>16.752179870801491</v>
      </c>
      <c r="K436" s="10">
        <v>12783.80361952862</v>
      </c>
      <c r="L436" s="3" t="s">
        <v>1355</v>
      </c>
      <c r="M436" s="3" t="s">
        <v>1351</v>
      </c>
      <c r="N436" s="3" t="s">
        <v>1352</v>
      </c>
    </row>
    <row r="437" spans="1:14" x14ac:dyDescent="0.25">
      <c r="A437">
        <f t="shared" si="14"/>
        <v>427</v>
      </c>
      <c r="B437" s="3">
        <v>171128</v>
      </c>
      <c r="C437" t="s">
        <v>779</v>
      </c>
      <c r="D437" t="s">
        <v>780</v>
      </c>
      <c r="E437" t="s">
        <v>30</v>
      </c>
      <c r="F437" t="s">
        <v>9</v>
      </c>
      <c r="G437" s="10">
        <v>6430</v>
      </c>
      <c r="H437" s="10">
        <v>151519.72500000001</v>
      </c>
      <c r="I437" s="10">
        <v>117623.889</v>
      </c>
      <c r="J437" s="2">
        <f t="shared" si="13"/>
        <v>28.817135947613508</v>
      </c>
      <c r="K437" s="10">
        <v>23564.498444790046</v>
      </c>
      <c r="L437" s="3" t="s">
        <v>1355</v>
      </c>
      <c r="M437" s="3" t="s">
        <v>1351</v>
      </c>
      <c r="N437" s="3" t="s">
        <v>1352</v>
      </c>
    </row>
    <row r="438" spans="1:14" x14ac:dyDescent="0.25">
      <c r="A438">
        <f t="shared" si="14"/>
        <v>428</v>
      </c>
      <c r="B438" s="3">
        <v>216524</v>
      </c>
      <c r="C438" t="s">
        <v>781</v>
      </c>
      <c r="D438" t="s">
        <v>599</v>
      </c>
      <c r="E438" t="s">
        <v>22</v>
      </c>
      <c r="F438" t="s">
        <v>5</v>
      </c>
      <c r="G438" s="10">
        <v>1487</v>
      </c>
      <c r="H438" s="10">
        <v>150914.67600000001</v>
      </c>
      <c r="I438" s="10">
        <v>127480.38800000001</v>
      </c>
      <c r="J438" s="2">
        <f t="shared" si="13"/>
        <v>18.382661339248514</v>
      </c>
      <c r="K438" s="10">
        <v>101489.35843981169</v>
      </c>
      <c r="L438" s="3" t="s">
        <v>1350</v>
      </c>
      <c r="M438" s="3" t="s">
        <v>1351</v>
      </c>
      <c r="N438" s="3" t="s">
        <v>1356</v>
      </c>
    </row>
    <row r="439" spans="1:14" x14ac:dyDescent="0.25">
      <c r="A439">
        <f t="shared" si="14"/>
        <v>429</v>
      </c>
      <c r="B439" s="3">
        <v>142115</v>
      </c>
      <c r="C439" t="s">
        <v>782</v>
      </c>
      <c r="D439" t="s">
        <v>783</v>
      </c>
      <c r="E439" t="s">
        <v>510</v>
      </c>
      <c r="F439" t="s">
        <v>84</v>
      </c>
      <c r="G439" s="10"/>
      <c r="H439" s="10">
        <v>150715.70600000001</v>
      </c>
      <c r="I439" s="10">
        <v>113890.777</v>
      </c>
      <c r="J439" s="2">
        <f t="shared" si="13"/>
        <v>32.333547957092264</v>
      </c>
      <c r="K439" s="10"/>
      <c r="L439" s="3" t="s">
        <v>1355</v>
      </c>
      <c r="M439" s="3" t="s">
        <v>1351</v>
      </c>
      <c r="N439" s="3" t="s">
        <v>1352</v>
      </c>
    </row>
    <row r="440" spans="1:14" x14ac:dyDescent="0.25">
      <c r="A440">
        <f t="shared" si="14"/>
        <v>430</v>
      </c>
      <c r="B440" s="3">
        <v>117140</v>
      </c>
      <c r="C440" t="s">
        <v>784</v>
      </c>
      <c r="D440" t="s">
        <v>785</v>
      </c>
      <c r="E440" t="s">
        <v>15</v>
      </c>
      <c r="F440" t="s">
        <v>5</v>
      </c>
      <c r="G440" s="10">
        <v>8462</v>
      </c>
      <c r="H440" s="10">
        <v>150019.182</v>
      </c>
      <c r="I440" s="10">
        <v>113354.166</v>
      </c>
      <c r="J440" s="2">
        <f t="shared" si="13"/>
        <v>32.345539025005934</v>
      </c>
      <c r="K440" s="10">
        <v>17728.572677853936</v>
      </c>
      <c r="L440" s="3" t="s">
        <v>1350</v>
      </c>
      <c r="M440" s="3" t="s">
        <v>1351</v>
      </c>
      <c r="N440" s="3" t="s">
        <v>1352</v>
      </c>
    </row>
    <row r="441" spans="1:14" x14ac:dyDescent="0.25">
      <c r="A441">
        <f t="shared" si="14"/>
        <v>431</v>
      </c>
      <c r="B441" s="3">
        <v>168227</v>
      </c>
      <c r="C441" t="s">
        <v>786</v>
      </c>
      <c r="D441" t="s">
        <v>97</v>
      </c>
      <c r="E441" t="s">
        <v>4</v>
      </c>
      <c r="F441" t="s">
        <v>5</v>
      </c>
      <c r="G441" s="10">
        <v>4164</v>
      </c>
      <c r="H441" s="10">
        <v>149799.889</v>
      </c>
      <c r="I441" s="10">
        <v>116512.86</v>
      </c>
      <c r="J441" s="2">
        <f t="shared" si="13"/>
        <v>28.569403411777888</v>
      </c>
      <c r="K441" s="10">
        <v>35974.997358309316</v>
      </c>
      <c r="L441" s="3" t="s">
        <v>1350</v>
      </c>
      <c r="M441" s="3" t="s">
        <v>1351</v>
      </c>
      <c r="N441" s="3" t="s">
        <v>1358</v>
      </c>
    </row>
    <row r="442" spans="1:14" x14ac:dyDescent="0.25">
      <c r="A442">
        <f t="shared" si="14"/>
        <v>432</v>
      </c>
      <c r="B442" s="3">
        <v>150668</v>
      </c>
      <c r="C442" t="s">
        <v>787</v>
      </c>
      <c r="D442" t="s">
        <v>788</v>
      </c>
      <c r="E442" t="s">
        <v>25</v>
      </c>
      <c r="F442" t="s">
        <v>5</v>
      </c>
      <c r="G442" s="10">
        <v>0</v>
      </c>
      <c r="H442" s="10">
        <v>149698.93100000001</v>
      </c>
      <c r="I442" s="10">
        <v>111151.36599999999</v>
      </c>
      <c r="J442" s="2">
        <f t="shared" si="13"/>
        <v>34.680244055660111</v>
      </c>
      <c r="K442" s="10"/>
      <c r="L442" s="3" t="s">
        <v>1350</v>
      </c>
      <c r="M442" s="3" t="s">
        <v>1351</v>
      </c>
      <c r="N442" s="3" t="s">
        <v>1356</v>
      </c>
    </row>
    <row r="443" spans="1:14" x14ac:dyDescent="0.25">
      <c r="A443">
        <f t="shared" si="14"/>
        <v>433</v>
      </c>
      <c r="B443" s="3">
        <v>196079</v>
      </c>
      <c r="C443" t="s">
        <v>789</v>
      </c>
      <c r="D443" t="s">
        <v>790</v>
      </c>
      <c r="E443" t="s">
        <v>36</v>
      </c>
      <c r="F443" t="s">
        <v>84</v>
      </c>
      <c r="G443" s="10"/>
      <c r="H443" s="10">
        <v>148121.73300000001</v>
      </c>
      <c r="I443" s="10">
        <v>117839.53599999999</v>
      </c>
      <c r="J443" s="2">
        <f t="shared" si="13"/>
        <v>25.697824370252114</v>
      </c>
      <c r="K443" s="10"/>
      <c r="L443" s="3" t="s">
        <v>1355</v>
      </c>
      <c r="M443" s="3" t="s">
        <v>1351</v>
      </c>
      <c r="N443" s="3" t="s">
        <v>1352</v>
      </c>
    </row>
    <row r="444" spans="1:14" x14ac:dyDescent="0.25">
      <c r="A444">
        <f t="shared" si="14"/>
        <v>434</v>
      </c>
      <c r="B444" s="3">
        <v>232609</v>
      </c>
      <c r="C444" t="s">
        <v>791</v>
      </c>
      <c r="D444" t="s">
        <v>792</v>
      </c>
      <c r="E444" t="s">
        <v>51</v>
      </c>
      <c r="F444" t="s">
        <v>5</v>
      </c>
      <c r="G444" s="10">
        <v>2384</v>
      </c>
      <c r="H444" s="10">
        <v>145625.07199999999</v>
      </c>
      <c r="I444" s="10">
        <v>109305.879</v>
      </c>
      <c r="J444" s="2">
        <f t="shared" si="13"/>
        <v>33.227117637469419</v>
      </c>
      <c r="K444" s="10">
        <v>61084.342281879195</v>
      </c>
      <c r="L444" s="3" t="s">
        <v>1350</v>
      </c>
      <c r="M444" s="3" t="s">
        <v>1351</v>
      </c>
      <c r="N444" s="3" t="s">
        <v>1358</v>
      </c>
    </row>
    <row r="445" spans="1:14" x14ac:dyDescent="0.25">
      <c r="A445">
        <f t="shared" si="14"/>
        <v>435</v>
      </c>
      <c r="B445" s="3">
        <v>155061</v>
      </c>
      <c r="C445" t="s">
        <v>793</v>
      </c>
      <c r="D445" t="s">
        <v>794</v>
      </c>
      <c r="E445" t="s">
        <v>142</v>
      </c>
      <c r="F445" t="s">
        <v>84</v>
      </c>
      <c r="G445" s="10">
        <v>9171</v>
      </c>
      <c r="H445" s="10">
        <v>145486.489</v>
      </c>
      <c r="I445" s="10">
        <v>116503.863</v>
      </c>
      <c r="J445" s="2">
        <f t="shared" si="13"/>
        <v>24.876965667653444</v>
      </c>
      <c r="K445" s="10">
        <v>15864</v>
      </c>
      <c r="L445" s="3" t="s">
        <v>1355</v>
      </c>
      <c r="M445" s="3" t="s">
        <v>1351</v>
      </c>
      <c r="N445" s="3" t="s">
        <v>1358</v>
      </c>
    </row>
    <row r="446" spans="1:14" x14ac:dyDescent="0.25">
      <c r="A446">
        <f t="shared" si="14"/>
        <v>436</v>
      </c>
      <c r="B446" s="3">
        <v>110413</v>
      </c>
      <c r="C446" t="s">
        <v>795</v>
      </c>
      <c r="D446" t="s">
        <v>796</v>
      </c>
      <c r="E446" t="s">
        <v>15</v>
      </c>
      <c r="F446" t="s">
        <v>5</v>
      </c>
      <c r="G446" s="10">
        <v>4027</v>
      </c>
      <c r="H446" s="10">
        <v>144940.92300000001</v>
      </c>
      <c r="I446" s="10">
        <v>115432.88099999999</v>
      </c>
      <c r="J446" s="2">
        <f t="shared" si="13"/>
        <v>25.562943369662598</v>
      </c>
      <c r="K446" s="10">
        <v>35992.282840824439</v>
      </c>
      <c r="L446" s="3" t="s">
        <v>1350</v>
      </c>
      <c r="M446" s="3" t="s">
        <v>1351</v>
      </c>
      <c r="N446" s="3" t="s">
        <v>1358</v>
      </c>
    </row>
    <row r="447" spans="1:14" x14ac:dyDescent="0.25">
      <c r="A447">
        <f t="shared" si="14"/>
        <v>437</v>
      </c>
      <c r="B447" s="3">
        <v>147660</v>
      </c>
      <c r="C447" t="s">
        <v>797</v>
      </c>
      <c r="D447" t="s">
        <v>798</v>
      </c>
      <c r="E447" t="s">
        <v>33</v>
      </c>
      <c r="F447" t="s">
        <v>5</v>
      </c>
      <c r="G447" s="10">
        <v>2750</v>
      </c>
      <c r="H447" s="10">
        <v>144475.82500000001</v>
      </c>
      <c r="I447" s="10">
        <v>112336.99800000001</v>
      </c>
      <c r="J447" s="2">
        <f t="shared" si="13"/>
        <v>28.609298425439501</v>
      </c>
      <c r="K447" s="10">
        <v>52536.663636363635</v>
      </c>
      <c r="L447" s="3" t="s">
        <v>1350</v>
      </c>
      <c r="M447" s="3" t="s">
        <v>1351</v>
      </c>
      <c r="N447" s="3" t="s">
        <v>1358</v>
      </c>
    </row>
    <row r="448" spans="1:14" x14ac:dyDescent="0.25">
      <c r="A448">
        <f t="shared" si="14"/>
        <v>438</v>
      </c>
      <c r="B448" s="3">
        <v>198950</v>
      </c>
      <c r="C448" t="s">
        <v>799</v>
      </c>
      <c r="D448" t="s">
        <v>168</v>
      </c>
      <c r="E448" t="s">
        <v>42</v>
      </c>
      <c r="F448" t="s">
        <v>5</v>
      </c>
      <c r="G448" s="10">
        <v>1706</v>
      </c>
      <c r="H448" s="10">
        <v>144216.16899999999</v>
      </c>
      <c r="I448" s="10">
        <v>114562.836</v>
      </c>
      <c r="J448" s="2">
        <f t="shared" si="13"/>
        <v>25.883902699475769</v>
      </c>
      <c r="K448" s="10">
        <v>84534.682883939036</v>
      </c>
      <c r="L448" s="3" t="s">
        <v>1350</v>
      </c>
      <c r="M448" s="3" t="s">
        <v>1351</v>
      </c>
      <c r="N448" s="3" t="s">
        <v>1356</v>
      </c>
    </row>
    <row r="449" spans="1:14" x14ac:dyDescent="0.25">
      <c r="A449">
        <f t="shared" si="14"/>
        <v>439</v>
      </c>
      <c r="B449" s="3">
        <v>199218</v>
      </c>
      <c r="C449" t="s">
        <v>800</v>
      </c>
      <c r="D449" t="s">
        <v>801</v>
      </c>
      <c r="E449" t="s">
        <v>42</v>
      </c>
      <c r="F449" t="s">
        <v>9</v>
      </c>
      <c r="G449" s="10">
        <v>14773</v>
      </c>
      <c r="H449" s="10">
        <v>142918.88099999999</v>
      </c>
      <c r="I449" s="10">
        <v>103801.571</v>
      </c>
      <c r="J449" s="2">
        <f t="shared" si="13"/>
        <v>37.684699396312602</v>
      </c>
      <c r="K449" s="10">
        <v>9674.3302646720367</v>
      </c>
      <c r="L449" s="3" t="s">
        <v>1355</v>
      </c>
      <c r="M449" s="3" t="s">
        <v>1351</v>
      </c>
      <c r="N449" s="3" t="s">
        <v>1352</v>
      </c>
    </row>
    <row r="450" spans="1:14" x14ac:dyDescent="0.25">
      <c r="A450">
        <f t="shared" si="14"/>
        <v>440</v>
      </c>
      <c r="B450" s="3">
        <v>213996</v>
      </c>
      <c r="C450" t="s">
        <v>802</v>
      </c>
      <c r="D450" t="s">
        <v>803</v>
      </c>
      <c r="E450" t="s">
        <v>22</v>
      </c>
      <c r="F450" t="s">
        <v>5</v>
      </c>
      <c r="G450" s="10">
        <v>2933</v>
      </c>
      <c r="H450" s="10">
        <v>141655.73199999999</v>
      </c>
      <c r="I450" s="10">
        <v>133800.70300000001</v>
      </c>
      <c r="J450" s="2">
        <f t="shared" si="13"/>
        <v>5.8706933699742816</v>
      </c>
      <c r="K450" s="10">
        <v>48297.21513808387</v>
      </c>
      <c r="L450" s="3" t="s">
        <v>1350</v>
      </c>
      <c r="M450" s="3" t="s">
        <v>1351</v>
      </c>
      <c r="N450" s="3" t="s">
        <v>1358</v>
      </c>
    </row>
    <row r="451" spans="1:14" x14ac:dyDescent="0.25">
      <c r="A451">
        <f t="shared" si="14"/>
        <v>441</v>
      </c>
      <c r="B451" s="3">
        <v>136172</v>
      </c>
      <c r="C451" t="s">
        <v>804</v>
      </c>
      <c r="D451" t="s">
        <v>771</v>
      </c>
      <c r="E451" t="s">
        <v>139</v>
      </c>
      <c r="F451" t="s">
        <v>9</v>
      </c>
      <c r="G451" s="10">
        <v>12070</v>
      </c>
      <c r="H451" s="10">
        <v>141106.152</v>
      </c>
      <c r="I451" s="10">
        <v>115066.19</v>
      </c>
      <c r="J451" s="2">
        <f t="shared" si="13"/>
        <v>22.630419934821859</v>
      </c>
      <c r="K451" s="10">
        <v>11691</v>
      </c>
      <c r="L451" s="3" t="s">
        <v>1355</v>
      </c>
      <c r="M451" s="3" t="s">
        <v>1351</v>
      </c>
      <c r="N451" s="3" t="s">
        <v>1352</v>
      </c>
    </row>
    <row r="452" spans="1:14" x14ac:dyDescent="0.25">
      <c r="A452">
        <f t="shared" si="14"/>
        <v>442</v>
      </c>
      <c r="B452" s="3">
        <v>195304</v>
      </c>
      <c r="C452" t="s">
        <v>805</v>
      </c>
      <c r="D452" t="s">
        <v>806</v>
      </c>
      <c r="E452" t="s">
        <v>36</v>
      </c>
      <c r="F452" t="s">
        <v>5</v>
      </c>
      <c r="G452" s="10">
        <v>1468</v>
      </c>
      <c r="H452" s="10">
        <v>140576.77100000001</v>
      </c>
      <c r="I452" s="10">
        <v>110183.459</v>
      </c>
      <c r="J452" s="2">
        <f t="shared" si="13"/>
        <v>27.58427832620503</v>
      </c>
      <c r="K452" s="10">
        <v>95760.743188010892</v>
      </c>
      <c r="L452" s="3" t="s">
        <v>1350</v>
      </c>
      <c r="M452" s="3" t="s">
        <v>1351</v>
      </c>
      <c r="N452" s="3" t="s">
        <v>1356</v>
      </c>
    </row>
    <row r="453" spans="1:14" x14ac:dyDescent="0.25">
      <c r="A453">
        <f t="shared" si="14"/>
        <v>443</v>
      </c>
      <c r="B453" s="3">
        <v>196307</v>
      </c>
      <c r="C453" t="s">
        <v>807</v>
      </c>
      <c r="D453" t="s">
        <v>179</v>
      </c>
      <c r="E453" t="s">
        <v>36</v>
      </c>
      <c r="F453" t="s">
        <v>27</v>
      </c>
      <c r="G453" s="10">
        <v>1476</v>
      </c>
      <c r="H453" s="10">
        <v>140337.67800000001</v>
      </c>
      <c r="I453" s="10">
        <v>110649.526</v>
      </c>
      <c r="J453" s="2">
        <f t="shared" si="13"/>
        <v>26.830799076355749</v>
      </c>
      <c r="K453" s="10">
        <v>95079.727642276426</v>
      </c>
      <c r="L453" s="3" t="s">
        <v>1355</v>
      </c>
      <c r="M453" s="3" t="s">
        <v>1351</v>
      </c>
      <c r="N453" s="3" t="s">
        <v>1357</v>
      </c>
    </row>
    <row r="454" spans="1:14" x14ac:dyDescent="0.25">
      <c r="A454">
        <f t="shared" si="14"/>
        <v>444</v>
      </c>
      <c r="B454" s="3">
        <v>220978</v>
      </c>
      <c r="C454" t="s">
        <v>808</v>
      </c>
      <c r="D454" t="s">
        <v>809</v>
      </c>
      <c r="E454" t="s">
        <v>48</v>
      </c>
      <c r="F454" t="s">
        <v>9</v>
      </c>
      <c r="G454" s="10">
        <v>17848</v>
      </c>
      <c r="H454" s="10">
        <v>139425.46599999999</v>
      </c>
      <c r="I454" s="10">
        <v>108888.523</v>
      </c>
      <c r="J454" s="2">
        <f t="shared" si="13"/>
        <v>28.044225560851793</v>
      </c>
      <c r="K454" s="10">
        <v>7811.8257507844019</v>
      </c>
      <c r="L454" s="3" t="s">
        <v>1355</v>
      </c>
      <c r="M454" s="3" t="s">
        <v>1351</v>
      </c>
      <c r="N454" s="3" t="s">
        <v>1352</v>
      </c>
    </row>
    <row r="455" spans="1:14" x14ac:dyDescent="0.25">
      <c r="A455">
        <f t="shared" si="14"/>
        <v>445</v>
      </c>
      <c r="B455" s="3">
        <v>171571</v>
      </c>
      <c r="C455" t="s">
        <v>810</v>
      </c>
      <c r="D455" t="s">
        <v>811</v>
      </c>
      <c r="E455" t="s">
        <v>30</v>
      </c>
      <c r="F455" t="s">
        <v>9</v>
      </c>
      <c r="G455" s="10">
        <v>15543</v>
      </c>
      <c r="H455" s="10">
        <v>138739.52900000001</v>
      </c>
      <c r="I455" s="10">
        <v>102149.89</v>
      </c>
      <c r="J455" s="2">
        <f t="shared" si="13"/>
        <v>35.81955790652345</v>
      </c>
      <c r="K455" s="10">
        <v>8926.1744193527629</v>
      </c>
      <c r="L455" s="3" t="s">
        <v>1355</v>
      </c>
      <c r="M455" s="3" t="s">
        <v>1351</v>
      </c>
      <c r="N455" s="3" t="s">
        <v>1352</v>
      </c>
    </row>
    <row r="456" spans="1:14" x14ac:dyDescent="0.25">
      <c r="A456">
        <f t="shared" si="14"/>
        <v>446</v>
      </c>
      <c r="B456" s="3">
        <v>198835</v>
      </c>
      <c r="C456" t="s">
        <v>812</v>
      </c>
      <c r="D456" t="s">
        <v>813</v>
      </c>
      <c r="E456" t="s">
        <v>42</v>
      </c>
      <c r="F456" t="s">
        <v>5</v>
      </c>
      <c r="G456" s="10">
        <v>2299</v>
      </c>
      <c r="H456" s="10">
        <v>138542.231</v>
      </c>
      <c r="I456" s="10">
        <v>112176.30100000001</v>
      </c>
      <c r="J456" s="2">
        <f t="shared" si="13"/>
        <v>23.504010887290704</v>
      </c>
      <c r="K456" s="10">
        <v>60261.953458025229</v>
      </c>
      <c r="L456" s="3" t="s">
        <v>1350</v>
      </c>
      <c r="M456" s="3" t="s">
        <v>1351</v>
      </c>
      <c r="N456" s="3" t="s">
        <v>1358</v>
      </c>
    </row>
    <row r="457" spans="1:14" x14ac:dyDescent="0.25">
      <c r="A457">
        <f t="shared" si="14"/>
        <v>447</v>
      </c>
      <c r="B457" s="3">
        <v>216807</v>
      </c>
      <c r="C457" t="s">
        <v>814</v>
      </c>
      <c r="D457" t="s">
        <v>815</v>
      </c>
      <c r="E457" t="s">
        <v>22</v>
      </c>
      <c r="F457" t="s">
        <v>5</v>
      </c>
      <c r="G457" s="10">
        <v>1162</v>
      </c>
      <c r="H457" s="10">
        <v>138103.179</v>
      </c>
      <c r="I457" s="10">
        <v>110231.88800000001</v>
      </c>
      <c r="J457" s="2">
        <f t="shared" si="13"/>
        <v>25.28423626382957</v>
      </c>
      <c r="K457" s="10">
        <v>118849.55163511187</v>
      </c>
      <c r="L457" s="3" t="s">
        <v>1350</v>
      </c>
      <c r="M457" s="3" t="s">
        <v>1351</v>
      </c>
      <c r="N457" s="3" t="s">
        <v>1356</v>
      </c>
    </row>
    <row r="458" spans="1:14" x14ac:dyDescent="0.25">
      <c r="A458">
        <f t="shared" si="14"/>
        <v>448</v>
      </c>
      <c r="B458" s="3">
        <v>173665</v>
      </c>
      <c r="C458" t="s">
        <v>816</v>
      </c>
      <c r="D458" t="s">
        <v>320</v>
      </c>
      <c r="E458" t="s">
        <v>71</v>
      </c>
      <c r="F458" t="s">
        <v>5</v>
      </c>
      <c r="G458" s="10">
        <v>2303</v>
      </c>
      <c r="H458" s="10">
        <v>138088.802</v>
      </c>
      <c r="I458" s="10">
        <v>100559.621</v>
      </c>
      <c r="J458" s="2">
        <f t="shared" si="13"/>
        <v>37.320328603863764</v>
      </c>
      <c r="K458" s="10">
        <v>59960.40034737299</v>
      </c>
      <c r="L458" s="3" t="s">
        <v>1350</v>
      </c>
      <c r="M458" s="3" t="s">
        <v>1351</v>
      </c>
      <c r="N458" s="3" t="s">
        <v>1358</v>
      </c>
    </row>
    <row r="459" spans="1:14" x14ac:dyDescent="0.25">
      <c r="A459">
        <f t="shared" si="14"/>
        <v>449</v>
      </c>
      <c r="B459" s="3">
        <v>201548</v>
      </c>
      <c r="C459" t="s">
        <v>817</v>
      </c>
      <c r="D459" t="s">
        <v>63</v>
      </c>
      <c r="E459" t="s">
        <v>64</v>
      </c>
      <c r="F459" t="s">
        <v>5</v>
      </c>
      <c r="G459" s="10">
        <v>2623</v>
      </c>
      <c r="H459" s="10">
        <v>137143.00399999999</v>
      </c>
      <c r="I459" s="10">
        <v>107679.019</v>
      </c>
      <c r="J459" s="2">
        <f t="shared" si="13"/>
        <v>27.362791074461761</v>
      </c>
      <c r="K459" s="10">
        <v>52284.789935188717</v>
      </c>
      <c r="L459" s="3" t="s">
        <v>1350</v>
      </c>
      <c r="M459" s="3" t="s">
        <v>1351</v>
      </c>
      <c r="N459" s="3" t="s">
        <v>1358</v>
      </c>
    </row>
    <row r="460" spans="1:14" x14ac:dyDescent="0.25">
      <c r="A460">
        <f t="shared" si="14"/>
        <v>450</v>
      </c>
      <c r="B460" s="3">
        <v>185572</v>
      </c>
      <c r="C460" t="s">
        <v>818</v>
      </c>
      <c r="D460" t="s">
        <v>819</v>
      </c>
      <c r="E460" t="s">
        <v>18</v>
      </c>
      <c r="F460" t="s">
        <v>5</v>
      </c>
      <c r="G460" s="10">
        <v>5025</v>
      </c>
      <c r="H460" s="10">
        <v>136525</v>
      </c>
      <c r="I460" s="10">
        <v>106713</v>
      </c>
      <c r="J460" s="2">
        <f t="shared" si="13"/>
        <v>27.936615032845108</v>
      </c>
      <c r="K460" s="10">
        <v>27169.154228855721</v>
      </c>
      <c r="L460" s="3" t="s">
        <v>1350</v>
      </c>
      <c r="M460" s="3" t="s">
        <v>1351</v>
      </c>
      <c r="N460" s="3" t="s">
        <v>1358</v>
      </c>
    </row>
    <row r="461" spans="1:14" x14ac:dyDescent="0.25">
      <c r="A461">
        <f t="shared" si="14"/>
        <v>451</v>
      </c>
      <c r="B461" s="3">
        <v>176372</v>
      </c>
      <c r="C461" t="s">
        <v>820</v>
      </c>
      <c r="D461" t="s">
        <v>821</v>
      </c>
      <c r="E461" t="s">
        <v>325</v>
      </c>
      <c r="F461" t="s">
        <v>84</v>
      </c>
      <c r="G461" s="10"/>
      <c r="H461" s="10">
        <v>136184.89199999999</v>
      </c>
      <c r="I461" s="10">
        <v>103517.868</v>
      </c>
      <c r="J461" s="2">
        <f t="shared" ref="J461:J524" si="15">((H461-I461)/I461)*100</f>
        <v>31.556894119960035</v>
      </c>
      <c r="K461" s="10"/>
      <c r="L461" s="3" t="s">
        <v>1355</v>
      </c>
      <c r="M461" s="3" t="s">
        <v>1351</v>
      </c>
      <c r="N461" s="3" t="s">
        <v>1352</v>
      </c>
    </row>
    <row r="462" spans="1:14" x14ac:dyDescent="0.25">
      <c r="A462">
        <f t="shared" si="14"/>
        <v>452</v>
      </c>
      <c r="B462" s="3">
        <v>217819</v>
      </c>
      <c r="C462" t="s">
        <v>822</v>
      </c>
      <c r="D462" t="s">
        <v>444</v>
      </c>
      <c r="E462" t="s">
        <v>299</v>
      </c>
      <c r="F462" t="s">
        <v>84</v>
      </c>
      <c r="G462" s="10"/>
      <c r="H462" s="10">
        <v>135890.378</v>
      </c>
      <c r="I462" s="10">
        <v>102819.132</v>
      </c>
      <c r="J462" s="2">
        <f t="shared" si="15"/>
        <v>32.164486663824391</v>
      </c>
      <c r="K462" s="10"/>
      <c r="L462" s="3" t="s">
        <v>1355</v>
      </c>
      <c r="M462" s="3" t="s">
        <v>1351</v>
      </c>
      <c r="N462" s="3" t="s">
        <v>1358</v>
      </c>
    </row>
    <row r="463" spans="1:14" x14ac:dyDescent="0.25">
      <c r="A463">
        <f t="shared" si="14"/>
        <v>453</v>
      </c>
      <c r="B463" s="3">
        <v>107558</v>
      </c>
      <c r="C463" t="s">
        <v>823</v>
      </c>
      <c r="D463" t="s">
        <v>824</v>
      </c>
      <c r="E463" t="s">
        <v>191</v>
      </c>
      <c r="F463" t="s">
        <v>5</v>
      </c>
      <c r="G463" s="10">
        <v>829</v>
      </c>
      <c r="H463" s="10">
        <v>135708.992</v>
      </c>
      <c r="I463" s="10">
        <v>112236.552</v>
      </c>
      <c r="J463" s="2">
        <f t="shared" si="15"/>
        <v>20.913365193185911</v>
      </c>
      <c r="K463" s="10">
        <v>163702.04101326899</v>
      </c>
      <c r="L463" s="3" t="s">
        <v>1350</v>
      </c>
      <c r="M463" s="3" t="s">
        <v>1351</v>
      </c>
      <c r="N463" s="3" t="s">
        <v>1356</v>
      </c>
    </row>
    <row r="464" spans="1:14" x14ac:dyDescent="0.25">
      <c r="A464">
        <f t="shared" si="14"/>
        <v>454</v>
      </c>
      <c r="B464" s="3">
        <v>181020</v>
      </c>
      <c r="C464" t="s">
        <v>825</v>
      </c>
      <c r="D464" t="s">
        <v>826</v>
      </c>
      <c r="E464" t="s">
        <v>147</v>
      </c>
      <c r="F464" t="s">
        <v>5</v>
      </c>
      <c r="G464" s="10">
        <v>2098</v>
      </c>
      <c r="H464" s="10">
        <v>135403.47700000001</v>
      </c>
      <c r="I464" s="10">
        <v>111580.00900000001</v>
      </c>
      <c r="J464" s="2">
        <f t="shared" si="15"/>
        <v>21.351018173873786</v>
      </c>
      <c r="K464" s="10">
        <v>64539.312202097237</v>
      </c>
      <c r="L464" s="3" t="s">
        <v>1350</v>
      </c>
      <c r="M464" s="3" t="s">
        <v>1351</v>
      </c>
      <c r="N464" s="3" t="s">
        <v>1356</v>
      </c>
    </row>
    <row r="465" spans="1:14" x14ac:dyDescent="0.25">
      <c r="A465">
        <f t="shared" si="14"/>
        <v>455</v>
      </c>
      <c r="B465" s="3">
        <v>162760</v>
      </c>
      <c r="C465" t="s">
        <v>827</v>
      </c>
      <c r="D465" t="s">
        <v>828</v>
      </c>
      <c r="E465" t="s">
        <v>54</v>
      </c>
      <c r="F465" t="s">
        <v>5</v>
      </c>
      <c r="G465" s="10">
        <v>1533</v>
      </c>
      <c r="H465" s="10">
        <v>134228.55100000001</v>
      </c>
      <c r="I465" s="10">
        <v>104533.96799999999</v>
      </c>
      <c r="J465" s="2">
        <f t="shared" si="15"/>
        <v>28.406635247979889</v>
      </c>
      <c r="K465" s="10">
        <v>87559.393998695363</v>
      </c>
      <c r="L465" s="3" t="s">
        <v>1350</v>
      </c>
      <c r="M465" s="3" t="s">
        <v>1351</v>
      </c>
      <c r="N465" s="3" t="s">
        <v>1358</v>
      </c>
    </row>
    <row r="466" spans="1:14" x14ac:dyDescent="0.25">
      <c r="A466">
        <f t="shared" si="14"/>
        <v>456</v>
      </c>
      <c r="B466" s="3">
        <v>109651</v>
      </c>
      <c r="C466" t="s">
        <v>829</v>
      </c>
      <c r="D466" t="s">
        <v>91</v>
      </c>
      <c r="E466" t="s">
        <v>15</v>
      </c>
      <c r="F466" t="s">
        <v>5</v>
      </c>
      <c r="G466" s="10">
        <v>2023</v>
      </c>
      <c r="H466" s="10">
        <v>133281</v>
      </c>
      <c r="I466" s="10">
        <v>98145</v>
      </c>
      <c r="J466" s="2">
        <f t="shared" si="15"/>
        <v>35.800091701054562</v>
      </c>
      <c r="K466" s="10">
        <v>65882.847256549678</v>
      </c>
      <c r="L466" s="3" t="s">
        <v>1350</v>
      </c>
      <c r="M466" s="3" t="s">
        <v>1351</v>
      </c>
      <c r="N466" s="3" t="s">
        <v>1357</v>
      </c>
    </row>
    <row r="467" spans="1:14" x14ac:dyDescent="0.25">
      <c r="A467">
        <f t="shared" si="14"/>
        <v>457</v>
      </c>
      <c r="B467" s="3">
        <v>195720</v>
      </c>
      <c r="C467" t="s">
        <v>830</v>
      </c>
      <c r="D467" t="s">
        <v>105</v>
      </c>
      <c r="E467" t="s">
        <v>36</v>
      </c>
      <c r="F467" t="s">
        <v>5</v>
      </c>
      <c r="G467" s="10">
        <v>3610</v>
      </c>
      <c r="H467" s="10">
        <v>133174.84099999999</v>
      </c>
      <c r="I467" s="10">
        <v>98486.133000000002</v>
      </c>
      <c r="J467" s="2">
        <f t="shared" si="15"/>
        <v>35.221921039381229</v>
      </c>
      <c r="K467" s="10">
        <v>36890.537673130195</v>
      </c>
      <c r="L467" s="3" t="s">
        <v>1350</v>
      </c>
      <c r="M467" s="3" t="s">
        <v>1351</v>
      </c>
      <c r="N467" s="3" t="s">
        <v>1352</v>
      </c>
    </row>
    <row r="468" spans="1:14" x14ac:dyDescent="0.25">
      <c r="A468">
        <f t="shared" si="14"/>
        <v>458</v>
      </c>
      <c r="B468" s="3">
        <v>213251</v>
      </c>
      <c r="C468" t="s">
        <v>831</v>
      </c>
      <c r="D468" t="s">
        <v>832</v>
      </c>
      <c r="E468" t="s">
        <v>22</v>
      </c>
      <c r="F468" t="s">
        <v>5</v>
      </c>
      <c r="G468" s="10">
        <v>1291</v>
      </c>
      <c r="H468" s="10">
        <v>132266.696</v>
      </c>
      <c r="I468" s="10">
        <v>114777.79</v>
      </c>
      <c r="J468" s="2">
        <f t="shared" si="15"/>
        <v>15.23718656719214</v>
      </c>
      <c r="K468" s="10">
        <v>102452.90162664601</v>
      </c>
      <c r="L468" s="3" t="s">
        <v>1350</v>
      </c>
      <c r="M468" s="3" t="s">
        <v>1351</v>
      </c>
      <c r="N468" s="3" t="s">
        <v>1356</v>
      </c>
    </row>
    <row r="469" spans="1:14" x14ac:dyDescent="0.25">
      <c r="A469">
        <f t="shared" si="14"/>
        <v>459</v>
      </c>
      <c r="B469" s="3">
        <v>157447</v>
      </c>
      <c r="C469" t="s">
        <v>833</v>
      </c>
      <c r="D469" t="s">
        <v>834</v>
      </c>
      <c r="E469" t="s">
        <v>183</v>
      </c>
      <c r="F469" t="s">
        <v>84</v>
      </c>
      <c r="G469" s="10">
        <v>13065</v>
      </c>
      <c r="H469" s="10">
        <v>131189.58300000001</v>
      </c>
      <c r="I469" s="10">
        <v>100461.959</v>
      </c>
      <c r="J469" s="2">
        <f t="shared" si="15"/>
        <v>30.586327706390843</v>
      </c>
      <c r="K469" s="10">
        <v>10041</v>
      </c>
      <c r="L469" s="3" t="s">
        <v>1355</v>
      </c>
      <c r="M469" s="3" t="s">
        <v>1351</v>
      </c>
      <c r="N469" s="3" t="s">
        <v>1352</v>
      </c>
    </row>
    <row r="470" spans="1:14" x14ac:dyDescent="0.25">
      <c r="A470">
        <f t="shared" si="14"/>
        <v>460</v>
      </c>
      <c r="B470" s="3">
        <v>173896</v>
      </c>
      <c r="C470" t="s">
        <v>835</v>
      </c>
      <c r="D470" t="s">
        <v>320</v>
      </c>
      <c r="E470" t="s">
        <v>71</v>
      </c>
      <c r="F470" t="s">
        <v>5</v>
      </c>
      <c r="G470" s="10">
        <v>353</v>
      </c>
      <c r="H470" s="10">
        <v>131124.302</v>
      </c>
      <c r="I470" s="10">
        <v>106703.022</v>
      </c>
      <c r="J470" s="2">
        <f t="shared" si="15"/>
        <v>22.887149344280054</v>
      </c>
      <c r="K470" s="10">
        <v>371456.94617563742</v>
      </c>
      <c r="L470" s="3" t="s">
        <v>1350</v>
      </c>
      <c r="M470" s="3" t="s">
        <v>1351</v>
      </c>
      <c r="N470" s="3" t="s">
        <v>1357</v>
      </c>
    </row>
    <row r="471" spans="1:14" x14ac:dyDescent="0.25">
      <c r="A471">
        <f t="shared" ref="A471:A534" si="16">RANK(H471,H$11:H$746,0)</f>
        <v>461</v>
      </c>
      <c r="B471" s="3">
        <v>227845</v>
      </c>
      <c r="C471" t="s">
        <v>836</v>
      </c>
      <c r="D471" t="s">
        <v>7</v>
      </c>
      <c r="E471" t="s">
        <v>8</v>
      </c>
      <c r="F471" t="s">
        <v>5</v>
      </c>
      <c r="G471" s="10">
        <v>3346</v>
      </c>
      <c r="H471" s="10">
        <v>130505.698</v>
      </c>
      <c r="I471" s="10">
        <v>105960.454</v>
      </c>
      <c r="J471" s="2">
        <f t="shared" si="15"/>
        <v>23.164532684995866</v>
      </c>
      <c r="K471" s="10">
        <v>39003.496114763897</v>
      </c>
      <c r="L471" s="3" t="s">
        <v>1350</v>
      </c>
      <c r="M471" s="3" t="s">
        <v>1351</v>
      </c>
      <c r="N471" s="3" t="s">
        <v>1358</v>
      </c>
    </row>
    <row r="472" spans="1:14" x14ac:dyDescent="0.25">
      <c r="A472">
        <f t="shared" si="16"/>
        <v>462</v>
      </c>
      <c r="B472" s="3">
        <v>209065</v>
      </c>
      <c r="C472" t="s">
        <v>837</v>
      </c>
      <c r="D472" t="s">
        <v>838</v>
      </c>
      <c r="E472" t="s">
        <v>264</v>
      </c>
      <c r="F472" t="s">
        <v>5</v>
      </c>
      <c r="G472" s="10">
        <v>1763</v>
      </c>
      <c r="H472" s="10">
        <v>129095.382</v>
      </c>
      <c r="I472" s="10">
        <v>106127.463</v>
      </c>
      <c r="J472" s="2">
        <f t="shared" si="15"/>
        <v>21.641824227909787</v>
      </c>
      <c r="K472" s="10">
        <v>73224.833806012481</v>
      </c>
      <c r="L472" s="3" t="s">
        <v>1350</v>
      </c>
      <c r="M472" s="3" t="s">
        <v>1351</v>
      </c>
      <c r="N472" s="3" t="s">
        <v>1356</v>
      </c>
    </row>
    <row r="473" spans="1:14" x14ac:dyDescent="0.25">
      <c r="A473">
        <f t="shared" si="16"/>
        <v>463</v>
      </c>
      <c r="B473" s="3">
        <v>165699</v>
      </c>
      <c r="C473" t="s">
        <v>839</v>
      </c>
      <c r="D473" t="s">
        <v>840</v>
      </c>
      <c r="E473" t="s">
        <v>4</v>
      </c>
      <c r="F473" t="s">
        <v>5</v>
      </c>
      <c r="G473" s="10">
        <v>3727</v>
      </c>
      <c r="H473" s="10">
        <v>129025.139</v>
      </c>
      <c r="I473" s="10">
        <v>97315.82</v>
      </c>
      <c r="J473" s="2">
        <f t="shared" si="15"/>
        <v>32.583930341438823</v>
      </c>
      <c r="K473" s="10">
        <v>34619.033807351756</v>
      </c>
      <c r="L473" s="3" t="s">
        <v>1350</v>
      </c>
      <c r="M473" s="3" t="s">
        <v>1351</v>
      </c>
      <c r="N473" s="3" t="s">
        <v>1358</v>
      </c>
    </row>
    <row r="474" spans="1:14" x14ac:dyDescent="0.25">
      <c r="A474">
        <f t="shared" si="16"/>
        <v>464</v>
      </c>
      <c r="B474" s="3">
        <v>152530</v>
      </c>
      <c r="C474" t="s">
        <v>841</v>
      </c>
      <c r="D474" t="s">
        <v>842</v>
      </c>
      <c r="E474" t="s">
        <v>25</v>
      </c>
      <c r="F474" t="s">
        <v>5</v>
      </c>
      <c r="G474" s="10">
        <v>1758</v>
      </c>
      <c r="H474" s="10">
        <v>124506.97100000001</v>
      </c>
      <c r="I474" s="10">
        <v>98987.525999999998</v>
      </c>
      <c r="J474" s="2">
        <f t="shared" si="15"/>
        <v>25.780465510371485</v>
      </c>
      <c r="K474" s="10">
        <v>70823.077929465304</v>
      </c>
      <c r="L474" s="3" t="s">
        <v>1350</v>
      </c>
      <c r="M474" s="3" t="s">
        <v>1351</v>
      </c>
      <c r="N474" s="3" t="s">
        <v>1356</v>
      </c>
    </row>
    <row r="475" spans="1:14" x14ac:dyDescent="0.25">
      <c r="A475">
        <f t="shared" si="16"/>
        <v>465</v>
      </c>
      <c r="B475" s="3">
        <v>200004</v>
      </c>
      <c r="C475" t="s">
        <v>843</v>
      </c>
      <c r="D475" t="s">
        <v>844</v>
      </c>
      <c r="E475" t="s">
        <v>42</v>
      </c>
      <c r="F475" t="s">
        <v>9</v>
      </c>
      <c r="G475" s="10">
        <v>10714</v>
      </c>
      <c r="H475" s="10">
        <v>124270.048</v>
      </c>
      <c r="I475" s="10">
        <v>88977.683000000005</v>
      </c>
      <c r="J475" s="2">
        <f t="shared" si="15"/>
        <v>39.664288628419321</v>
      </c>
      <c r="K475" s="10">
        <v>11598.847115923092</v>
      </c>
      <c r="L475" s="3" t="s">
        <v>1355</v>
      </c>
      <c r="M475" s="3" t="s">
        <v>1351</v>
      </c>
      <c r="N475" s="3" t="s">
        <v>1358</v>
      </c>
    </row>
    <row r="476" spans="1:14" x14ac:dyDescent="0.25">
      <c r="A476">
        <f t="shared" si="16"/>
        <v>466</v>
      </c>
      <c r="B476" s="3">
        <v>198695</v>
      </c>
      <c r="C476" t="s">
        <v>845</v>
      </c>
      <c r="D476" t="s">
        <v>846</v>
      </c>
      <c r="E476" t="s">
        <v>42</v>
      </c>
      <c r="F476" t="s">
        <v>5</v>
      </c>
      <c r="G476" s="10">
        <v>5558</v>
      </c>
      <c r="H476" s="10">
        <v>123916.504</v>
      </c>
      <c r="I476" s="10">
        <v>76158.039000000004</v>
      </c>
      <c r="J476" s="2">
        <f t="shared" si="15"/>
        <v>62.709683215451484</v>
      </c>
      <c r="K476" s="10">
        <v>22295.16084922634</v>
      </c>
      <c r="L476" s="3" t="s">
        <v>1350</v>
      </c>
      <c r="M476" s="3" t="s">
        <v>1351</v>
      </c>
      <c r="N476" s="3" t="s">
        <v>1356</v>
      </c>
    </row>
    <row r="477" spans="1:14" x14ac:dyDescent="0.25">
      <c r="A477">
        <f t="shared" si="16"/>
        <v>467</v>
      </c>
      <c r="B477" s="3">
        <v>231581</v>
      </c>
      <c r="C477" t="s">
        <v>847</v>
      </c>
      <c r="D477" t="s">
        <v>848</v>
      </c>
      <c r="E477" t="s">
        <v>51</v>
      </c>
      <c r="F477" t="s">
        <v>5</v>
      </c>
      <c r="G477" s="10">
        <v>1588</v>
      </c>
      <c r="H477" s="10">
        <v>122095.181</v>
      </c>
      <c r="I477" s="10">
        <v>91944.52</v>
      </c>
      <c r="J477" s="2">
        <f t="shared" si="15"/>
        <v>32.792232750793623</v>
      </c>
      <c r="K477" s="10">
        <v>76886.134130982362</v>
      </c>
      <c r="L477" s="3" t="s">
        <v>1350</v>
      </c>
      <c r="M477" s="3" t="s">
        <v>1351</v>
      </c>
      <c r="N477" s="3" t="s">
        <v>1356</v>
      </c>
    </row>
    <row r="478" spans="1:14" x14ac:dyDescent="0.25">
      <c r="A478">
        <f t="shared" si="16"/>
        <v>468</v>
      </c>
      <c r="B478" s="3">
        <v>238616</v>
      </c>
      <c r="C478" t="s">
        <v>849</v>
      </c>
      <c r="D478" t="s">
        <v>850</v>
      </c>
      <c r="E478" t="s">
        <v>83</v>
      </c>
      <c r="F478" t="s">
        <v>5</v>
      </c>
      <c r="G478" s="10">
        <v>6364</v>
      </c>
      <c r="H478" s="10">
        <v>119835.91499999999</v>
      </c>
      <c r="I478" s="10">
        <v>90325.645999999993</v>
      </c>
      <c r="J478" s="2">
        <f t="shared" si="15"/>
        <v>32.670974752840408</v>
      </c>
      <c r="K478" s="10">
        <v>18830.282055311127</v>
      </c>
      <c r="L478" s="3" t="s">
        <v>1350</v>
      </c>
      <c r="M478" s="3" t="s">
        <v>1351</v>
      </c>
      <c r="N478" s="3" t="s">
        <v>1352</v>
      </c>
    </row>
    <row r="479" spans="1:14" x14ac:dyDescent="0.25">
      <c r="A479">
        <f t="shared" si="16"/>
        <v>469</v>
      </c>
      <c r="B479" s="3">
        <v>133650</v>
      </c>
      <c r="C479" t="s">
        <v>851</v>
      </c>
      <c r="D479" t="s">
        <v>318</v>
      </c>
      <c r="E479" t="s">
        <v>139</v>
      </c>
      <c r="F479" t="s">
        <v>9</v>
      </c>
      <c r="G479" s="10">
        <v>7737</v>
      </c>
      <c r="H479" s="10">
        <v>118997.18700000001</v>
      </c>
      <c r="I479" s="10">
        <v>95634.705000000002</v>
      </c>
      <c r="J479" s="2">
        <f t="shared" si="15"/>
        <v>24.428874434233894</v>
      </c>
      <c r="K479" s="10">
        <v>15380.274912756882</v>
      </c>
      <c r="L479" s="3" t="s">
        <v>1355</v>
      </c>
      <c r="M479" s="3" t="s">
        <v>1359</v>
      </c>
      <c r="N479" s="3" t="s">
        <v>1352</v>
      </c>
    </row>
    <row r="480" spans="1:14" x14ac:dyDescent="0.25">
      <c r="A480">
        <f t="shared" si="16"/>
        <v>470</v>
      </c>
      <c r="B480" s="3">
        <v>210739</v>
      </c>
      <c r="C480" t="s">
        <v>852</v>
      </c>
      <c r="D480" t="s">
        <v>853</v>
      </c>
      <c r="E480" t="s">
        <v>22</v>
      </c>
      <c r="F480" t="s">
        <v>5</v>
      </c>
      <c r="G480" s="10">
        <v>2645</v>
      </c>
      <c r="H480" s="10">
        <v>118827.447</v>
      </c>
      <c r="I480" s="10">
        <v>93581.78</v>
      </c>
      <c r="J480" s="2">
        <f t="shared" si="15"/>
        <v>26.977117768009972</v>
      </c>
      <c r="K480" s="10">
        <v>44925.310775047255</v>
      </c>
      <c r="L480" s="3" t="s">
        <v>1350</v>
      </c>
      <c r="M480" s="3" t="s">
        <v>1351</v>
      </c>
      <c r="N480" s="3" t="s">
        <v>1358</v>
      </c>
    </row>
    <row r="481" spans="1:14" x14ac:dyDescent="0.25">
      <c r="A481">
        <f t="shared" si="16"/>
        <v>471</v>
      </c>
      <c r="B481" s="3">
        <v>174899</v>
      </c>
      <c r="C481" t="s">
        <v>854</v>
      </c>
      <c r="D481" t="s">
        <v>855</v>
      </c>
      <c r="E481" t="s">
        <v>71</v>
      </c>
      <c r="F481" t="s">
        <v>5</v>
      </c>
      <c r="G481" s="10">
        <v>3712</v>
      </c>
      <c r="H481" s="10">
        <v>118752.406</v>
      </c>
      <c r="I481" s="10">
        <v>93599.748000000007</v>
      </c>
      <c r="J481" s="2">
        <f t="shared" si="15"/>
        <v>26.872570212475349</v>
      </c>
      <c r="K481" s="10">
        <v>31991.488685344826</v>
      </c>
      <c r="L481" s="3" t="s">
        <v>1350</v>
      </c>
      <c r="M481" s="3" t="s">
        <v>1351</v>
      </c>
      <c r="N481" s="3" t="s">
        <v>1352</v>
      </c>
    </row>
    <row r="482" spans="1:14" x14ac:dyDescent="0.25">
      <c r="A482">
        <f t="shared" si="16"/>
        <v>472</v>
      </c>
      <c r="B482" s="3">
        <v>163295</v>
      </c>
      <c r="C482" t="s">
        <v>856</v>
      </c>
      <c r="D482" t="s">
        <v>53</v>
      </c>
      <c r="E482" t="s">
        <v>54</v>
      </c>
      <c r="F482" t="s">
        <v>5</v>
      </c>
      <c r="G482" s="10">
        <v>1703</v>
      </c>
      <c r="H482" s="10">
        <v>118488.753</v>
      </c>
      <c r="I482" s="10">
        <v>92950.907999999996</v>
      </c>
      <c r="J482" s="2">
        <f t="shared" si="15"/>
        <v>27.474551405135283</v>
      </c>
      <c r="K482" s="10">
        <v>69576.484439224892</v>
      </c>
      <c r="L482" s="3" t="s">
        <v>1350</v>
      </c>
      <c r="M482" s="3" t="s">
        <v>1351</v>
      </c>
      <c r="N482" s="3" t="s">
        <v>1357</v>
      </c>
    </row>
    <row r="483" spans="1:14" x14ac:dyDescent="0.25">
      <c r="A483">
        <f t="shared" si="16"/>
        <v>473</v>
      </c>
      <c r="B483" s="3">
        <v>169910</v>
      </c>
      <c r="C483" t="s">
        <v>857</v>
      </c>
      <c r="D483" t="s">
        <v>858</v>
      </c>
      <c r="E483" t="s">
        <v>30</v>
      </c>
      <c r="F483" t="s">
        <v>84</v>
      </c>
      <c r="G483" s="10"/>
      <c r="H483" s="10">
        <v>117043.143</v>
      </c>
      <c r="I483" s="10">
        <v>88014.323999999993</v>
      </c>
      <c r="J483" s="2">
        <f t="shared" si="15"/>
        <v>32.981925760175137</v>
      </c>
      <c r="K483" s="10"/>
      <c r="L483" s="3" t="s">
        <v>1355</v>
      </c>
      <c r="M483" s="3" t="s">
        <v>1351</v>
      </c>
      <c r="N483" s="3" t="s">
        <v>1352</v>
      </c>
    </row>
    <row r="484" spans="1:14" x14ac:dyDescent="0.25">
      <c r="A484">
        <f t="shared" si="16"/>
        <v>474</v>
      </c>
      <c r="B484" s="3">
        <v>206604</v>
      </c>
      <c r="C484" t="s">
        <v>859</v>
      </c>
      <c r="D484" t="s">
        <v>336</v>
      </c>
      <c r="E484" t="s">
        <v>64</v>
      </c>
      <c r="F484" t="s">
        <v>84</v>
      </c>
      <c r="G484" s="10"/>
      <c r="H484" s="10">
        <v>116761.68700000001</v>
      </c>
      <c r="I484" s="10">
        <v>95495.032999999996</v>
      </c>
      <c r="J484" s="2">
        <f t="shared" si="15"/>
        <v>22.269905912279238</v>
      </c>
      <c r="K484" s="10"/>
      <c r="L484" s="3" t="s">
        <v>1355</v>
      </c>
      <c r="M484" s="3" t="s">
        <v>1351</v>
      </c>
      <c r="N484" s="3" t="s">
        <v>1352</v>
      </c>
    </row>
    <row r="485" spans="1:14" x14ac:dyDescent="0.25">
      <c r="A485">
        <f t="shared" si="16"/>
        <v>475</v>
      </c>
      <c r="B485" s="3">
        <v>157401</v>
      </c>
      <c r="C485" t="s">
        <v>860</v>
      </c>
      <c r="D485" t="s">
        <v>861</v>
      </c>
      <c r="E485" t="s">
        <v>183</v>
      </c>
      <c r="F485" t="s">
        <v>9</v>
      </c>
      <c r="G485" s="10">
        <v>7449</v>
      </c>
      <c r="H485" s="10">
        <v>116498.996</v>
      </c>
      <c r="I485" s="10">
        <v>90840.202000000005</v>
      </c>
      <c r="J485" s="2">
        <f t="shared" si="15"/>
        <v>28.246077656234181</v>
      </c>
      <c r="K485" s="10">
        <v>15639.54839575782</v>
      </c>
      <c r="L485" s="3" t="s">
        <v>1355</v>
      </c>
      <c r="M485" s="3" t="s">
        <v>1351</v>
      </c>
      <c r="N485" s="3" t="s">
        <v>1358</v>
      </c>
    </row>
    <row r="486" spans="1:14" x14ac:dyDescent="0.25">
      <c r="A486">
        <f t="shared" si="16"/>
        <v>476</v>
      </c>
      <c r="B486" s="3">
        <v>226587</v>
      </c>
      <c r="C486" t="s">
        <v>862</v>
      </c>
      <c r="D486" t="s">
        <v>378</v>
      </c>
      <c r="E486" t="s">
        <v>8</v>
      </c>
      <c r="F486" t="s">
        <v>5</v>
      </c>
      <c r="G486" s="10">
        <v>1077</v>
      </c>
      <c r="H486" s="10">
        <v>114281.88099999999</v>
      </c>
      <c r="I486" s="10">
        <v>95648.664000000004</v>
      </c>
      <c r="J486" s="2">
        <f t="shared" si="15"/>
        <v>19.480896251723902</v>
      </c>
      <c r="K486" s="10">
        <v>106111.31012070566</v>
      </c>
      <c r="L486" s="3" t="s">
        <v>1350</v>
      </c>
      <c r="M486" s="3" t="s">
        <v>1351</v>
      </c>
      <c r="N486" s="3" t="s">
        <v>1356</v>
      </c>
    </row>
    <row r="487" spans="1:14" x14ac:dyDescent="0.25">
      <c r="A487">
        <f t="shared" si="16"/>
        <v>477</v>
      </c>
      <c r="B487" s="3">
        <v>211556</v>
      </c>
      <c r="C487" t="s">
        <v>863</v>
      </c>
      <c r="D487" t="s">
        <v>69</v>
      </c>
      <c r="E487" t="s">
        <v>22</v>
      </c>
      <c r="F487" t="s">
        <v>5</v>
      </c>
      <c r="G487" s="10">
        <v>1866</v>
      </c>
      <c r="H487" s="10">
        <v>114220.557</v>
      </c>
      <c r="I487" s="10">
        <v>95435.914999999994</v>
      </c>
      <c r="J487" s="2">
        <f t="shared" si="15"/>
        <v>19.682990412990758</v>
      </c>
      <c r="K487" s="10">
        <v>61211.445337620578</v>
      </c>
      <c r="L487" s="3" t="s">
        <v>1350</v>
      </c>
      <c r="M487" s="3" t="s">
        <v>1351</v>
      </c>
      <c r="N487" s="3" t="s">
        <v>1352</v>
      </c>
    </row>
    <row r="488" spans="1:14" x14ac:dyDescent="0.25">
      <c r="A488">
        <f t="shared" si="16"/>
        <v>478</v>
      </c>
      <c r="B488" s="3">
        <v>106458</v>
      </c>
      <c r="C488" t="s">
        <v>864</v>
      </c>
      <c r="D488" t="s">
        <v>865</v>
      </c>
      <c r="E488" t="s">
        <v>191</v>
      </c>
      <c r="F488" t="s">
        <v>84</v>
      </c>
      <c r="G488" s="10"/>
      <c r="H488" s="10">
        <v>113805.446</v>
      </c>
      <c r="I488" s="10">
        <v>86156.645000000004</v>
      </c>
      <c r="J488" s="2">
        <f t="shared" si="15"/>
        <v>32.091315765603447</v>
      </c>
      <c r="K488" s="10"/>
      <c r="L488" s="3" t="s">
        <v>1355</v>
      </c>
      <c r="M488" s="3" t="s">
        <v>1351</v>
      </c>
      <c r="N488" s="3" t="s">
        <v>1352</v>
      </c>
    </row>
    <row r="489" spans="1:14" x14ac:dyDescent="0.25">
      <c r="A489">
        <f t="shared" si="16"/>
        <v>479</v>
      </c>
      <c r="B489" s="3">
        <v>127741</v>
      </c>
      <c r="C489" t="s">
        <v>866</v>
      </c>
      <c r="D489" t="s">
        <v>867</v>
      </c>
      <c r="E489" t="s">
        <v>154</v>
      </c>
      <c r="F489" t="s">
        <v>84</v>
      </c>
      <c r="G489" s="10"/>
      <c r="H489" s="10">
        <v>113168.86500000001</v>
      </c>
      <c r="I489" s="10">
        <v>88101.516000000003</v>
      </c>
      <c r="J489" s="2">
        <f t="shared" si="15"/>
        <v>28.452800971097936</v>
      </c>
      <c r="K489" s="10"/>
      <c r="L489" s="3" t="s">
        <v>1355</v>
      </c>
      <c r="M489" s="3" t="s">
        <v>1351</v>
      </c>
      <c r="N489" s="3" t="s">
        <v>1352</v>
      </c>
    </row>
    <row r="490" spans="1:14" x14ac:dyDescent="0.25">
      <c r="A490">
        <f t="shared" si="16"/>
        <v>480</v>
      </c>
      <c r="B490" s="3">
        <v>171492</v>
      </c>
      <c r="C490" t="s">
        <v>868</v>
      </c>
      <c r="D490" t="s">
        <v>869</v>
      </c>
      <c r="E490" t="s">
        <v>30</v>
      </c>
      <c r="F490" t="s">
        <v>5</v>
      </c>
      <c r="G490" s="10">
        <v>1799</v>
      </c>
      <c r="H490" s="10">
        <v>112997.28</v>
      </c>
      <c r="I490" s="10">
        <v>89966.415999999997</v>
      </c>
      <c r="J490" s="2">
        <f t="shared" si="15"/>
        <v>25.599401447758019</v>
      </c>
      <c r="K490" s="10">
        <v>62811.161756531408</v>
      </c>
      <c r="L490" s="3" t="s">
        <v>1350</v>
      </c>
      <c r="M490" s="3" t="s">
        <v>1351</v>
      </c>
      <c r="N490" s="3" t="s">
        <v>1357</v>
      </c>
    </row>
    <row r="491" spans="1:14" x14ac:dyDescent="0.25">
      <c r="A491">
        <f t="shared" si="16"/>
        <v>481</v>
      </c>
      <c r="B491" s="3">
        <v>184603</v>
      </c>
      <c r="C491" t="s">
        <v>870</v>
      </c>
      <c r="D491" t="s">
        <v>871</v>
      </c>
      <c r="E491" t="s">
        <v>18</v>
      </c>
      <c r="F491" t="s">
        <v>5</v>
      </c>
      <c r="G491" s="10">
        <v>8151</v>
      </c>
      <c r="H491" s="10">
        <v>112324.74099999999</v>
      </c>
      <c r="I491" s="10">
        <v>88303.659</v>
      </c>
      <c r="J491" s="2">
        <f t="shared" si="15"/>
        <v>27.202816136984758</v>
      </c>
      <c r="K491" s="10">
        <v>13780.485952643847</v>
      </c>
      <c r="L491" s="3" t="s">
        <v>1350</v>
      </c>
      <c r="M491" s="3" t="s">
        <v>1351</v>
      </c>
      <c r="N491" s="3" t="s">
        <v>1358</v>
      </c>
    </row>
    <row r="492" spans="1:14" x14ac:dyDescent="0.25">
      <c r="A492">
        <f t="shared" si="16"/>
        <v>482</v>
      </c>
      <c r="B492" s="3">
        <v>228981</v>
      </c>
      <c r="C492" t="s">
        <v>872</v>
      </c>
      <c r="D492" t="s">
        <v>873</v>
      </c>
      <c r="E492" t="s">
        <v>8</v>
      </c>
      <c r="F492" t="s">
        <v>5</v>
      </c>
      <c r="G492" s="10">
        <v>1404</v>
      </c>
      <c r="H492" s="10">
        <v>112052.70699999999</v>
      </c>
      <c r="I492" s="10">
        <v>92583.212</v>
      </c>
      <c r="J492" s="2">
        <f t="shared" si="15"/>
        <v>21.029185075151631</v>
      </c>
      <c r="K492" s="10">
        <v>79809.620370370365</v>
      </c>
      <c r="L492" s="3" t="s">
        <v>1350</v>
      </c>
      <c r="M492" s="3" t="s">
        <v>1351</v>
      </c>
      <c r="N492" s="3" t="s">
        <v>1356</v>
      </c>
    </row>
    <row r="493" spans="1:14" x14ac:dyDescent="0.25">
      <c r="A493">
        <f t="shared" si="16"/>
        <v>483</v>
      </c>
      <c r="B493" s="3">
        <v>147244</v>
      </c>
      <c r="C493" t="s">
        <v>874</v>
      </c>
      <c r="D493" t="s">
        <v>589</v>
      </c>
      <c r="E493" t="s">
        <v>33</v>
      </c>
      <c r="F493" t="s">
        <v>5</v>
      </c>
      <c r="G493" s="10">
        <v>2146</v>
      </c>
      <c r="H493" s="10">
        <v>111503.64200000001</v>
      </c>
      <c r="I493" s="10">
        <v>94270.603000000003</v>
      </c>
      <c r="J493" s="2">
        <f t="shared" si="15"/>
        <v>18.280395427193781</v>
      </c>
      <c r="K493" s="10">
        <v>51958.826654240445</v>
      </c>
      <c r="L493" s="3" t="s">
        <v>1350</v>
      </c>
      <c r="M493" s="3" t="s">
        <v>1351</v>
      </c>
      <c r="N493" s="3" t="s">
        <v>1356</v>
      </c>
    </row>
    <row r="494" spans="1:14" x14ac:dyDescent="0.25">
      <c r="A494">
        <f t="shared" si="16"/>
        <v>484</v>
      </c>
      <c r="B494" s="3">
        <v>144892</v>
      </c>
      <c r="C494" t="s">
        <v>875</v>
      </c>
      <c r="D494" t="s">
        <v>444</v>
      </c>
      <c r="E494" t="s">
        <v>33</v>
      </c>
      <c r="F494" t="s">
        <v>9</v>
      </c>
      <c r="G494" s="10">
        <v>6610</v>
      </c>
      <c r="H494" s="10">
        <v>111342.34299999999</v>
      </c>
      <c r="I494" s="10">
        <v>87267.296000000002</v>
      </c>
      <c r="J494" s="2">
        <f t="shared" si="15"/>
        <v>27.587708229208786</v>
      </c>
      <c r="K494" s="10">
        <v>16844.52995461422</v>
      </c>
      <c r="L494" s="3" t="s">
        <v>1355</v>
      </c>
      <c r="M494" s="3" t="s">
        <v>1351</v>
      </c>
      <c r="N494" s="3" t="s">
        <v>1358</v>
      </c>
    </row>
    <row r="495" spans="1:14" x14ac:dyDescent="0.25">
      <c r="A495">
        <f t="shared" si="16"/>
        <v>485</v>
      </c>
      <c r="B495" s="3">
        <v>174747</v>
      </c>
      <c r="C495" t="s">
        <v>876</v>
      </c>
      <c r="D495" t="s">
        <v>877</v>
      </c>
      <c r="E495" t="s">
        <v>71</v>
      </c>
      <c r="F495" t="s">
        <v>5</v>
      </c>
      <c r="G495" s="10">
        <v>1657</v>
      </c>
      <c r="H495" s="10">
        <v>111096.47900000001</v>
      </c>
      <c r="I495" s="10">
        <v>86715.33</v>
      </c>
      <c r="J495" s="2">
        <f t="shared" si="15"/>
        <v>28.116307693230258</v>
      </c>
      <c r="K495" s="10">
        <v>67046.758599879293</v>
      </c>
      <c r="L495" s="3" t="s">
        <v>1350</v>
      </c>
      <c r="M495" s="3" t="s">
        <v>1351</v>
      </c>
      <c r="N495" s="3" t="s">
        <v>1356</v>
      </c>
    </row>
    <row r="496" spans="1:14" x14ac:dyDescent="0.25">
      <c r="A496">
        <f t="shared" si="16"/>
        <v>486</v>
      </c>
      <c r="B496" s="3">
        <v>127185</v>
      </c>
      <c r="C496" t="s">
        <v>878</v>
      </c>
      <c r="D496" t="s">
        <v>1372</v>
      </c>
      <c r="E496" t="s">
        <v>139</v>
      </c>
      <c r="F496" t="s">
        <v>5</v>
      </c>
      <c r="G496" s="10">
        <v>7065</v>
      </c>
      <c r="H496" s="10">
        <v>110850.056</v>
      </c>
      <c r="I496" s="10">
        <v>88928.857000000004</v>
      </c>
      <c r="J496" s="2">
        <f t="shared" si="15"/>
        <v>24.650265098988051</v>
      </c>
      <c r="K496" s="10">
        <v>15690.029157820241</v>
      </c>
      <c r="L496" s="3" t="s">
        <v>1355</v>
      </c>
      <c r="M496" s="3" t="s">
        <v>1351</v>
      </c>
      <c r="N496" s="3" t="s">
        <v>1356</v>
      </c>
    </row>
    <row r="497" spans="1:14" x14ac:dyDescent="0.25">
      <c r="A497">
        <f t="shared" si="16"/>
        <v>487</v>
      </c>
      <c r="B497" s="3">
        <v>218539</v>
      </c>
      <c r="C497" t="s">
        <v>879</v>
      </c>
      <c r="D497" t="s">
        <v>226</v>
      </c>
      <c r="E497" t="s">
        <v>299</v>
      </c>
      <c r="F497" t="s">
        <v>5</v>
      </c>
      <c r="G497" s="10">
        <v>1257</v>
      </c>
      <c r="H497" s="10">
        <v>110849.89200000001</v>
      </c>
      <c r="I497" s="10">
        <v>88099.608999999997</v>
      </c>
      <c r="J497" s="2">
        <f t="shared" si="15"/>
        <v>25.823364323898428</v>
      </c>
      <c r="K497" s="10">
        <v>88186.071599045346</v>
      </c>
      <c r="L497" s="3" t="s">
        <v>1350</v>
      </c>
      <c r="M497" s="3" t="s">
        <v>1351</v>
      </c>
      <c r="N497" s="3" t="s">
        <v>1356</v>
      </c>
    </row>
    <row r="498" spans="1:14" x14ac:dyDescent="0.25">
      <c r="A498">
        <f t="shared" si="16"/>
        <v>488</v>
      </c>
      <c r="B498" s="3">
        <v>172051</v>
      </c>
      <c r="C498" t="s">
        <v>880</v>
      </c>
      <c r="D498" t="s">
        <v>881</v>
      </c>
      <c r="E498" t="s">
        <v>30</v>
      </c>
      <c r="F498" t="s">
        <v>84</v>
      </c>
      <c r="G498" s="10"/>
      <c r="H498" s="10">
        <v>110619.274</v>
      </c>
      <c r="I498" s="10">
        <v>88566.866999999998</v>
      </c>
      <c r="J498" s="2">
        <f t="shared" si="15"/>
        <v>24.899161217930409</v>
      </c>
      <c r="K498" s="10"/>
      <c r="L498" s="3" t="s">
        <v>1355</v>
      </c>
      <c r="M498" s="3" t="s">
        <v>1351</v>
      </c>
      <c r="N498" s="3" t="s">
        <v>1358</v>
      </c>
    </row>
    <row r="499" spans="1:14" x14ac:dyDescent="0.25">
      <c r="A499">
        <f t="shared" si="16"/>
        <v>489</v>
      </c>
      <c r="B499" s="3">
        <v>216852</v>
      </c>
      <c r="C499" t="s">
        <v>882</v>
      </c>
      <c r="D499" t="s">
        <v>883</v>
      </c>
      <c r="E499" t="s">
        <v>22</v>
      </c>
      <c r="F499" t="s">
        <v>5</v>
      </c>
      <c r="G499" s="10">
        <v>4976</v>
      </c>
      <c r="H499" s="10">
        <v>110469.29700000001</v>
      </c>
      <c r="I499" s="10">
        <v>90010.573999999993</v>
      </c>
      <c r="J499" s="2">
        <f t="shared" si="15"/>
        <v>22.729244010820345</v>
      </c>
      <c r="K499" s="10">
        <v>22200.421422829582</v>
      </c>
      <c r="L499" s="3" t="s">
        <v>1350</v>
      </c>
      <c r="M499" s="3" t="s">
        <v>1351</v>
      </c>
      <c r="N499" s="3" t="s">
        <v>1352</v>
      </c>
    </row>
    <row r="500" spans="1:14" x14ac:dyDescent="0.25">
      <c r="A500">
        <f t="shared" si="16"/>
        <v>490</v>
      </c>
      <c r="B500" s="3">
        <v>229179</v>
      </c>
      <c r="C500" t="s">
        <v>884</v>
      </c>
      <c r="D500" t="s">
        <v>569</v>
      </c>
      <c r="E500" t="s">
        <v>8</v>
      </c>
      <c r="F500" t="s">
        <v>27</v>
      </c>
      <c r="G500" s="10">
        <v>14629</v>
      </c>
      <c r="H500" s="10">
        <v>110275.037</v>
      </c>
      <c r="I500" s="10">
        <v>85540.578999999998</v>
      </c>
      <c r="J500" s="2">
        <f t="shared" si="15"/>
        <v>28.91546712584211</v>
      </c>
      <c r="K500" s="10">
        <v>7538.1117643037805</v>
      </c>
      <c r="L500" s="3" t="s">
        <v>1355</v>
      </c>
      <c r="M500" s="3" t="s">
        <v>1351</v>
      </c>
      <c r="N500" s="3" t="s">
        <v>1352</v>
      </c>
    </row>
    <row r="501" spans="1:14" x14ac:dyDescent="0.25">
      <c r="A501">
        <f t="shared" si="16"/>
        <v>491</v>
      </c>
      <c r="B501" s="3">
        <v>110583</v>
      </c>
      <c r="C501" t="s">
        <v>885</v>
      </c>
      <c r="D501" t="s">
        <v>886</v>
      </c>
      <c r="E501" t="s">
        <v>15</v>
      </c>
      <c r="F501" t="s">
        <v>9</v>
      </c>
      <c r="G501" s="10">
        <v>33837</v>
      </c>
      <c r="H501" s="10">
        <v>109666.86500000001</v>
      </c>
      <c r="I501" s="10">
        <v>85616.502999999997</v>
      </c>
      <c r="J501" s="2">
        <f t="shared" si="15"/>
        <v>28.090801606321165</v>
      </c>
      <c r="K501" s="10">
        <v>3241.0339273576265</v>
      </c>
      <c r="L501" s="3" t="s">
        <v>1355</v>
      </c>
      <c r="M501" s="3" t="s">
        <v>1351</v>
      </c>
      <c r="N501" s="3" t="s">
        <v>1358</v>
      </c>
    </row>
    <row r="502" spans="1:14" x14ac:dyDescent="0.25">
      <c r="A502">
        <f t="shared" si="16"/>
        <v>492</v>
      </c>
      <c r="B502" s="3">
        <v>146481</v>
      </c>
      <c r="C502" t="s">
        <v>887</v>
      </c>
      <c r="D502" t="s">
        <v>888</v>
      </c>
      <c r="E502" t="s">
        <v>33</v>
      </c>
      <c r="F502" t="s">
        <v>5</v>
      </c>
      <c r="G502" s="10">
        <v>1666</v>
      </c>
      <c r="H502" s="10">
        <v>109432.412</v>
      </c>
      <c r="I502" s="10">
        <v>85812.664999999994</v>
      </c>
      <c r="J502" s="2">
        <f t="shared" si="15"/>
        <v>27.524779704720746</v>
      </c>
      <c r="K502" s="10">
        <v>65685.721488595445</v>
      </c>
      <c r="L502" s="3" t="s">
        <v>1350</v>
      </c>
      <c r="M502" s="3" t="s">
        <v>1351</v>
      </c>
      <c r="N502" s="3" t="s">
        <v>1356</v>
      </c>
    </row>
    <row r="503" spans="1:14" x14ac:dyDescent="0.25">
      <c r="A503">
        <f t="shared" si="16"/>
        <v>493</v>
      </c>
      <c r="B503" s="3">
        <v>239628</v>
      </c>
      <c r="C503" t="s">
        <v>889</v>
      </c>
      <c r="D503" t="s">
        <v>890</v>
      </c>
      <c r="E503" t="s">
        <v>83</v>
      </c>
      <c r="F503" t="s">
        <v>5</v>
      </c>
      <c r="G503" s="10">
        <v>800</v>
      </c>
      <c r="H503" s="10">
        <v>108050.602</v>
      </c>
      <c r="I503" s="10">
        <v>85658.474000000002</v>
      </c>
      <c r="J503" s="2">
        <f t="shared" si="15"/>
        <v>26.141170808156115</v>
      </c>
      <c r="K503" s="10">
        <v>135063.2525</v>
      </c>
      <c r="L503" s="3" t="s">
        <v>1350</v>
      </c>
      <c r="M503" s="3" t="s">
        <v>1351</v>
      </c>
      <c r="N503" s="3" t="s">
        <v>1356</v>
      </c>
    </row>
    <row r="504" spans="1:14" x14ac:dyDescent="0.25">
      <c r="A504">
        <f t="shared" si="16"/>
        <v>494</v>
      </c>
      <c r="B504" s="3">
        <v>177214</v>
      </c>
      <c r="C504" t="s">
        <v>891</v>
      </c>
      <c r="D504" t="s">
        <v>892</v>
      </c>
      <c r="E504" t="s">
        <v>39</v>
      </c>
      <c r="F504" t="s">
        <v>5</v>
      </c>
      <c r="G504" s="10">
        <v>1631</v>
      </c>
      <c r="H504" s="10">
        <v>106865.47</v>
      </c>
      <c r="I504" s="10">
        <v>93282.119000000006</v>
      </c>
      <c r="J504" s="2">
        <f t="shared" si="15"/>
        <v>14.561580660490778</v>
      </c>
      <c r="K504" s="10">
        <v>65521.440833844266</v>
      </c>
      <c r="L504" s="3" t="s">
        <v>1350</v>
      </c>
      <c r="M504" s="3" t="s">
        <v>1351</v>
      </c>
      <c r="N504" s="3" t="s">
        <v>1358</v>
      </c>
    </row>
    <row r="505" spans="1:14" x14ac:dyDescent="0.25">
      <c r="A505">
        <f t="shared" si="16"/>
        <v>495</v>
      </c>
      <c r="B505" s="3">
        <v>240268</v>
      </c>
      <c r="C505" t="s">
        <v>893</v>
      </c>
      <c r="D505" t="s">
        <v>894</v>
      </c>
      <c r="E505" t="s">
        <v>83</v>
      </c>
      <c r="F505" t="s">
        <v>84</v>
      </c>
      <c r="G505" s="10"/>
      <c r="H505" s="10">
        <v>106733.98699999999</v>
      </c>
      <c r="I505" s="10">
        <v>80462.23</v>
      </c>
      <c r="J505" s="2">
        <f t="shared" si="15"/>
        <v>32.651042607195947</v>
      </c>
      <c r="K505" s="10"/>
      <c r="L505" s="3" t="s">
        <v>1355</v>
      </c>
      <c r="M505" s="3" t="s">
        <v>1351</v>
      </c>
      <c r="N505" s="3" t="s">
        <v>1358</v>
      </c>
    </row>
    <row r="506" spans="1:14" x14ac:dyDescent="0.25">
      <c r="A506">
        <f t="shared" si="16"/>
        <v>496</v>
      </c>
      <c r="B506" s="3">
        <v>212197</v>
      </c>
      <c r="C506" t="s">
        <v>895</v>
      </c>
      <c r="D506" t="s">
        <v>896</v>
      </c>
      <c r="E506" t="s">
        <v>22</v>
      </c>
      <c r="F506" t="s">
        <v>5</v>
      </c>
      <c r="G506" s="10">
        <v>1598</v>
      </c>
      <c r="H506" s="10">
        <v>106360.15</v>
      </c>
      <c r="I506" s="10">
        <v>81619.611000000004</v>
      </c>
      <c r="J506" s="2">
        <f t="shared" si="15"/>
        <v>30.312003079750021</v>
      </c>
      <c r="K506" s="10">
        <v>66558.291614518152</v>
      </c>
      <c r="L506" s="3" t="s">
        <v>1350</v>
      </c>
      <c r="M506" s="3" t="s">
        <v>1351</v>
      </c>
      <c r="N506" s="3" t="s">
        <v>1356</v>
      </c>
    </row>
    <row r="507" spans="1:14" x14ac:dyDescent="0.25">
      <c r="A507">
        <f t="shared" si="16"/>
        <v>497</v>
      </c>
      <c r="B507" s="3">
        <v>219976</v>
      </c>
      <c r="C507" t="s">
        <v>897</v>
      </c>
      <c r="D507" t="s">
        <v>47</v>
      </c>
      <c r="E507" t="s">
        <v>48</v>
      </c>
      <c r="F507" t="s">
        <v>5</v>
      </c>
      <c r="G507" s="10">
        <v>4484</v>
      </c>
      <c r="H507" s="10">
        <v>105884.034</v>
      </c>
      <c r="I507" s="10">
        <v>81026.486000000004</v>
      </c>
      <c r="J507" s="2">
        <f t="shared" si="15"/>
        <v>30.678299439025398</v>
      </c>
      <c r="K507" s="10">
        <v>23613.745316681536</v>
      </c>
      <c r="L507" s="3" t="s">
        <v>1350</v>
      </c>
      <c r="M507" s="3" t="s">
        <v>1351</v>
      </c>
      <c r="N507" s="3" t="s">
        <v>1352</v>
      </c>
    </row>
    <row r="508" spans="1:14" x14ac:dyDescent="0.25">
      <c r="A508">
        <f t="shared" si="16"/>
        <v>498</v>
      </c>
      <c r="B508" s="3">
        <v>203845</v>
      </c>
      <c r="C508" t="s">
        <v>898</v>
      </c>
      <c r="D508" t="s">
        <v>899</v>
      </c>
      <c r="E508" t="s">
        <v>64</v>
      </c>
      <c r="F508" t="s">
        <v>5</v>
      </c>
      <c r="G508" s="10">
        <v>1215</v>
      </c>
      <c r="H508" s="10">
        <v>105582.107</v>
      </c>
      <c r="I508" s="10">
        <v>85460.235000000001</v>
      </c>
      <c r="J508" s="2">
        <f t="shared" si="15"/>
        <v>23.54530384804114</v>
      </c>
      <c r="K508" s="10">
        <v>86898.853497942386</v>
      </c>
      <c r="L508" s="3" t="s">
        <v>1350</v>
      </c>
      <c r="M508" s="3" t="s">
        <v>1351</v>
      </c>
      <c r="N508" s="3" t="s">
        <v>1356</v>
      </c>
    </row>
    <row r="509" spans="1:14" x14ac:dyDescent="0.25">
      <c r="A509">
        <f t="shared" si="16"/>
        <v>499</v>
      </c>
      <c r="B509" s="3">
        <v>110565</v>
      </c>
      <c r="C509" t="s">
        <v>900</v>
      </c>
      <c r="D509" t="s">
        <v>901</v>
      </c>
      <c r="E509" t="s">
        <v>15</v>
      </c>
      <c r="F509" t="s">
        <v>84</v>
      </c>
      <c r="G509" s="10"/>
      <c r="H509" s="10">
        <v>104414.514</v>
      </c>
      <c r="I509" s="10">
        <v>81744.364000000001</v>
      </c>
      <c r="J509" s="2">
        <f t="shared" si="15"/>
        <v>27.732982300773656</v>
      </c>
      <c r="K509" s="10"/>
      <c r="L509" s="3" t="s">
        <v>1355</v>
      </c>
      <c r="M509" s="3" t="s">
        <v>1351</v>
      </c>
      <c r="N509" s="3" t="s">
        <v>1358</v>
      </c>
    </row>
    <row r="510" spans="1:14" x14ac:dyDescent="0.25">
      <c r="A510">
        <f t="shared" si="16"/>
        <v>500</v>
      </c>
      <c r="B510" s="3">
        <v>202806</v>
      </c>
      <c r="C510" t="s">
        <v>902</v>
      </c>
      <c r="D510" t="s">
        <v>63</v>
      </c>
      <c r="E510" t="s">
        <v>64</v>
      </c>
      <c r="F510" t="s">
        <v>5</v>
      </c>
      <c r="G510" s="10">
        <v>3998</v>
      </c>
      <c r="H510" s="10">
        <v>104152</v>
      </c>
      <c r="I510" s="10">
        <v>88345</v>
      </c>
      <c r="J510" s="2">
        <f t="shared" si="15"/>
        <v>17.89235384005886</v>
      </c>
      <c r="K510" s="10">
        <v>26051.02551275638</v>
      </c>
      <c r="L510" s="3" t="s">
        <v>1350</v>
      </c>
      <c r="M510" s="3" t="s">
        <v>1351</v>
      </c>
      <c r="N510" s="3" t="s">
        <v>1357</v>
      </c>
    </row>
    <row r="511" spans="1:14" x14ac:dyDescent="0.25">
      <c r="A511">
        <f t="shared" si="16"/>
        <v>501</v>
      </c>
      <c r="B511" s="3">
        <v>110361</v>
      </c>
      <c r="C511" t="s">
        <v>903</v>
      </c>
      <c r="D511" t="s">
        <v>904</v>
      </c>
      <c r="E511" t="s">
        <v>15</v>
      </c>
      <c r="F511" t="s">
        <v>5</v>
      </c>
      <c r="G511" s="10">
        <v>11431</v>
      </c>
      <c r="H511" s="10">
        <v>103827.086</v>
      </c>
      <c r="I511" s="10">
        <v>82924.687000000005</v>
      </c>
      <c r="J511" s="2">
        <f t="shared" si="15"/>
        <v>25.206485253299764</v>
      </c>
      <c r="K511" s="10">
        <v>9082.9399002711925</v>
      </c>
      <c r="L511" s="3" t="s">
        <v>1350</v>
      </c>
      <c r="M511" s="3" t="s">
        <v>1351</v>
      </c>
      <c r="N511" s="3" t="s">
        <v>1358</v>
      </c>
    </row>
    <row r="512" spans="1:14" x14ac:dyDescent="0.25">
      <c r="A512">
        <f t="shared" si="16"/>
        <v>502</v>
      </c>
      <c r="B512" s="3">
        <v>150604</v>
      </c>
      <c r="C512" t="s">
        <v>905</v>
      </c>
      <c r="D512" t="s">
        <v>906</v>
      </c>
      <c r="E512" t="s">
        <v>25</v>
      </c>
      <c r="F512" t="s">
        <v>5</v>
      </c>
      <c r="G512" s="10">
        <v>966</v>
      </c>
      <c r="H512" s="10">
        <v>103629.22100000001</v>
      </c>
      <c r="I512" s="10">
        <v>83786.19</v>
      </c>
      <c r="J512" s="2">
        <f t="shared" si="15"/>
        <v>23.682937486475996</v>
      </c>
      <c r="K512" s="10">
        <v>107276.62629399585</v>
      </c>
      <c r="L512" s="3" t="s">
        <v>1350</v>
      </c>
      <c r="M512" s="3" t="s">
        <v>1351</v>
      </c>
      <c r="N512" s="3" t="s">
        <v>1356</v>
      </c>
    </row>
    <row r="513" spans="1:14" x14ac:dyDescent="0.25">
      <c r="A513">
        <f t="shared" si="16"/>
        <v>503</v>
      </c>
      <c r="B513" s="3">
        <v>167899</v>
      </c>
      <c r="C513" t="s">
        <v>907</v>
      </c>
      <c r="D513" t="s">
        <v>892</v>
      </c>
      <c r="E513" t="s">
        <v>4</v>
      </c>
      <c r="F513" t="s">
        <v>5</v>
      </c>
      <c r="G513" s="10">
        <v>3720</v>
      </c>
      <c r="H513" s="10">
        <v>103457.315</v>
      </c>
      <c r="I513" s="10">
        <v>79639.322</v>
      </c>
      <c r="J513" s="2">
        <f t="shared" si="15"/>
        <v>29.907327689203584</v>
      </c>
      <c r="K513" s="10">
        <v>27811.106182795698</v>
      </c>
      <c r="L513" s="3" t="s">
        <v>1350</v>
      </c>
      <c r="M513" s="3" t="s">
        <v>1351</v>
      </c>
      <c r="N513" s="3" t="s">
        <v>1358</v>
      </c>
    </row>
    <row r="514" spans="1:14" x14ac:dyDescent="0.25">
      <c r="A514">
        <f t="shared" si="16"/>
        <v>504</v>
      </c>
      <c r="B514" s="3">
        <v>150534</v>
      </c>
      <c r="C514" t="s">
        <v>908</v>
      </c>
      <c r="D514" t="s">
        <v>909</v>
      </c>
      <c r="E514" t="s">
        <v>25</v>
      </c>
      <c r="F514" t="s">
        <v>5</v>
      </c>
      <c r="G514" s="10">
        <v>2327</v>
      </c>
      <c r="H514" s="10">
        <v>103348.65300000001</v>
      </c>
      <c r="I514" s="10">
        <v>93405.264999999999</v>
      </c>
      <c r="J514" s="2">
        <f t="shared" si="15"/>
        <v>10.64542560850291</v>
      </c>
      <c r="K514" s="10">
        <v>44412.828964331755</v>
      </c>
      <c r="L514" s="3" t="s">
        <v>1350</v>
      </c>
      <c r="M514" s="3" t="s">
        <v>1351</v>
      </c>
      <c r="N514" s="3" t="s">
        <v>1358</v>
      </c>
    </row>
    <row r="515" spans="1:14" x14ac:dyDescent="0.25">
      <c r="A515">
        <f t="shared" si="16"/>
        <v>505</v>
      </c>
      <c r="B515" s="3">
        <v>165529</v>
      </c>
      <c r="C515" t="s">
        <v>910</v>
      </c>
      <c r="D515" t="s">
        <v>911</v>
      </c>
      <c r="E515" t="s">
        <v>4</v>
      </c>
      <c r="F515" t="s">
        <v>5</v>
      </c>
      <c r="G515" s="10">
        <v>2214</v>
      </c>
      <c r="H515" s="10">
        <v>103309.897</v>
      </c>
      <c r="I515" s="10">
        <v>97557.826000000001</v>
      </c>
      <c r="J515" s="2">
        <f t="shared" si="15"/>
        <v>5.8960631205537481</v>
      </c>
      <c r="K515" s="10">
        <v>46662.103432700991</v>
      </c>
      <c r="L515" s="3" t="s">
        <v>1350</v>
      </c>
      <c r="M515" s="3" t="s">
        <v>1351</v>
      </c>
      <c r="N515" s="3" t="s">
        <v>1358</v>
      </c>
    </row>
    <row r="516" spans="1:14" x14ac:dyDescent="0.25">
      <c r="A516">
        <f t="shared" si="16"/>
        <v>506</v>
      </c>
      <c r="B516" s="3">
        <v>231059</v>
      </c>
      <c r="C516" t="s">
        <v>912</v>
      </c>
      <c r="D516" t="s">
        <v>913</v>
      </c>
      <c r="E516" t="s">
        <v>220</v>
      </c>
      <c r="F516" t="s">
        <v>5</v>
      </c>
      <c r="G516" s="10">
        <v>1603</v>
      </c>
      <c r="H516" s="10">
        <v>103031.288</v>
      </c>
      <c r="I516" s="10">
        <v>77654.938999999998</v>
      </c>
      <c r="J516" s="2">
        <f t="shared" si="15"/>
        <v>32.678345159732856</v>
      </c>
      <c r="K516" s="10">
        <v>64274.041172801</v>
      </c>
      <c r="L516" s="3" t="s">
        <v>1350</v>
      </c>
      <c r="M516" s="3" t="s">
        <v>1351</v>
      </c>
      <c r="N516" s="3" t="s">
        <v>1356</v>
      </c>
    </row>
    <row r="517" spans="1:14" x14ac:dyDescent="0.25">
      <c r="A517">
        <f t="shared" si="16"/>
        <v>507</v>
      </c>
      <c r="B517" s="3">
        <v>196060</v>
      </c>
      <c r="C517" t="s">
        <v>914</v>
      </c>
      <c r="D517" t="s">
        <v>915</v>
      </c>
      <c r="E517" t="s">
        <v>36</v>
      </c>
      <c r="F517" t="s">
        <v>9</v>
      </c>
      <c r="G517" s="10">
        <v>0</v>
      </c>
      <c r="H517" s="10">
        <v>102701.928</v>
      </c>
      <c r="I517" s="10">
        <v>77649.960999999996</v>
      </c>
      <c r="J517" s="2">
        <f t="shared" si="15"/>
        <v>32.262691026979404</v>
      </c>
      <c r="K517" s="10"/>
      <c r="L517" s="3" t="s">
        <v>1355</v>
      </c>
      <c r="M517" s="3" t="s">
        <v>1351</v>
      </c>
      <c r="N517" s="3" t="s">
        <v>1352</v>
      </c>
    </row>
    <row r="518" spans="1:14" x14ac:dyDescent="0.25">
      <c r="A518">
        <f t="shared" si="16"/>
        <v>508</v>
      </c>
      <c r="B518" s="3">
        <v>202356</v>
      </c>
      <c r="C518" t="s">
        <v>916</v>
      </c>
      <c r="D518" t="s">
        <v>144</v>
      </c>
      <c r="E518" t="s">
        <v>64</v>
      </c>
      <c r="F518" t="s">
        <v>84</v>
      </c>
      <c r="G518" s="10">
        <v>13534</v>
      </c>
      <c r="H518" s="10">
        <v>101444.67200000001</v>
      </c>
      <c r="I518" s="10">
        <v>84450.899000000005</v>
      </c>
      <c r="J518" s="2">
        <f t="shared" si="15"/>
        <v>20.12266678179471</v>
      </c>
      <c r="K518" s="10">
        <v>7496</v>
      </c>
      <c r="L518" s="3" t="s">
        <v>1360</v>
      </c>
      <c r="M518" s="3" t="s">
        <v>1351</v>
      </c>
      <c r="N518" s="3" t="s">
        <v>1361</v>
      </c>
    </row>
    <row r="519" spans="1:14" x14ac:dyDescent="0.25">
      <c r="A519">
        <f t="shared" si="16"/>
        <v>509</v>
      </c>
      <c r="B519" s="3">
        <v>155025</v>
      </c>
      <c r="C519" t="s">
        <v>917</v>
      </c>
      <c r="D519" t="s">
        <v>918</v>
      </c>
      <c r="E519" t="s">
        <v>142</v>
      </c>
      <c r="F519" t="s">
        <v>84</v>
      </c>
      <c r="G519" s="10"/>
      <c r="H519" s="10">
        <v>100787.819</v>
      </c>
      <c r="I519" s="10">
        <v>79028.760999999999</v>
      </c>
      <c r="J519" s="2">
        <f t="shared" si="15"/>
        <v>27.533087605916034</v>
      </c>
      <c r="K519" s="10"/>
      <c r="L519" s="3" t="s">
        <v>1355</v>
      </c>
      <c r="M519" s="3" t="s">
        <v>1351</v>
      </c>
      <c r="N519" s="3" t="s">
        <v>1358</v>
      </c>
    </row>
    <row r="520" spans="1:14" x14ac:dyDescent="0.25">
      <c r="A520">
        <f t="shared" si="16"/>
        <v>510</v>
      </c>
      <c r="B520" s="3">
        <v>136330</v>
      </c>
      <c r="C520" t="s">
        <v>919</v>
      </c>
      <c r="D520" t="s">
        <v>920</v>
      </c>
      <c r="E520" t="s">
        <v>139</v>
      </c>
      <c r="F520" t="s">
        <v>5</v>
      </c>
      <c r="G520" s="10">
        <v>3109</v>
      </c>
      <c r="H520" s="10">
        <v>100670.712</v>
      </c>
      <c r="I520" s="10">
        <v>84645.233999999997</v>
      </c>
      <c r="J520" s="2">
        <f t="shared" si="15"/>
        <v>18.932522532810296</v>
      </c>
      <c r="K520" s="10">
        <v>32380.415567706659</v>
      </c>
      <c r="L520" s="3" t="s">
        <v>1350</v>
      </c>
      <c r="M520" s="3" t="s">
        <v>1351</v>
      </c>
      <c r="N520" s="3" t="s">
        <v>1352</v>
      </c>
    </row>
    <row r="521" spans="1:14" x14ac:dyDescent="0.25">
      <c r="A521">
        <f t="shared" si="16"/>
        <v>511</v>
      </c>
      <c r="B521" s="3">
        <v>232566</v>
      </c>
      <c r="C521" t="s">
        <v>921</v>
      </c>
      <c r="D521" t="s">
        <v>922</v>
      </c>
      <c r="E521" t="s">
        <v>51</v>
      </c>
      <c r="F521" t="s">
        <v>9</v>
      </c>
      <c r="G521" s="10">
        <v>3987</v>
      </c>
      <c r="H521" s="10">
        <v>100566.265</v>
      </c>
      <c r="I521" s="10">
        <v>72387.701000000001</v>
      </c>
      <c r="J521" s="2">
        <f t="shared" si="15"/>
        <v>38.927281307082815</v>
      </c>
      <c r="K521" s="10">
        <v>25223.542763982943</v>
      </c>
      <c r="L521" s="3" t="s">
        <v>1355</v>
      </c>
      <c r="M521" s="3" t="s">
        <v>1351</v>
      </c>
      <c r="N521" s="3" t="s">
        <v>1358</v>
      </c>
    </row>
    <row r="522" spans="1:14" x14ac:dyDescent="0.25">
      <c r="A522">
        <f t="shared" si="16"/>
        <v>512</v>
      </c>
      <c r="B522" s="3">
        <v>217518</v>
      </c>
      <c r="C522" t="s">
        <v>923</v>
      </c>
      <c r="D522" t="s">
        <v>924</v>
      </c>
      <c r="E522" t="s">
        <v>67</v>
      </c>
      <c r="F522" t="s">
        <v>5</v>
      </c>
      <c r="G522" s="10">
        <v>4785</v>
      </c>
      <c r="H522" s="10">
        <v>100521.978</v>
      </c>
      <c r="I522" s="10">
        <v>80439.358999999997</v>
      </c>
      <c r="J522" s="2">
        <f t="shared" si="15"/>
        <v>24.966159911841178</v>
      </c>
      <c r="K522" s="10">
        <v>21007.727899686521</v>
      </c>
      <c r="L522" s="3" t="s">
        <v>1350</v>
      </c>
      <c r="M522" s="3" t="s">
        <v>1351</v>
      </c>
      <c r="N522" s="3" t="s">
        <v>1358</v>
      </c>
    </row>
    <row r="523" spans="1:14" x14ac:dyDescent="0.25">
      <c r="A523">
        <f t="shared" si="16"/>
        <v>513</v>
      </c>
      <c r="B523" s="3">
        <v>138354</v>
      </c>
      <c r="C523" t="s">
        <v>925</v>
      </c>
      <c r="D523" t="s">
        <v>926</v>
      </c>
      <c r="E523" t="s">
        <v>139</v>
      </c>
      <c r="F523" t="s">
        <v>9</v>
      </c>
      <c r="G523" s="10">
        <v>9002</v>
      </c>
      <c r="H523" s="10">
        <v>100513.345</v>
      </c>
      <c r="I523" s="10">
        <v>74635.062000000005</v>
      </c>
      <c r="J523" s="2">
        <f t="shared" si="15"/>
        <v>34.673091046671864</v>
      </c>
      <c r="K523" s="10">
        <v>11165.668184847811</v>
      </c>
      <c r="L523" s="3" t="s">
        <v>1355</v>
      </c>
      <c r="M523" s="3" t="s">
        <v>1351</v>
      </c>
      <c r="N523" s="3" t="s">
        <v>1358</v>
      </c>
    </row>
    <row r="524" spans="1:14" x14ac:dyDescent="0.25">
      <c r="A524">
        <f t="shared" si="16"/>
        <v>514</v>
      </c>
      <c r="B524" s="3">
        <v>153108</v>
      </c>
      <c r="C524" t="s">
        <v>927</v>
      </c>
      <c r="D524" t="s">
        <v>928</v>
      </c>
      <c r="E524" t="s">
        <v>108</v>
      </c>
      <c r="F524" t="s">
        <v>5</v>
      </c>
      <c r="G524" s="10">
        <v>1105</v>
      </c>
      <c r="H524" s="10">
        <v>99746.202000000005</v>
      </c>
      <c r="I524" s="10">
        <v>79516.489000000001</v>
      </c>
      <c r="J524" s="2">
        <f t="shared" si="15"/>
        <v>25.440903206880783</v>
      </c>
      <c r="K524" s="10">
        <v>90268.056108597288</v>
      </c>
      <c r="L524" s="3" t="s">
        <v>1350</v>
      </c>
      <c r="M524" s="3" t="s">
        <v>1351</v>
      </c>
      <c r="N524" s="3" t="s">
        <v>1356</v>
      </c>
    </row>
    <row r="525" spans="1:14" x14ac:dyDescent="0.25">
      <c r="A525">
        <f t="shared" si="16"/>
        <v>515</v>
      </c>
      <c r="B525" s="3">
        <v>147703</v>
      </c>
      <c r="C525" t="s">
        <v>929</v>
      </c>
      <c r="D525" t="s">
        <v>930</v>
      </c>
      <c r="E525" t="s">
        <v>33</v>
      </c>
      <c r="F525" t="s">
        <v>84</v>
      </c>
      <c r="G525" s="10"/>
      <c r="H525" s="10">
        <v>99278.294999999998</v>
      </c>
      <c r="I525" s="10">
        <v>76496.206000000006</v>
      </c>
      <c r="J525" s="2">
        <f t="shared" ref="J525:J588" si="17">((H525-I525)/I525)*100</f>
        <v>29.781985527491379</v>
      </c>
      <c r="K525" s="10"/>
      <c r="L525" s="3" t="s">
        <v>1355</v>
      </c>
      <c r="M525" s="3" t="s">
        <v>1351</v>
      </c>
      <c r="N525" s="3" t="s">
        <v>1352</v>
      </c>
    </row>
    <row r="526" spans="1:14" x14ac:dyDescent="0.25">
      <c r="A526">
        <f t="shared" si="16"/>
        <v>516</v>
      </c>
      <c r="B526" s="3">
        <v>185590</v>
      </c>
      <c r="C526" t="s">
        <v>931</v>
      </c>
      <c r="D526" t="s">
        <v>932</v>
      </c>
      <c r="E526" t="s">
        <v>18</v>
      </c>
      <c r="F526" t="s">
        <v>84</v>
      </c>
      <c r="G526" s="10"/>
      <c r="H526" s="10">
        <v>98877.047999999995</v>
      </c>
      <c r="I526" s="10">
        <v>81122.926000000007</v>
      </c>
      <c r="J526" s="2">
        <f t="shared" si="17"/>
        <v>21.885455660216184</v>
      </c>
      <c r="K526" s="10"/>
      <c r="L526" s="3" t="s">
        <v>1355</v>
      </c>
      <c r="M526" s="3" t="s">
        <v>1351</v>
      </c>
      <c r="N526" s="3" t="s">
        <v>1352</v>
      </c>
    </row>
    <row r="527" spans="1:14" x14ac:dyDescent="0.25">
      <c r="A527">
        <f t="shared" si="16"/>
        <v>517</v>
      </c>
      <c r="B527" s="3">
        <v>211088</v>
      </c>
      <c r="C527" t="s">
        <v>933</v>
      </c>
      <c r="D527" t="s">
        <v>934</v>
      </c>
      <c r="E527" t="s">
        <v>22</v>
      </c>
      <c r="F527" t="s">
        <v>5</v>
      </c>
      <c r="G527" s="10">
        <v>2620</v>
      </c>
      <c r="H527" s="10">
        <v>98684</v>
      </c>
      <c r="I527" s="10">
        <v>81501</v>
      </c>
      <c r="J527" s="2">
        <f t="shared" si="17"/>
        <v>21.08317689353505</v>
      </c>
      <c r="K527" s="10">
        <v>37665.64885496183</v>
      </c>
      <c r="L527" s="3" t="s">
        <v>1350</v>
      </c>
      <c r="M527" s="3" t="s">
        <v>1351</v>
      </c>
      <c r="N527" s="3" t="s">
        <v>1358</v>
      </c>
    </row>
    <row r="528" spans="1:14" x14ac:dyDescent="0.25">
      <c r="A528">
        <f t="shared" si="16"/>
        <v>518</v>
      </c>
      <c r="B528" s="3">
        <v>176284</v>
      </c>
      <c r="C528" t="s">
        <v>935</v>
      </c>
      <c r="D528" t="s">
        <v>936</v>
      </c>
      <c r="E528" t="s">
        <v>325</v>
      </c>
      <c r="F528" t="s">
        <v>5</v>
      </c>
      <c r="G528" s="10">
        <v>748</v>
      </c>
      <c r="H528" s="10">
        <v>98565.293999999994</v>
      </c>
      <c r="I528" s="10">
        <v>78630.846999999994</v>
      </c>
      <c r="J528" s="2">
        <f t="shared" si="17"/>
        <v>25.351942349037653</v>
      </c>
      <c r="K528" s="10">
        <v>131771.78342245991</v>
      </c>
      <c r="L528" s="1" t="s">
        <v>1198</v>
      </c>
      <c r="M528" s="1" t="s">
        <v>1198</v>
      </c>
      <c r="N528" s="3" t="s">
        <v>1354</v>
      </c>
    </row>
    <row r="529" spans="1:14" x14ac:dyDescent="0.25">
      <c r="A529">
        <f t="shared" si="16"/>
        <v>519</v>
      </c>
      <c r="B529" s="3">
        <v>209807</v>
      </c>
      <c r="C529" t="s">
        <v>937</v>
      </c>
      <c r="D529" t="s">
        <v>285</v>
      </c>
      <c r="E529" t="s">
        <v>264</v>
      </c>
      <c r="F529" t="s">
        <v>84</v>
      </c>
      <c r="G529" s="10"/>
      <c r="H529" s="10">
        <v>98311.739000000001</v>
      </c>
      <c r="I529" s="10">
        <v>78571.680999999997</v>
      </c>
      <c r="J529" s="2">
        <f t="shared" si="17"/>
        <v>25.123629466448609</v>
      </c>
      <c r="K529" s="10"/>
      <c r="L529" s="3" t="s">
        <v>1355</v>
      </c>
      <c r="M529" s="3" t="s">
        <v>1351</v>
      </c>
      <c r="N529" s="3" t="s">
        <v>1352</v>
      </c>
    </row>
    <row r="530" spans="1:14" x14ac:dyDescent="0.25">
      <c r="A530">
        <f t="shared" si="16"/>
        <v>520</v>
      </c>
      <c r="B530" s="3">
        <v>163453</v>
      </c>
      <c r="C530" t="s">
        <v>938</v>
      </c>
      <c r="D530" t="s">
        <v>53</v>
      </c>
      <c r="E530" t="s">
        <v>54</v>
      </c>
      <c r="F530" t="s">
        <v>84</v>
      </c>
      <c r="G530" s="42">
        <v>7758</v>
      </c>
      <c r="H530" s="10">
        <v>97782.86</v>
      </c>
      <c r="I530" s="10">
        <v>37198.838000000003</v>
      </c>
      <c r="J530" s="2">
        <f t="shared" si="17"/>
        <v>162.86536154704615</v>
      </c>
      <c r="K530" s="10">
        <v>12604</v>
      </c>
      <c r="L530" s="3" t="s">
        <v>1355</v>
      </c>
      <c r="M530" s="3" t="s">
        <v>1359</v>
      </c>
      <c r="N530" s="3" t="s">
        <v>1352</v>
      </c>
    </row>
    <row r="531" spans="1:14" x14ac:dyDescent="0.25">
      <c r="A531">
        <f t="shared" si="16"/>
        <v>521</v>
      </c>
      <c r="B531" s="3">
        <v>197197</v>
      </c>
      <c r="C531" t="s">
        <v>939</v>
      </c>
      <c r="D531" t="s">
        <v>940</v>
      </c>
      <c r="E531" t="s">
        <v>36</v>
      </c>
      <c r="F531" t="s">
        <v>5</v>
      </c>
      <c r="G531" s="10">
        <v>1838</v>
      </c>
      <c r="H531" s="10">
        <v>97073.108999999997</v>
      </c>
      <c r="I531" s="10">
        <v>83729.987999999998</v>
      </c>
      <c r="J531" s="2">
        <f t="shared" si="17"/>
        <v>15.935892645774652</v>
      </c>
      <c r="K531" s="10">
        <v>52814.531556039175</v>
      </c>
      <c r="L531" s="3" t="s">
        <v>1350</v>
      </c>
      <c r="M531" s="3" t="s">
        <v>1351</v>
      </c>
      <c r="N531" s="3" t="s">
        <v>1358</v>
      </c>
    </row>
    <row r="532" spans="1:14" x14ac:dyDescent="0.25">
      <c r="A532">
        <f t="shared" si="16"/>
        <v>522</v>
      </c>
      <c r="B532" s="3">
        <v>221847</v>
      </c>
      <c r="C532" t="s">
        <v>941</v>
      </c>
      <c r="D532" t="s">
        <v>942</v>
      </c>
      <c r="E532" t="s">
        <v>48</v>
      </c>
      <c r="F532" t="s">
        <v>9</v>
      </c>
      <c r="G532" s="10">
        <v>8685</v>
      </c>
      <c r="H532" s="10">
        <v>96258.925000000003</v>
      </c>
      <c r="I532" s="10">
        <v>74110.218999999997</v>
      </c>
      <c r="J532" s="2">
        <f t="shared" si="17"/>
        <v>29.886169949113235</v>
      </c>
      <c r="K532" s="10">
        <v>11083.353483016695</v>
      </c>
      <c r="L532" s="3" t="s">
        <v>1355</v>
      </c>
      <c r="M532" s="3" t="s">
        <v>1351</v>
      </c>
      <c r="N532" s="3" t="s">
        <v>1352</v>
      </c>
    </row>
    <row r="533" spans="1:14" x14ac:dyDescent="0.25">
      <c r="A533">
        <f t="shared" si="16"/>
        <v>523</v>
      </c>
      <c r="B533" s="3">
        <v>230807</v>
      </c>
      <c r="C533" t="s">
        <v>943</v>
      </c>
      <c r="D533" t="s">
        <v>236</v>
      </c>
      <c r="E533" t="s">
        <v>237</v>
      </c>
      <c r="F533" t="s">
        <v>5</v>
      </c>
      <c r="G533" s="10">
        <v>1849</v>
      </c>
      <c r="H533" s="10">
        <v>95921.03</v>
      </c>
      <c r="I533" s="10">
        <v>78986.406000000003</v>
      </c>
      <c r="J533" s="2">
        <f t="shared" si="17"/>
        <v>21.439922206360414</v>
      </c>
      <c r="K533" s="10">
        <v>51877.247160627368</v>
      </c>
      <c r="L533" s="3" t="s">
        <v>1350</v>
      </c>
      <c r="M533" s="3" t="s">
        <v>1351</v>
      </c>
      <c r="N533" s="3" t="s">
        <v>1358</v>
      </c>
    </row>
    <row r="534" spans="1:14" x14ac:dyDescent="0.25">
      <c r="A534">
        <f t="shared" si="16"/>
        <v>524</v>
      </c>
      <c r="B534" s="3">
        <v>155681</v>
      </c>
      <c r="C534" t="s">
        <v>944</v>
      </c>
      <c r="D534" t="s">
        <v>945</v>
      </c>
      <c r="E534" t="s">
        <v>142</v>
      </c>
      <c r="F534" t="s">
        <v>84</v>
      </c>
      <c r="G534" s="10"/>
      <c r="H534" s="10">
        <v>95752.790999999997</v>
      </c>
      <c r="I534" s="10">
        <v>74602.062000000005</v>
      </c>
      <c r="J534" s="2">
        <f t="shared" si="17"/>
        <v>28.351399992134251</v>
      </c>
      <c r="K534" s="10"/>
      <c r="L534" s="3" t="s">
        <v>1355</v>
      </c>
      <c r="M534" s="3" t="s">
        <v>1351</v>
      </c>
      <c r="N534" s="3" t="s">
        <v>1358</v>
      </c>
    </row>
    <row r="535" spans="1:14" x14ac:dyDescent="0.25">
      <c r="A535">
        <f t="shared" ref="A535:A598" si="18">RANK(H535,H$11:H$746,0)</f>
        <v>525</v>
      </c>
      <c r="B535" s="3">
        <v>213367</v>
      </c>
      <c r="C535" t="s">
        <v>946</v>
      </c>
      <c r="D535" t="s">
        <v>21</v>
      </c>
      <c r="E535" t="s">
        <v>22</v>
      </c>
      <c r="F535" t="s">
        <v>5</v>
      </c>
      <c r="G535" s="10">
        <v>3892</v>
      </c>
      <c r="H535" s="10">
        <v>95640.008000000002</v>
      </c>
      <c r="I535" s="10">
        <v>80002.231</v>
      </c>
      <c r="J535" s="2">
        <f t="shared" si="17"/>
        <v>19.546676142069092</v>
      </c>
      <c r="K535" s="10">
        <v>24573.486125385407</v>
      </c>
      <c r="L535" s="3" t="s">
        <v>1350</v>
      </c>
      <c r="M535" s="3" t="s">
        <v>1351</v>
      </c>
      <c r="N535" s="3" t="s">
        <v>1358</v>
      </c>
    </row>
    <row r="536" spans="1:14" x14ac:dyDescent="0.25">
      <c r="A536">
        <f t="shared" si="18"/>
        <v>526</v>
      </c>
      <c r="B536" s="3">
        <v>147679</v>
      </c>
      <c r="C536" t="s">
        <v>947</v>
      </c>
      <c r="D536" t="s">
        <v>308</v>
      </c>
      <c r="E536" t="s">
        <v>33</v>
      </c>
      <c r="F536" t="s">
        <v>5</v>
      </c>
      <c r="G536" s="10">
        <v>2163</v>
      </c>
      <c r="H536" s="10">
        <v>94935.372000000003</v>
      </c>
      <c r="I536" s="10">
        <v>76326.517999999996</v>
      </c>
      <c r="J536" s="2">
        <f t="shared" si="17"/>
        <v>24.380588146311098</v>
      </c>
      <c r="K536" s="10">
        <v>43890.601941747576</v>
      </c>
      <c r="L536" s="3" t="s">
        <v>1350</v>
      </c>
      <c r="M536" s="3" t="s">
        <v>1351</v>
      </c>
      <c r="N536" s="3" t="s">
        <v>1358</v>
      </c>
    </row>
    <row r="537" spans="1:14" x14ac:dyDescent="0.25">
      <c r="A537">
        <f t="shared" si="18"/>
        <v>527</v>
      </c>
      <c r="B537" s="3">
        <v>238458</v>
      </c>
      <c r="C537" t="s">
        <v>948</v>
      </c>
      <c r="D537" t="s">
        <v>949</v>
      </c>
      <c r="E537" t="s">
        <v>83</v>
      </c>
      <c r="F537" t="s">
        <v>5</v>
      </c>
      <c r="G537" s="10">
        <v>3325</v>
      </c>
      <c r="H537" s="10">
        <v>94723.057000000001</v>
      </c>
      <c r="I537" s="10">
        <v>73553.801000000007</v>
      </c>
      <c r="J537" s="2">
        <f t="shared" si="17"/>
        <v>28.780641805309276</v>
      </c>
      <c r="K537" s="10">
        <v>28488.137443609023</v>
      </c>
      <c r="L537" s="3" t="s">
        <v>1350</v>
      </c>
      <c r="M537" s="3" t="s">
        <v>1351</v>
      </c>
      <c r="N537" s="3" t="s">
        <v>1358</v>
      </c>
    </row>
    <row r="538" spans="1:14" x14ac:dyDescent="0.25">
      <c r="A538">
        <f t="shared" si="18"/>
        <v>528</v>
      </c>
      <c r="B538" s="3">
        <v>134079</v>
      </c>
      <c r="C538" t="s">
        <v>950</v>
      </c>
      <c r="D538" t="s">
        <v>951</v>
      </c>
      <c r="E538" t="s">
        <v>139</v>
      </c>
      <c r="F538" t="s">
        <v>5</v>
      </c>
      <c r="G538" s="10">
        <v>3241</v>
      </c>
      <c r="H538" s="10">
        <v>93864.789000000004</v>
      </c>
      <c r="I538" s="10">
        <v>79106.399999999994</v>
      </c>
      <c r="J538" s="2">
        <f t="shared" si="17"/>
        <v>18.656377992172583</v>
      </c>
      <c r="K538" s="10">
        <v>28961.675100277691</v>
      </c>
      <c r="L538" s="3" t="s">
        <v>1350</v>
      </c>
      <c r="M538" s="3" t="s">
        <v>1351</v>
      </c>
      <c r="N538" s="3" t="s">
        <v>1358</v>
      </c>
    </row>
    <row r="539" spans="1:14" x14ac:dyDescent="0.25">
      <c r="A539">
        <f t="shared" si="18"/>
        <v>529</v>
      </c>
      <c r="B539" s="3">
        <v>153162</v>
      </c>
      <c r="C539" t="s">
        <v>952</v>
      </c>
      <c r="D539" t="s">
        <v>953</v>
      </c>
      <c r="E539" t="s">
        <v>108</v>
      </c>
      <c r="F539" t="s">
        <v>5</v>
      </c>
      <c r="G539" s="10">
        <v>993</v>
      </c>
      <c r="H539" s="10">
        <v>93803.619000000006</v>
      </c>
      <c r="I539" s="10">
        <v>81135.184999999998</v>
      </c>
      <c r="J539" s="2">
        <f t="shared" si="17"/>
        <v>15.613983008727974</v>
      </c>
      <c r="K539" s="10">
        <v>94464.873111782479</v>
      </c>
      <c r="L539" s="3" t="s">
        <v>1350</v>
      </c>
      <c r="M539" s="3" t="s">
        <v>1351</v>
      </c>
      <c r="N539" s="3" t="s">
        <v>1356</v>
      </c>
    </row>
    <row r="540" spans="1:14" x14ac:dyDescent="0.25">
      <c r="A540">
        <f t="shared" si="18"/>
        <v>530</v>
      </c>
      <c r="B540" s="3">
        <v>204264</v>
      </c>
      <c r="C540" t="s">
        <v>954</v>
      </c>
      <c r="D540" t="s">
        <v>955</v>
      </c>
      <c r="E540" t="s">
        <v>64</v>
      </c>
      <c r="F540" t="s">
        <v>5</v>
      </c>
      <c r="G540" s="10">
        <v>1835</v>
      </c>
      <c r="H540" s="10">
        <v>93324.198000000004</v>
      </c>
      <c r="I540" s="10">
        <v>76970.534</v>
      </c>
      <c r="J540" s="2">
        <f t="shared" si="17"/>
        <v>21.246655246019216</v>
      </c>
      <c r="K540" s="10">
        <v>50857.87356948229</v>
      </c>
      <c r="L540" s="3" t="s">
        <v>1350</v>
      </c>
      <c r="M540" s="3" t="s">
        <v>1351</v>
      </c>
      <c r="N540" s="3" t="s">
        <v>1358</v>
      </c>
    </row>
    <row r="541" spans="1:14" x14ac:dyDescent="0.25">
      <c r="A541">
        <f t="shared" si="18"/>
        <v>531</v>
      </c>
      <c r="B541" s="3">
        <v>217961</v>
      </c>
      <c r="C541" t="s">
        <v>956</v>
      </c>
      <c r="D541" t="s">
        <v>468</v>
      </c>
      <c r="E541" t="s">
        <v>299</v>
      </c>
      <c r="F541" t="s">
        <v>5</v>
      </c>
      <c r="G541" s="10">
        <v>1353</v>
      </c>
      <c r="H541" s="10">
        <v>92813.335000000006</v>
      </c>
      <c r="I541" s="10">
        <v>77529.115000000005</v>
      </c>
      <c r="J541" s="2">
        <f t="shared" si="17"/>
        <v>19.714168025779735</v>
      </c>
      <c r="K541" s="10">
        <v>68598.178122690311</v>
      </c>
      <c r="L541" s="3" t="s">
        <v>1350</v>
      </c>
      <c r="M541" s="3" t="s">
        <v>1351</v>
      </c>
      <c r="N541" s="3" t="s">
        <v>1358</v>
      </c>
    </row>
    <row r="542" spans="1:14" x14ac:dyDescent="0.25">
      <c r="A542">
        <f t="shared" si="18"/>
        <v>532</v>
      </c>
      <c r="B542" s="3">
        <v>169716</v>
      </c>
      <c r="C542" t="s">
        <v>957</v>
      </c>
      <c r="D542" t="s">
        <v>420</v>
      </c>
      <c r="E542" t="s">
        <v>30</v>
      </c>
      <c r="F542" t="s">
        <v>5</v>
      </c>
      <c r="G542" s="10">
        <v>4329</v>
      </c>
      <c r="H542" s="10">
        <v>92371</v>
      </c>
      <c r="I542" s="10">
        <v>71967</v>
      </c>
      <c r="J542" s="2">
        <f t="shared" si="17"/>
        <v>28.351883502160714</v>
      </c>
      <c r="K542" s="10">
        <v>21337.722337722338</v>
      </c>
      <c r="L542" s="3" t="s">
        <v>1350</v>
      </c>
      <c r="M542" s="3" t="s">
        <v>1351</v>
      </c>
      <c r="N542" s="3" t="s">
        <v>1352</v>
      </c>
    </row>
    <row r="543" spans="1:14" x14ac:dyDescent="0.25">
      <c r="A543">
        <f t="shared" si="18"/>
        <v>533</v>
      </c>
      <c r="B543" s="3">
        <v>195164</v>
      </c>
      <c r="C543" t="s">
        <v>958</v>
      </c>
      <c r="D543" t="s">
        <v>959</v>
      </c>
      <c r="E543" t="s">
        <v>36</v>
      </c>
      <c r="F543" t="s">
        <v>5</v>
      </c>
      <c r="G543" s="10">
        <v>2321</v>
      </c>
      <c r="H543" s="10">
        <v>92291.233999999997</v>
      </c>
      <c r="I543" s="10">
        <v>71888.611000000004</v>
      </c>
      <c r="J543" s="2">
        <f t="shared" si="17"/>
        <v>28.380883586692185</v>
      </c>
      <c r="K543" s="10">
        <v>39763.564842740197</v>
      </c>
      <c r="L543" s="3" t="s">
        <v>1350</v>
      </c>
      <c r="M543" s="3" t="s">
        <v>1351</v>
      </c>
      <c r="N543" s="3" t="s">
        <v>1358</v>
      </c>
    </row>
    <row r="544" spans="1:14" x14ac:dyDescent="0.25">
      <c r="A544">
        <f t="shared" si="18"/>
        <v>534</v>
      </c>
      <c r="B544" s="3">
        <v>156620</v>
      </c>
      <c r="C544" t="s">
        <v>960</v>
      </c>
      <c r="D544" t="s">
        <v>121</v>
      </c>
      <c r="E544" t="s">
        <v>183</v>
      </c>
      <c r="F544" t="s">
        <v>84</v>
      </c>
      <c r="G544" s="10"/>
      <c r="H544" s="10">
        <v>92211.093999999997</v>
      </c>
      <c r="I544" s="10">
        <v>69765.157000000007</v>
      </c>
      <c r="J544" s="2">
        <f t="shared" si="17"/>
        <v>32.173563373475943</v>
      </c>
      <c r="K544" s="10"/>
      <c r="L544" s="3" t="s">
        <v>1355</v>
      </c>
      <c r="M544" s="3" t="s">
        <v>1351</v>
      </c>
      <c r="N544" s="3" t="s">
        <v>1358</v>
      </c>
    </row>
    <row r="545" spans="1:14" x14ac:dyDescent="0.25">
      <c r="A545">
        <f t="shared" si="18"/>
        <v>535</v>
      </c>
      <c r="B545" s="3">
        <v>127918</v>
      </c>
      <c r="C545" t="s">
        <v>961</v>
      </c>
      <c r="D545" t="s">
        <v>153</v>
      </c>
      <c r="E545" t="s">
        <v>154</v>
      </c>
      <c r="F545" t="s">
        <v>5</v>
      </c>
      <c r="G545" s="10">
        <v>5079</v>
      </c>
      <c r="H545" s="10">
        <v>92167.008000000002</v>
      </c>
      <c r="I545" s="10">
        <v>71489.808000000005</v>
      </c>
      <c r="J545" s="2">
        <f t="shared" si="17"/>
        <v>28.923283721785904</v>
      </c>
      <c r="K545" s="10">
        <v>18146.683992911989</v>
      </c>
      <c r="L545" s="3" t="s">
        <v>1350</v>
      </c>
      <c r="M545" s="3" t="s">
        <v>1351</v>
      </c>
      <c r="N545" s="3" t="s">
        <v>1352</v>
      </c>
    </row>
    <row r="546" spans="1:14" x14ac:dyDescent="0.25">
      <c r="A546">
        <f t="shared" si="18"/>
        <v>536</v>
      </c>
      <c r="B546" s="3">
        <v>138187</v>
      </c>
      <c r="C546" t="s">
        <v>962</v>
      </c>
      <c r="D546" t="s">
        <v>687</v>
      </c>
      <c r="E546" t="s">
        <v>139</v>
      </c>
      <c r="F546" t="s">
        <v>84</v>
      </c>
      <c r="G546" s="10"/>
      <c r="H546" s="10">
        <v>91604.1</v>
      </c>
      <c r="I546" s="10">
        <v>72483.615999999995</v>
      </c>
      <c r="J546" s="2">
        <f t="shared" si="17"/>
        <v>26.379042679106981</v>
      </c>
      <c r="K546" s="10"/>
      <c r="L546" s="3" t="s">
        <v>1355</v>
      </c>
      <c r="M546" s="3" t="s">
        <v>1351</v>
      </c>
      <c r="N546" s="3" t="s">
        <v>1361</v>
      </c>
    </row>
    <row r="547" spans="1:14" x14ac:dyDescent="0.25">
      <c r="A547">
        <f t="shared" si="18"/>
        <v>537</v>
      </c>
      <c r="B547" s="3">
        <v>221838</v>
      </c>
      <c r="C547" t="s">
        <v>963</v>
      </c>
      <c r="D547" t="s">
        <v>47</v>
      </c>
      <c r="E547" t="s">
        <v>48</v>
      </c>
      <c r="F547" t="s">
        <v>84</v>
      </c>
      <c r="G547" s="10"/>
      <c r="H547" s="10">
        <v>91120.428</v>
      </c>
      <c r="I547" s="10">
        <v>68405.574999999997</v>
      </c>
      <c r="J547" s="2">
        <f t="shared" si="17"/>
        <v>33.206142920368706</v>
      </c>
      <c r="K547" s="10"/>
      <c r="L547" s="3" t="s">
        <v>1355</v>
      </c>
      <c r="M547" s="3" t="s">
        <v>1359</v>
      </c>
      <c r="N547" s="3" t="s">
        <v>1352</v>
      </c>
    </row>
    <row r="548" spans="1:14" x14ac:dyDescent="0.25">
      <c r="A548">
        <f t="shared" si="18"/>
        <v>538</v>
      </c>
      <c r="B548" s="3">
        <v>132851</v>
      </c>
      <c r="C548" t="s">
        <v>964</v>
      </c>
      <c r="D548" t="s">
        <v>965</v>
      </c>
      <c r="E548" t="s">
        <v>139</v>
      </c>
      <c r="F548" t="s">
        <v>84</v>
      </c>
      <c r="G548" s="10"/>
      <c r="H548" s="10">
        <v>90866.987999999998</v>
      </c>
      <c r="I548" s="10">
        <v>70198.78</v>
      </c>
      <c r="J548" s="2">
        <f t="shared" si="17"/>
        <v>29.442403414988121</v>
      </c>
      <c r="K548" s="10"/>
      <c r="L548" s="3" t="s">
        <v>1355</v>
      </c>
      <c r="M548" s="3" t="s">
        <v>1351</v>
      </c>
      <c r="N548" s="3" t="s">
        <v>1356</v>
      </c>
    </row>
    <row r="549" spans="1:14" x14ac:dyDescent="0.25">
      <c r="A549">
        <f t="shared" si="18"/>
        <v>539</v>
      </c>
      <c r="B549" s="3">
        <v>139366</v>
      </c>
      <c r="C549" t="s">
        <v>966</v>
      </c>
      <c r="D549" t="s">
        <v>63</v>
      </c>
      <c r="E549" t="s">
        <v>45</v>
      </c>
      <c r="F549" t="s">
        <v>84</v>
      </c>
      <c r="G549" s="10"/>
      <c r="H549" s="10">
        <v>90862</v>
      </c>
      <c r="I549" s="10">
        <v>70690</v>
      </c>
      <c r="J549" s="2">
        <f t="shared" si="17"/>
        <v>28.535860800679018</v>
      </c>
      <c r="K549" s="10"/>
      <c r="L549" s="3" t="s">
        <v>1355</v>
      </c>
      <c r="M549" s="3" t="s">
        <v>1351</v>
      </c>
      <c r="N549" s="3" t="s">
        <v>1358</v>
      </c>
    </row>
    <row r="550" spans="1:14" x14ac:dyDescent="0.25">
      <c r="A550">
        <f t="shared" si="18"/>
        <v>540</v>
      </c>
      <c r="B550" s="3">
        <v>196219</v>
      </c>
      <c r="C550" t="s">
        <v>967</v>
      </c>
      <c r="D550" t="s">
        <v>968</v>
      </c>
      <c r="E550" t="s">
        <v>36</v>
      </c>
      <c r="F550" t="s">
        <v>84</v>
      </c>
      <c r="G550" s="10"/>
      <c r="H550" s="10">
        <v>90209.903999999995</v>
      </c>
      <c r="I550" s="10">
        <v>74412.639999999999</v>
      </c>
      <c r="J550" s="2">
        <f t="shared" si="17"/>
        <v>21.22927502639336</v>
      </c>
      <c r="K550" s="10"/>
      <c r="L550" s="3" t="s">
        <v>1355</v>
      </c>
      <c r="M550" s="3" t="s">
        <v>1351</v>
      </c>
      <c r="N550" s="3" t="s">
        <v>1356</v>
      </c>
    </row>
    <row r="551" spans="1:14" x14ac:dyDescent="0.25">
      <c r="A551">
        <f t="shared" si="18"/>
        <v>541</v>
      </c>
      <c r="B551" s="18" t="s">
        <v>1198</v>
      </c>
      <c r="C551" t="s">
        <v>969</v>
      </c>
      <c r="D551" t="s">
        <v>970</v>
      </c>
      <c r="E551" t="s">
        <v>15</v>
      </c>
      <c r="F551" t="s">
        <v>84</v>
      </c>
      <c r="G551" s="10"/>
      <c r="H551" s="10">
        <v>89963.078999999998</v>
      </c>
      <c r="I551" s="10">
        <v>71499.235000000001</v>
      </c>
      <c r="J551" s="2">
        <f t="shared" si="17"/>
        <v>25.823834338926837</v>
      </c>
      <c r="K551" s="10"/>
      <c r="L551" s="1" t="s">
        <v>1198</v>
      </c>
      <c r="M551" s="1" t="s">
        <v>1198</v>
      </c>
      <c r="N551" s="3" t="s">
        <v>1354</v>
      </c>
    </row>
    <row r="552" spans="1:14" x14ac:dyDescent="0.25">
      <c r="A552">
        <f t="shared" si="18"/>
        <v>542</v>
      </c>
      <c r="B552" s="3">
        <v>139931</v>
      </c>
      <c r="C552" t="s">
        <v>971</v>
      </c>
      <c r="D552" t="s">
        <v>972</v>
      </c>
      <c r="E552" t="s">
        <v>45</v>
      </c>
      <c r="F552" t="s">
        <v>84</v>
      </c>
      <c r="G552" s="10"/>
      <c r="H552" s="10">
        <v>89450.370999999999</v>
      </c>
      <c r="I552" s="10">
        <v>67120.491999999998</v>
      </c>
      <c r="J552" s="2">
        <f t="shared" si="17"/>
        <v>33.2683482117503</v>
      </c>
      <c r="K552" s="10"/>
      <c r="L552" s="3" t="s">
        <v>1355</v>
      </c>
      <c r="M552" s="3" t="s">
        <v>1351</v>
      </c>
      <c r="N552" s="3" t="s">
        <v>1352</v>
      </c>
    </row>
    <row r="553" spans="1:14" x14ac:dyDescent="0.25">
      <c r="A553">
        <f t="shared" si="18"/>
        <v>543</v>
      </c>
      <c r="B553" s="3">
        <v>213507</v>
      </c>
      <c r="C553" t="s">
        <v>973</v>
      </c>
      <c r="D553" t="s">
        <v>974</v>
      </c>
      <c r="E553" t="s">
        <v>22</v>
      </c>
      <c r="F553" t="s">
        <v>5</v>
      </c>
      <c r="G553" s="10">
        <v>1885</v>
      </c>
      <c r="H553" s="10">
        <v>89331.862999999998</v>
      </c>
      <c r="I553" s="10">
        <v>70774.504000000001</v>
      </c>
      <c r="J553" s="2">
        <f t="shared" si="17"/>
        <v>26.22040134679008</v>
      </c>
      <c r="K553" s="10">
        <v>47390.908753315649</v>
      </c>
      <c r="L553" s="3" t="s">
        <v>1350</v>
      </c>
      <c r="M553" s="3" t="s">
        <v>1351</v>
      </c>
      <c r="N553" s="3" t="s">
        <v>1358</v>
      </c>
    </row>
    <row r="554" spans="1:14" x14ac:dyDescent="0.25">
      <c r="A554">
        <f t="shared" si="18"/>
        <v>544</v>
      </c>
      <c r="B554" s="3">
        <v>151324</v>
      </c>
      <c r="C554" t="s">
        <v>975</v>
      </c>
      <c r="D554" t="s">
        <v>619</v>
      </c>
      <c r="E554" t="s">
        <v>25</v>
      </c>
      <c r="F554" t="s">
        <v>84</v>
      </c>
      <c r="G554" s="10"/>
      <c r="H554" s="10">
        <v>88325.387000000002</v>
      </c>
      <c r="I554" s="10">
        <v>70090.313999999998</v>
      </c>
      <c r="J554" s="2">
        <f t="shared" si="17"/>
        <v>26.016537748710906</v>
      </c>
      <c r="K554" s="10"/>
      <c r="L554" s="3" t="s">
        <v>1355</v>
      </c>
      <c r="M554" s="3" t="s">
        <v>1351</v>
      </c>
      <c r="N554" s="3" t="s">
        <v>1352</v>
      </c>
    </row>
    <row r="555" spans="1:14" x14ac:dyDescent="0.25">
      <c r="A555">
        <f t="shared" si="18"/>
        <v>545</v>
      </c>
      <c r="B555" s="3">
        <v>110538</v>
      </c>
      <c r="C555" t="s">
        <v>976</v>
      </c>
      <c r="D555" t="s">
        <v>977</v>
      </c>
      <c r="E555" t="s">
        <v>15</v>
      </c>
      <c r="F555" t="s">
        <v>84</v>
      </c>
      <c r="G555" s="10"/>
      <c r="H555" s="10">
        <v>87222.88</v>
      </c>
      <c r="I555" s="10">
        <v>61614.815999999999</v>
      </c>
      <c r="J555" s="2">
        <f t="shared" si="17"/>
        <v>41.561536108458078</v>
      </c>
      <c r="K555" s="10"/>
      <c r="L555" s="3" t="s">
        <v>1355</v>
      </c>
      <c r="M555" s="3" t="s">
        <v>1351</v>
      </c>
      <c r="N555" s="3" t="s">
        <v>1358</v>
      </c>
    </row>
    <row r="556" spans="1:14" x14ac:dyDescent="0.25">
      <c r="A556">
        <f t="shared" si="18"/>
        <v>546</v>
      </c>
      <c r="B556" s="3">
        <v>193584</v>
      </c>
      <c r="C556" t="s">
        <v>978</v>
      </c>
      <c r="D556" t="s">
        <v>105</v>
      </c>
      <c r="E556" t="s">
        <v>36</v>
      </c>
      <c r="F556" t="s">
        <v>5</v>
      </c>
      <c r="G556" s="10">
        <v>2649</v>
      </c>
      <c r="H556" s="10">
        <v>86017.482999999993</v>
      </c>
      <c r="I556" s="10">
        <v>68089.322</v>
      </c>
      <c r="J556" s="2">
        <f t="shared" si="17"/>
        <v>26.330356175377972</v>
      </c>
      <c r="K556" s="10">
        <v>32471.681011702531</v>
      </c>
      <c r="L556" s="3" t="s">
        <v>1350</v>
      </c>
      <c r="M556" s="3" t="s">
        <v>1351</v>
      </c>
      <c r="N556" s="3" t="s">
        <v>1358</v>
      </c>
    </row>
    <row r="557" spans="1:14" x14ac:dyDescent="0.25">
      <c r="A557">
        <f t="shared" si="18"/>
        <v>547</v>
      </c>
      <c r="B557" s="3">
        <v>186283</v>
      </c>
      <c r="C557" t="s">
        <v>979</v>
      </c>
      <c r="D557" t="s">
        <v>980</v>
      </c>
      <c r="E557" t="s">
        <v>18</v>
      </c>
      <c r="F557" t="s">
        <v>5</v>
      </c>
      <c r="G557" s="10">
        <v>3973</v>
      </c>
      <c r="H557" s="10">
        <v>84919.869000000006</v>
      </c>
      <c r="I557" s="10">
        <v>64415.440999999999</v>
      </c>
      <c r="J557" s="2">
        <f t="shared" si="17"/>
        <v>31.831541757200743</v>
      </c>
      <c r="K557" s="10">
        <v>21374.243392902088</v>
      </c>
      <c r="L557" s="3" t="s">
        <v>1350</v>
      </c>
      <c r="M557" s="3" t="s">
        <v>1351</v>
      </c>
      <c r="N557" s="3" t="s">
        <v>1358</v>
      </c>
    </row>
    <row r="558" spans="1:14" x14ac:dyDescent="0.25">
      <c r="A558">
        <f t="shared" si="18"/>
        <v>548</v>
      </c>
      <c r="B558" s="3">
        <v>233541</v>
      </c>
      <c r="C558" t="s">
        <v>981</v>
      </c>
      <c r="D558" t="s">
        <v>982</v>
      </c>
      <c r="E558" t="s">
        <v>51</v>
      </c>
      <c r="F558" t="s">
        <v>5</v>
      </c>
      <c r="G558" s="10">
        <v>3356</v>
      </c>
      <c r="H558" s="10">
        <v>83780.98</v>
      </c>
      <c r="I558" s="10">
        <v>68391.845000000001</v>
      </c>
      <c r="J558" s="2">
        <f t="shared" si="17"/>
        <v>22.501418114981391</v>
      </c>
      <c r="K558" s="10">
        <v>24964.535160905842</v>
      </c>
      <c r="L558" s="3" t="s">
        <v>1350</v>
      </c>
      <c r="M558" s="3" t="s">
        <v>1351</v>
      </c>
      <c r="N558" s="3" t="s">
        <v>1352</v>
      </c>
    </row>
    <row r="559" spans="1:14" x14ac:dyDescent="0.25">
      <c r="A559">
        <f t="shared" si="18"/>
        <v>549</v>
      </c>
      <c r="B559" s="3">
        <v>150215</v>
      </c>
      <c r="C559" t="s">
        <v>983</v>
      </c>
      <c r="D559" t="s">
        <v>593</v>
      </c>
      <c r="E559" t="s">
        <v>25</v>
      </c>
      <c r="F559" t="s">
        <v>5</v>
      </c>
      <c r="G559" s="10">
        <v>140</v>
      </c>
      <c r="H559" s="10">
        <v>83698.925000000003</v>
      </c>
      <c r="I559" s="10">
        <v>66497.195000000007</v>
      </c>
      <c r="J559" s="2">
        <f t="shared" si="17"/>
        <v>25.868354296748898</v>
      </c>
      <c r="K559" s="10">
        <v>597849.46428571432</v>
      </c>
      <c r="L559" s="3" t="s">
        <v>1350</v>
      </c>
      <c r="M559" s="3" t="s">
        <v>1351</v>
      </c>
      <c r="N559" s="3" t="s">
        <v>1357</v>
      </c>
    </row>
    <row r="560" spans="1:14" x14ac:dyDescent="0.25">
      <c r="A560">
        <f t="shared" si="18"/>
        <v>550</v>
      </c>
      <c r="B560" s="3">
        <v>212601</v>
      </c>
      <c r="C560" t="s">
        <v>984</v>
      </c>
      <c r="D560" t="s">
        <v>985</v>
      </c>
      <c r="E560" t="s">
        <v>22</v>
      </c>
      <c r="F560" t="s">
        <v>5</v>
      </c>
      <c r="G560" s="10">
        <v>3708</v>
      </c>
      <c r="H560" s="10">
        <v>83456.95</v>
      </c>
      <c r="I560" s="10">
        <v>63539.373</v>
      </c>
      <c r="J560" s="2">
        <f t="shared" si="17"/>
        <v>31.346826478756718</v>
      </c>
      <c r="K560" s="10">
        <v>22507.268069039914</v>
      </c>
      <c r="L560" s="3" t="s">
        <v>1350</v>
      </c>
      <c r="M560" s="3" t="s">
        <v>1351</v>
      </c>
      <c r="N560" s="3" t="s">
        <v>1352</v>
      </c>
    </row>
    <row r="561" spans="1:14" x14ac:dyDescent="0.25">
      <c r="A561">
        <f t="shared" si="18"/>
        <v>551</v>
      </c>
      <c r="B561" s="3">
        <v>243665</v>
      </c>
      <c r="C561" t="s">
        <v>986</v>
      </c>
      <c r="D561" t="s">
        <v>987</v>
      </c>
      <c r="E561" t="s">
        <v>988</v>
      </c>
      <c r="F561" t="s">
        <v>5</v>
      </c>
      <c r="G561" s="10">
        <v>1200</v>
      </c>
      <c r="H561" s="10">
        <v>82863.490999999995</v>
      </c>
      <c r="I561" s="10">
        <v>66893.934999999998</v>
      </c>
      <c r="J561" s="2">
        <f t="shared" si="17"/>
        <v>23.872950514871039</v>
      </c>
      <c r="K561" s="10">
        <v>69052.909166666665</v>
      </c>
      <c r="L561" s="3" t="s">
        <v>1355</v>
      </c>
      <c r="M561" s="3" t="s">
        <v>1359</v>
      </c>
      <c r="N561" s="3" t="s">
        <v>1356</v>
      </c>
    </row>
    <row r="562" spans="1:14" x14ac:dyDescent="0.25">
      <c r="A562">
        <f t="shared" si="18"/>
        <v>552</v>
      </c>
      <c r="B562" s="3">
        <v>220215</v>
      </c>
      <c r="C562" t="s">
        <v>989</v>
      </c>
      <c r="D562" t="s">
        <v>990</v>
      </c>
      <c r="E562" t="s">
        <v>48</v>
      </c>
      <c r="F562" t="s">
        <v>5</v>
      </c>
      <c r="G562" s="10">
        <v>1650</v>
      </c>
      <c r="H562" s="10">
        <v>81957.074999999997</v>
      </c>
      <c r="I562" s="10">
        <v>62427.989000000001</v>
      </c>
      <c r="J562" s="2">
        <f t="shared" si="17"/>
        <v>31.282580638629888</v>
      </c>
      <c r="K562" s="10">
        <v>49670.954545454544</v>
      </c>
      <c r="L562" s="3" t="s">
        <v>1350</v>
      </c>
      <c r="M562" s="3" t="s">
        <v>1351</v>
      </c>
      <c r="N562" s="3" t="s">
        <v>1358</v>
      </c>
    </row>
    <row r="563" spans="1:14" x14ac:dyDescent="0.25">
      <c r="A563">
        <f t="shared" si="18"/>
        <v>553</v>
      </c>
      <c r="B563" s="3">
        <v>133711</v>
      </c>
      <c r="C563" t="s">
        <v>991</v>
      </c>
      <c r="D563" t="s">
        <v>992</v>
      </c>
      <c r="E563" t="s">
        <v>139</v>
      </c>
      <c r="F563" t="s">
        <v>5</v>
      </c>
      <c r="G563" s="10">
        <v>2621</v>
      </c>
      <c r="H563" s="10">
        <v>81642.856</v>
      </c>
      <c r="I563" s="10">
        <v>69008.781000000003</v>
      </c>
      <c r="J563" s="2">
        <f t="shared" si="17"/>
        <v>18.307923740893202</v>
      </c>
      <c r="K563" s="10">
        <v>31149.506295307136</v>
      </c>
      <c r="L563" s="3" t="s">
        <v>1350</v>
      </c>
      <c r="M563" s="3" t="s">
        <v>1351</v>
      </c>
      <c r="N563" s="3" t="s">
        <v>1356</v>
      </c>
    </row>
    <row r="564" spans="1:14" x14ac:dyDescent="0.25">
      <c r="A564">
        <f t="shared" si="18"/>
        <v>554</v>
      </c>
      <c r="B564" s="3">
        <v>217536</v>
      </c>
      <c r="C564" t="s">
        <v>993</v>
      </c>
      <c r="D564" t="s">
        <v>994</v>
      </c>
      <c r="E564" t="s">
        <v>67</v>
      </c>
      <c r="F564" t="s">
        <v>5</v>
      </c>
      <c r="G564" s="10">
        <v>2644</v>
      </c>
      <c r="H564" s="10">
        <v>81633</v>
      </c>
      <c r="I564" s="10">
        <v>63213</v>
      </c>
      <c r="J564" s="2">
        <f t="shared" si="17"/>
        <v>29.139575720184141</v>
      </c>
      <c r="K564" s="10">
        <v>30874.810892586989</v>
      </c>
      <c r="L564" s="3" t="s">
        <v>1350</v>
      </c>
      <c r="M564" s="3" t="s">
        <v>1351</v>
      </c>
      <c r="N564" s="3" t="s">
        <v>1358</v>
      </c>
    </row>
    <row r="565" spans="1:14" x14ac:dyDescent="0.25">
      <c r="A565">
        <f t="shared" si="18"/>
        <v>555</v>
      </c>
      <c r="B565" s="3">
        <v>234933</v>
      </c>
      <c r="C565" t="s">
        <v>995</v>
      </c>
      <c r="D565" t="s">
        <v>201</v>
      </c>
      <c r="E565" t="s">
        <v>80</v>
      </c>
      <c r="F565" t="s">
        <v>84</v>
      </c>
      <c r="G565" s="10"/>
      <c r="H565" s="10">
        <v>81478.948999999993</v>
      </c>
      <c r="I565" s="10">
        <v>64630.667000000001</v>
      </c>
      <c r="J565" s="2">
        <f t="shared" si="17"/>
        <v>26.06855658785015</v>
      </c>
      <c r="K565" s="10"/>
      <c r="L565" s="3" t="s">
        <v>1355</v>
      </c>
      <c r="M565" s="3" t="s">
        <v>1351</v>
      </c>
      <c r="N565" s="3" t="s">
        <v>1361</v>
      </c>
    </row>
    <row r="566" spans="1:14" x14ac:dyDescent="0.25">
      <c r="A566">
        <f t="shared" si="18"/>
        <v>556</v>
      </c>
      <c r="B566" s="3">
        <v>156286</v>
      </c>
      <c r="C566" t="s">
        <v>996</v>
      </c>
      <c r="D566" t="s">
        <v>306</v>
      </c>
      <c r="E566" t="s">
        <v>183</v>
      </c>
      <c r="F566" t="s">
        <v>5</v>
      </c>
      <c r="G566" s="10">
        <v>2918</v>
      </c>
      <c r="H566" s="10">
        <v>80794.28</v>
      </c>
      <c r="I566" s="10">
        <v>65588.104000000007</v>
      </c>
      <c r="J566" s="2">
        <f t="shared" si="17"/>
        <v>23.184350625534154</v>
      </c>
      <c r="K566" s="10">
        <v>27688.238519533927</v>
      </c>
      <c r="L566" s="3" t="s">
        <v>1350</v>
      </c>
      <c r="M566" s="3" t="s">
        <v>1351</v>
      </c>
      <c r="N566" s="3" t="s">
        <v>1352</v>
      </c>
    </row>
    <row r="567" spans="1:14" x14ac:dyDescent="0.25">
      <c r="A567">
        <f t="shared" si="18"/>
        <v>557</v>
      </c>
      <c r="B567" s="3">
        <v>218964</v>
      </c>
      <c r="C567" t="s">
        <v>997</v>
      </c>
      <c r="D567" t="s">
        <v>998</v>
      </c>
      <c r="E567" t="s">
        <v>299</v>
      </c>
      <c r="F567" t="s">
        <v>84</v>
      </c>
      <c r="G567" s="10">
        <v>4415</v>
      </c>
      <c r="H567" s="10">
        <v>80733.587</v>
      </c>
      <c r="I567" s="10">
        <v>62348.555999999997</v>
      </c>
      <c r="J567" s="2">
        <f t="shared" si="17"/>
        <v>29.487500881335571</v>
      </c>
      <c r="K567" s="10">
        <v>18286</v>
      </c>
      <c r="L567" s="3" t="s">
        <v>1355</v>
      </c>
      <c r="M567" s="3" t="s">
        <v>1351</v>
      </c>
      <c r="N567" s="3" t="s">
        <v>1358</v>
      </c>
    </row>
    <row r="568" spans="1:14" x14ac:dyDescent="0.25">
      <c r="A568">
        <f t="shared" si="18"/>
        <v>558</v>
      </c>
      <c r="B568" s="3">
        <v>174817</v>
      </c>
      <c r="C568" t="s">
        <v>999</v>
      </c>
      <c r="D568" t="s">
        <v>1000</v>
      </c>
      <c r="E568" t="s">
        <v>71</v>
      </c>
      <c r="F568" t="s">
        <v>5</v>
      </c>
      <c r="G568" s="10">
        <v>4197</v>
      </c>
      <c r="H568" s="10">
        <v>80560.06</v>
      </c>
      <c r="I568" s="10">
        <v>57634.858</v>
      </c>
      <c r="J568" s="2">
        <f t="shared" si="17"/>
        <v>39.776626152180334</v>
      </c>
      <c r="K568" s="10">
        <v>19194.677150345484</v>
      </c>
      <c r="L568" s="3" t="s">
        <v>1350</v>
      </c>
      <c r="M568" s="3" t="s">
        <v>1351</v>
      </c>
      <c r="N568" s="3" t="s">
        <v>1358</v>
      </c>
    </row>
    <row r="569" spans="1:14" x14ac:dyDescent="0.25">
      <c r="A569">
        <f t="shared" si="18"/>
        <v>559</v>
      </c>
      <c r="B569" s="3">
        <v>214379</v>
      </c>
      <c r="C569" t="s">
        <v>1001</v>
      </c>
      <c r="D569" t="s">
        <v>185</v>
      </c>
      <c r="E569" t="s">
        <v>22</v>
      </c>
      <c r="F569" t="s">
        <v>9</v>
      </c>
      <c r="G569" s="10">
        <v>6780</v>
      </c>
      <c r="H569" s="10">
        <v>80310.471999999994</v>
      </c>
      <c r="I569" s="10">
        <v>59901.898999999998</v>
      </c>
      <c r="J569" s="2">
        <f t="shared" si="17"/>
        <v>34.069993340277904</v>
      </c>
      <c r="K569" s="10">
        <v>11845.202359882005</v>
      </c>
      <c r="L569" s="3" t="s">
        <v>1360</v>
      </c>
      <c r="M569" s="3" t="s">
        <v>1351</v>
      </c>
      <c r="N569" s="3" t="s">
        <v>1361</v>
      </c>
    </row>
    <row r="570" spans="1:14" x14ac:dyDescent="0.25">
      <c r="A570">
        <f t="shared" si="18"/>
        <v>560</v>
      </c>
      <c r="B570" s="3">
        <v>191676</v>
      </c>
      <c r="C570" t="s">
        <v>1002</v>
      </c>
      <c r="D570" t="s">
        <v>780</v>
      </c>
      <c r="E570" t="s">
        <v>36</v>
      </c>
      <c r="F570" t="s">
        <v>5</v>
      </c>
      <c r="G570" s="10">
        <v>863</v>
      </c>
      <c r="H570" s="10">
        <v>79910.517999999996</v>
      </c>
      <c r="I570" s="10">
        <v>60036.775000000001</v>
      </c>
      <c r="J570" s="2">
        <f t="shared" si="17"/>
        <v>33.102615855032177</v>
      </c>
      <c r="K570" s="10">
        <v>92596.196987253759</v>
      </c>
      <c r="L570" s="3" t="s">
        <v>1350</v>
      </c>
      <c r="M570" s="3" t="s">
        <v>1351</v>
      </c>
      <c r="N570" s="3" t="s">
        <v>1356</v>
      </c>
    </row>
    <row r="571" spans="1:14" x14ac:dyDescent="0.25">
      <c r="A571">
        <f t="shared" si="18"/>
        <v>561</v>
      </c>
      <c r="B571" s="3">
        <v>232937</v>
      </c>
      <c r="C571" t="s">
        <v>1003</v>
      </c>
      <c r="D571" t="s">
        <v>532</v>
      </c>
      <c r="E571" t="s">
        <v>51</v>
      </c>
      <c r="F571" t="s">
        <v>84</v>
      </c>
      <c r="G571" s="10"/>
      <c r="H571" s="10">
        <v>79864.627999999997</v>
      </c>
      <c r="I571" s="10">
        <v>34174.673999999999</v>
      </c>
      <c r="J571" s="2">
        <f t="shared" si="17"/>
        <v>133.69536165875348</v>
      </c>
      <c r="K571" s="10"/>
      <c r="L571" s="3" t="s">
        <v>1355</v>
      </c>
      <c r="M571" s="3" t="s">
        <v>1359</v>
      </c>
      <c r="N571" s="3" t="s">
        <v>1358</v>
      </c>
    </row>
    <row r="572" spans="1:14" x14ac:dyDescent="0.25">
      <c r="A572">
        <f t="shared" si="18"/>
        <v>562</v>
      </c>
      <c r="B572" s="3">
        <v>193830</v>
      </c>
      <c r="C572" t="s">
        <v>1004</v>
      </c>
      <c r="D572" t="s">
        <v>1005</v>
      </c>
      <c r="E572" t="s">
        <v>36</v>
      </c>
      <c r="F572" t="s">
        <v>5</v>
      </c>
      <c r="G572" s="10">
        <v>1449</v>
      </c>
      <c r="H572" s="10">
        <v>79642.070000000007</v>
      </c>
      <c r="I572" s="10">
        <v>68789.798999999999</v>
      </c>
      <c r="J572" s="2">
        <f t="shared" si="17"/>
        <v>15.775988820668029</v>
      </c>
      <c r="K572" s="10">
        <v>54963.471359558316</v>
      </c>
      <c r="L572" s="3" t="s">
        <v>1350</v>
      </c>
      <c r="M572" s="3" t="s">
        <v>1351</v>
      </c>
      <c r="N572" s="3" t="s">
        <v>1357</v>
      </c>
    </row>
    <row r="573" spans="1:14" x14ac:dyDescent="0.25">
      <c r="A573">
        <f t="shared" si="18"/>
        <v>563</v>
      </c>
      <c r="B573" s="3">
        <v>197221</v>
      </c>
      <c r="C573" t="s">
        <v>1006</v>
      </c>
      <c r="D573" t="s">
        <v>1007</v>
      </c>
      <c r="E573" t="s">
        <v>36</v>
      </c>
      <c r="F573" t="s">
        <v>5</v>
      </c>
      <c r="G573" s="10">
        <v>102</v>
      </c>
      <c r="H573" s="10">
        <v>79327.240999999995</v>
      </c>
      <c r="I573" s="10">
        <v>62606.027999999998</v>
      </c>
      <c r="J573" s="2">
        <f t="shared" si="17"/>
        <v>26.708630996363475</v>
      </c>
      <c r="K573" s="10">
        <v>777718.04901960783</v>
      </c>
      <c r="L573" s="3" t="s">
        <v>1350</v>
      </c>
      <c r="M573" s="3" t="s">
        <v>1351</v>
      </c>
      <c r="N573" s="3" t="s">
        <v>1357</v>
      </c>
    </row>
    <row r="574" spans="1:14" x14ac:dyDescent="0.25">
      <c r="A574">
        <f t="shared" si="18"/>
        <v>564</v>
      </c>
      <c r="B574" s="18" t="s">
        <v>1198</v>
      </c>
      <c r="C574" t="s">
        <v>1008</v>
      </c>
      <c r="D574" t="s">
        <v>1009</v>
      </c>
      <c r="E574" t="s">
        <v>22</v>
      </c>
      <c r="F574" t="s">
        <v>84</v>
      </c>
      <c r="G574" s="10"/>
      <c r="H574" s="10">
        <v>78377.403000000006</v>
      </c>
      <c r="I574" s="10">
        <v>60550.163</v>
      </c>
      <c r="J574" s="2">
        <f t="shared" si="17"/>
        <v>29.442100758671792</v>
      </c>
      <c r="K574" s="10"/>
      <c r="L574" s="1" t="s">
        <v>1198</v>
      </c>
      <c r="M574" s="1" t="s">
        <v>1198</v>
      </c>
      <c r="N574" s="3" t="s">
        <v>1354</v>
      </c>
    </row>
    <row r="575" spans="1:14" x14ac:dyDescent="0.25">
      <c r="A575">
        <f t="shared" si="18"/>
        <v>565</v>
      </c>
      <c r="B575" s="3">
        <v>163851</v>
      </c>
      <c r="C575" t="s">
        <v>1010</v>
      </c>
      <c r="D575" t="s">
        <v>1011</v>
      </c>
      <c r="E575" t="s">
        <v>54</v>
      </c>
      <c r="F575" t="s">
        <v>84</v>
      </c>
      <c r="G575" s="10">
        <v>7509</v>
      </c>
      <c r="H575" s="10">
        <v>77647.210000000006</v>
      </c>
      <c r="I575" s="10">
        <v>55295.671000000002</v>
      </c>
      <c r="J575" s="2">
        <f t="shared" si="17"/>
        <v>40.421860510563299</v>
      </c>
      <c r="K575" s="10">
        <v>10341</v>
      </c>
      <c r="L575" s="3" t="s">
        <v>1355</v>
      </c>
      <c r="M575" s="3" t="s">
        <v>1351</v>
      </c>
      <c r="N575" s="3" t="s">
        <v>1358</v>
      </c>
    </row>
    <row r="576" spans="1:14" x14ac:dyDescent="0.25">
      <c r="A576">
        <f t="shared" si="18"/>
        <v>566</v>
      </c>
      <c r="B576" s="3">
        <v>110617</v>
      </c>
      <c r="C576" t="s">
        <v>1012</v>
      </c>
      <c r="D576" t="s">
        <v>970</v>
      </c>
      <c r="E576" t="s">
        <v>15</v>
      </c>
      <c r="F576" t="s">
        <v>27</v>
      </c>
      <c r="G576" s="10">
        <v>27541</v>
      </c>
      <c r="H576" s="10">
        <v>76741.606</v>
      </c>
      <c r="I576" s="10">
        <v>57172.334000000003</v>
      </c>
      <c r="J576" s="2">
        <f t="shared" si="17"/>
        <v>34.228569363636609</v>
      </c>
      <c r="K576" s="10">
        <v>2786.4495116371954</v>
      </c>
      <c r="L576" s="3" t="s">
        <v>1355</v>
      </c>
      <c r="M576" s="3" t="s">
        <v>1351</v>
      </c>
      <c r="N576" s="3" t="s">
        <v>1358</v>
      </c>
    </row>
    <row r="577" spans="1:14" x14ac:dyDescent="0.25">
      <c r="A577">
        <f t="shared" si="18"/>
        <v>567</v>
      </c>
      <c r="B577" s="3">
        <v>196185</v>
      </c>
      <c r="C577" t="s">
        <v>1013</v>
      </c>
      <c r="D577" t="s">
        <v>1014</v>
      </c>
      <c r="E577" t="s">
        <v>36</v>
      </c>
      <c r="F577" t="s">
        <v>9</v>
      </c>
      <c r="G577" s="10">
        <v>6378</v>
      </c>
      <c r="H577" s="10">
        <v>75888.994999999995</v>
      </c>
      <c r="I577" s="10">
        <v>62292.08</v>
      </c>
      <c r="J577" s="2">
        <f t="shared" si="17"/>
        <v>21.827678574868575</v>
      </c>
      <c r="K577" s="10">
        <v>11898.556757604265</v>
      </c>
      <c r="L577" s="3" t="s">
        <v>1355</v>
      </c>
      <c r="M577" s="3" t="s">
        <v>1351</v>
      </c>
      <c r="N577" s="3" t="s">
        <v>1358</v>
      </c>
    </row>
    <row r="578" spans="1:14" x14ac:dyDescent="0.25">
      <c r="A578" s="22">
        <f t="shared" si="18"/>
        <v>568</v>
      </c>
      <c r="B578" s="23" t="s">
        <v>1198</v>
      </c>
      <c r="C578" s="22" t="s">
        <v>1015</v>
      </c>
      <c r="D578" s="22" t="s">
        <v>1016</v>
      </c>
      <c r="E578" s="22" t="s">
        <v>202</v>
      </c>
      <c r="F578" s="22" t="s">
        <v>130</v>
      </c>
      <c r="G578" s="25">
        <v>2644</v>
      </c>
      <c r="H578" s="25">
        <v>75445.553</v>
      </c>
      <c r="I578" s="25">
        <v>62833.798999999999</v>
      </c>
      <c r="J578" s="24">
        <f t="shared" si="17"/>
        <v>20.071608275667053</v>
      </c>
      <c r="K578" s="25">
        <v>28534.626701966718</v>
      </c>
      <c r="L578" s="39" t="s">
        <v>1198</v>
      </c>
      <c r="M578" s="39" t="s">
        <v>1198</v>
      </c>
      <c r="N578" s="40" t="s">
        <v>1354</v>
      </c>
    </row>
    <row r="579" spans="1:14" x14ac:dyDescent="0.25">
      <c r="A579">
        <f t="shared" si="18"/>
        <v>569</v>
      </c>
      <c r="B579" s="3">
        <v>198756</v>
      </c>
      <c r="C579" t="s">
        <v>1017</v>
      </c>
      <c r="D579" t="s">
        <v>565</v>
      </c>
      <c r="E579" t="s">
        <v>42</v>
      </c>
      <c r="F579" t="s">
        <v>5</v>
      </c>
      <c r="G579" s="10">
        <v>1150</v>
      </c>
      <c r="H579" s="10">
        <v>75167.418999999994</v>
      </c>
      <c r="I579" s="10">
        <v>65797.168999999994</v>
      </c>
      <c r="J579" s="2">
        <f t="shared" si="17"/>
        <v>14.241114233957392</v>
      </c>
      <c r="K579" s="10">
        <v>65362.973043478261</v>
      </c>
      <c r="L579" s="3" t="s">
        <v>1350</v>
      </c>
      <c r="M579" s="3" t="s">
        <v>1359</v>
      </c>
      <c r="N579" s="3" t="s">
        <v>1356</v>
      </c>
    </row>
    <row r="580" spans="1:14" x14ac:dyDescent="0.25">
      <c r="A580">
        <f t="shared" si="18"/>
        <v>570</v>
      </c>
      <c r="B580" s="3">
        <v>154101</v>
      </c>
      <c r="C580" t="s">
        <v>1018</v>
      </c>
      <c r="D580" t="s">
        <v>1019</v>
      </c>
      <c r="E580" t="s">
        <v>108</v>
      </c>
      <c r="F580" t="s">
        <v>5</v>
      </c>
      <c r="G580" s="10">
        <v>1329</v>
      </c>
      <c r="H580" s="10">
        <v>75165.164999999994</v>
      </c>
      <c r="I580" s="10">
        <v>56297.438999999998</v>
      </c>
      <c r="J580" s="2">
        <f t="shared" si="17"/>
        <v>33.514359329915514</v>
      </c>
      <c r="K580" s="10">
        <v>56557.686230248306</v>
      </c>
      <c r="L580" s="3" t="s">
        <v>1350</v>
      </c>
      <c r="M580" s="3" t="s">
        <v>1351</v>
      </c>
      <c r="N580" s="3" t="s">
        <v>1356</v>
      </c>
    </row>
    <row r="581" spans="1:14" x14ac:dyDescent="0.25">
      <c r="A581">
        <f t="shared" si="18"/>
        <v>571</v>
      </c>
      <c r="B581" s="3">
        <v>234155</v>
      </c>
      <c r="C581" t="s">
        <v>1020</v>
      </c>
      <c r="D581" t="s">
        <v>1021</v>
      </c>
      <c r="E581" t="s">
        <v>51</v>
      </c>
      <c r="F581" t="s">
        <v>9</v>
      </c>
      <c r="G581" s="10">
        <v>3826</v>
      </c>
      <c r="H581" s="10">
        <v>75061.951000000001</v>
      </c>
      <c r="I581" s="10">
        <v>56148.983</v>
      </c>
      <c r="J581" s="2">
        <f t="shared" si="17"/>
        <v>33.683545078634822</v>
      </c>
      <c r="K581" s="10">
        <v>19618.910350235234</v>
      </c>
      <c r="L581" s="3" t="s">
        <v>1355</v>
      </c>
      <c r="M581" s="3" t="s">
        <v>1359</v>
      </c>
      <c r="N581" s="3" t="s">
        <v>1358</v>
      </c>
    </row>
    <row r="582" spans="1:14" x14ac:dyDescent="0.25">
      <c r="A582">
        <f t="shared" si="18"/>
        <v>572</v>
      </c>
      <c r="B582" s="3">
        <v>193751</v>
      </c>
      <c r="C582" t="s">
        <v>1022</v>
      </c>
      <c r="D582" t="s">
        <v>1023</v>
      </c>
      <c r="E582" t="s">
        <v>36</v>
      </c>
      <c r="F582" t="s">
        <v>5</v>
      </c>
      <c r="G582" s="10">
        <v>576</v>
      </c>
      <c r="H582" s="10">
        <v>75040.433999999994</v>
      </c>
      <c r="I582" s="10">
        <v>57450.421999999999</v>
      </c>
      <c r="J582" s="2">
        <f t="shared" si="17"/>
        <v>30.617724618280427</v>
      </c>
      <c r="K582" s="10">
        <v>130278.53125</v>
      </c>
      <c r="L582" s="3" t="s">
        <v>1350</v>
      </c>
      <c r="M582" s="3" t="s">
        <v>1351</v>
      </c>
      <c r="N582" s="3" t="s">
        <v>1357</v>
      </c>
    </row>
    <row r="583" spans="1:14" x14ac:dyDescent="0.25">
      <c r="A583">
        <f t="shared" si="18"/>
        <v>573</v>
      </c>
      <c r="B583" s="3">
        <v>199999</v>
      </c>
      <c r="C583" t="s">
        <v>1024</v>
      </c>
      <c r="D583" t="s">
        <v>173</v>
      </c>
      <c r="E583" t="s">
        <v>42</v>
      </c>
      <c r="F583" t="s">
        <v>27</v>
      </c>
      <c r="G583" s="10">
        <v>4803</v>
      </c>
      <c r="H583" s="10">
        <v>74561.680999999997</v>
      </c>
      <c r="I583" s="10">
        <v>50184.760999999999</v>
      </c>
      <c r="J583" s="2">
        <f t="shared" si="17"/>
        <v>48.574347101105054</v>
      </c>
      <c r="K583" s="10">
        <v>15523.981053508223</v>
      </c>
      <c r="L583" s="3" t="s">
        <v>1355</v>
      </c>
      <c r="M583" s="3" t="s">
        <v>1359</v>
      </c>
      <c r="N583" s="3" t="s">
        <v>1358</v>
      </c>
    </row>
    <row r="584" spans="1:14" x14ac:dyDescent="0.25">
      <c r="A584">
        <f t="shared" si="18"/>
        <v>574</v>
      </c>
      <c r="B584" s="3">
        <v>204200</v>
      </c>
      <c r="C584" t="s">
        <v>1025</v>
      </c>
      <c r="D584" t="s">
        <v>181</v>
      </c>
      <c r="E584" t="s">
        <v>64</v>
      </c>
      <c r="F584" t="s">
        <v>5</v>
      </c>
      <c r="G584" s="10">
        <v>1520</v>
      </c>
      <c r="H584" s="10">
        <v>74153.183000000005</v>
      </c>
      <c r="I584" s="10">
        <v>58784.074000000001</v>
      </c>
      <c r="J584" s="2">
        <f t="shared" si="17"/>
        <v>26.145021864255281</v>
      </c>
      <c r="K584" s="10">
        <v>48784.988815789475</v>
      </c>
      <c r="L584" s="3" t="s">
        <v>1350</v>
      </c>
      <c r="M584" s="3" t="s">
        <v>1351</v>
      </c>
      <c r="N584" s="3" t="s">
        <v>1358</v>
      </c>
    </row>
    <row r="585" spans="1:14" x14ac:dyDescent="0.25">
      <c r="A585">
        <f t="shared" si="18"/>
        <v>575</v>
      </c>
      <c r="B585" s="3">
        <v>166850</v>
      </c>
      <c r="C585" t="s">
        <v>1026</v>
      </c>
      <c r="D585" t="s">
        <v>1027</v>
      </c>
      <c r="E585" t="s">
        <v>4</v>
      </c>
      <c r="F585" t="s">
        <v>5</v>
      </c>
      <c r="G585" s="10">
        <v>5011</v>
      </c>
      <c r="H585" s="10">
        <v>74119.235000000001</v>
      </c>
      <c r="I585" s="10">
        <v>55666.091999999997</v>
      </c>
      <c r="J585" s="2">
        <f t="shared" si="17"/>
        <v>33.149700898708687</v>
      </c>
      <c r="K585" s="10">
        <v>14791.306126521653</v>
      </c>
      <c r="L585" s="3" t="s">
        <v>1350</v>
      </c>
      <c r="M585" s="3" t="s">
        <v>1351</v>
      </c>
      <c r="N585" s="3" t="s">
        <v>1358</v>
      </c>
    </row>
    <row r="586" spans="1:14" x14ac:dyDescent="0.25">
      <c r="A586">
        <f t="shared" si="18"/>
        <v>576</v>
      </c>
      <c r="B586" s="3">
        <v>440031</v>
      </c>
      <c r="C586" t="s">
        <v>1028</v>
      </c>
      <c r="D586" t="s">
        <v>110</v>
      </c>
      <c r="E586" t="s">
        <v>15</v>
      </c>
      <c r="F586" t="s">
        <v>5</v>
      </c>
      <c r="G586" s="10">
        <v>631</v>
      </c>
      <c r="H586" s="10">
        <v>73835.558999999994</v>
      </c>
      <c r="I586" s="10">
        <v>67079.509999999995</v>
      </c>
      <c r="J586" s="2">
        <f t="shared" si="17"/>
        <v>10.071702968611428</v>
      </c>
      <c r="K586" s="10">
        <v>117013.56418383519</v>
      </c>
      <c r="L586" s="3" t="s">
        <v>1350</v>
      </c>
      <c r="M586" s="3" t="s">
        <v>1351</v>
      </c>
      <c r="N586" s="3" t="s">
        <v>1358</v>
      </c>
    </row>
    <row r="587" spans="1:14" x14ac:dyDescent="0.25">
      <c r="A587">
        <f t="shared" si="18"/>
        <v>577</v>
      </c>
      <c r="B587" s="3">
        <v>133702</v>
      </c>
      <c r="C587" t="s">
        <v>1029</v>
      </c>
      <c r="D587" t="s">
        <v>771</v>
      </c>
      <c r="E587" t="s">
        <v>139</v>
      </c>
      <c r="F587" t="s">
        <v>9</v>
      </c>
      <c r="G587" s="10">
        <v>14580</v>
      </c>
      <c r="H587" s="10">
        <v>71964.591</v>
      </c>
      <c r="I587" s="10">
        <v>53518.5</v>
      </c>
      <c r="J587" s="2">
        <f t="shared" si="17"/>
        <v>34.466756355279017</v>
      </c>
      <c r="K587" s="10">
        <v>4935.843004115226</v>
      </c>
      <c r="L587" s="3" t="s">
        <v>1355</v>
      </c>
      <c r="M587" s="3" t="s">
        <v>1351</v>
      </c>
      <c r="N587" s="3" t="s">
        <v>1356</v>
      </c>
    </row>
    <row r="588" spans="1:14" x14ac:dyDescent="0.25">
      <c r="A588">
        <f t="shared" si="18"/>
        <v>578</v>
      </c>
      <c r="B588" s="3">
        <v>217013</v>
      </c>
      <c r="C588" t="s">
        <v>1030</v>
      </c>
      <c r="D588" t="s">
        <v>1031</v>
      </c>
      <c r="E588" t="s">
        <v>22</v>
      </c>
      <c r="F588" t="s">
        <v>5</v>
      </c>
      <c r="G588" s="10">
        <v>950</v>
      </c>
      <c r="H588" s="10">
        <v>71425.679999999993</v>
      </c>
      <c r="I588" s="10">
        <v>54252.35</v>
      </c>
      <c r="J588" s="2">
        <f t="shared" si="17"/>
        <v>31.654536623759142</v>
      </c>
      <c r="K588" s="10">
        <v>75184.926315789475</v>
      </c>
      <c r="L588" s="3" t="s">
        <v>1350</v>
      </c>
      <c r="M588" s="3" t="s">
        <v>1351</v>
      </c>
      <c r="N588" s="3" t="s">
        <v>1358</v>
      </c>
    </row>
    <row r="589" spans="1:14" x14ac:dyDescent="0.25">
      <c r="A589">
        <f t="shared" si="18"/>
        <v>579</v>
      </c>
      <c r="B589" s="3">
        <v>168254</v>
      </c>
      <c r="C589" t="s">
        <v>1032</v>
      </c>
      <c r="D589" t="s">
        <v>892</v>
      </c>
      <c r="E589" t="s">
        <v>4</v>
      </c>
      <c r="F589" t="s">
        <v>5</v>
      </c>
      <c r="G589" s="10">
        <v>3322</v>
      </c>
      <c r="H589" s="10">
        <v>71333</v>
      </c>
      <c r="I589" s="10">
        <v>56995</v>
      </c>
      <c r="J589" s="2">
        <f t="shared" ref="J589:J652" si="19">((H589-I589)/I589)*100</f>
        <v>25.156592683568736</v>
      </c>
      <c r="K589" s="10">
        <v>21473</v>
      </c>
      <c r="L589" s="3" t="s">
        <v>1350</v>
      </c>
      <c r="M589" s="3" t="s">
        <v>1351</v>
      </c>
      <c r="N589" s="3" t="s">
        <v>1352</v>
      </c>
    </row>
    <row r="590" spans="1:14" x14ac:dyDescent="0.25">
      <c r="A590">
        <f t="shared" si="18"/>
        <v>580</v>
      </c>
      <c r="B590" s="3">
        <v>232681</v>
      </c>
      <c r="C590" t="s">
        <v>1033</v>
      </c>
      <c r="D590" t="s">
        <v>1034</v>
      </c>
      <c r="E590" t="s">
        <v>51</v>
      </c>
      <c r="F590" t="s">
        <v>84</v>
      </c>
      <c r="G590" s="10"/>
      <c r="H590" s="10">
        <v>70659.672999999995</v>
      </c>
      <c r="I590" s="10">
        <v>58798.788</v>
      </c>
      <c r="J590" s="2">
        <f t="shared" si="19"/>
        <v>20.171988919227374</v>
      </c>
      <c r="K590" s="10"/>
      <c r="L590" s="3" t="s">
        <v>1355</v>
      </c>
      <c r="M590" s="3" t="s">
        <v>1351</v>
      </c>
      <c r="N590" s="3" t="s">
        <v>1358</v>
      </c>
    </row>
    <row r="591" spans="1:14" x14ac:dyDescent="0.25">
      <c r="A591">
        <f t="shared" si="18"/>
        <v>581</v>
      </c>
      <c r="B591" s="3">
        <v>199111</v>
      </c>
      <c r="C591" t="s">
        <v>1035</v>
      </c>
      <c r="D591" t="s">
        <v>1036</v>
      </c>
      <c r="E591" t="s">
        <v>42</v>
      </c>
      <c r="F591" t="s">
        <v>9</v>
      </c>
      <c r="G591" s="10">
        <v>3108</v>
      </c>
      <c r="H591" s="10">
        <v>70397.150999999998</v>
      </c>
      <c r="I591" s="10">
        <v>52380.474000000002</v>
      </c>
      <c r="J591" s="2">
        <f t="shared" si="19"/>
        <v>34.395788400082047</v>
      </c>
      <c r="K591" s="10">
        <v>22650.305984555984</v>
      </c>
      <c r="L591" s="3" t="s">
        <v>1355</v>
      </c>
      <c r="M591" s="3" t="s">
        <v>1351</v>
      </c>
      <c r="N591" s="3" t="s">
        <v>1356</v>
      </c>
    </row>
    <row r="592" spans="1:14" x14ac:dyDescent="0.25">
      <c r="A592">
        <f t="shared" si="18"/>
        <v>582</v>
      </c>
      <c r="B592" s="3">
        <v>173920</v>
      </c>
      <c r="C592" t="s">
        <v>1037</v>
      </c>
      <c r="D592" t="s">
        <v>1038</v>
      </c>
      <c r="E592" t="s">
        <v>71</v>
      </c>
      <c r="F592" t="s">
        <v>9</v>
      </c>
      <c r="G592" s="10">
        <v>12736</v>
      </c>
      <c r="H592" s="10">
        <v>70390.553</v>
      </c>
      <c r="I592" s="10">
        <v>54143.34</v>
      </c>
      <c r="J592" s="2">
        <f t="shared" si="19"/>
        <v>30.007777503198003</v>
      </c>
      <c r="K592" s="10">
        <v>5526.8964353015072</v>
      </c>
      <c r="L592" s="3" t="s">
        <v>1355</v>
      </c>
      <c r="M592" s="3" t="s">
        <v>1351</v>
      </c>
      <c r="N592" s="3" t="s">
        <v>1358</v>
      </c>
    </row>
    <row r="593" spans="1:14" x14ac:dyDescent="0.25">
      <c r="A593">
        <f t="shared" si="18"/>
        <v>583</v>
      </c>
      <c r="B593" s="3">
        <v>233277</v>
      </c>
      <c r="C593" t="s">
        <v>1039</v>
      </c>
      <c r="D593" t="s">
        <v>1040</v>
      </c>
      <c r="E593" t="s">
        <v>51</v>
      </c>
      <c r="F593" t="s">
        <v>84</v>
      </c>
      <c r="G593" s="10"/>
      <c r="H593" s="10">
        <v>69474.324999999997</v>
      </c>
      <c r="I593" s="10">
        <v>55173.703999999998</v>
      </c>
      <c r="J593" s="2">
        <f t="shared" si="19"/>
        <v>25.919269440384134</v>
      </c>
      <c r="K593" s="10"/>
      <c r="L593" s="3" t="s">
        <v>1355</v>
      </c>
      <c r="M593" s="3" t="s">
        <v>1351</v>
      </c>
      <c r="N593" s="3" t="s">
        <v>1358</v>
      </c>
    </row>
    <row r="594" spans="1:14" x14ac:dyDescent="0.25">
      <c r="A594">
        <f t="shared" si="18"/>
        <v>584</v>
      </c>
      <c r="B594" s="3">
        <v>214069</v>
      </c>
      <c r="C594" t="s">
        <v>1041</v>
      </c>
      <c r="D594" t="s">
        <v>156</v>
      </c>
      <c r="E594" t="s">
        <v>22</v>
      </c>
      <c r="F594" t="s">
        <v>5</v>
      </c>
      <c r="G594" s="10">
        <v>1949</v>
      </c>
      <c r="H594" s="10">
        <v>69117.589000000007</v>
      </c>
      <c r="I594" s="10">
        <v>54506.152999999998</v>
      </c>
      <c r="J594" s="2">
        <f t="shared" si="19"/>
        <v>26.806947832109906</v>
      </c>
      <c r="K594" s="10">
        <v>35463.103642893795</v>
      </c>
      <c r="L594" s="3" t="s">
        <v>1350</v>
      </c>
      <c r="M594" s="3" t="s">
        <v>1351</v>
      </c>
      <c r="N594" s="3" t="s">
        <v>1352</v>
      </c>
    </row>
    <row r="595" spans="1:14" x14ac:dyDescent="0.25">
      <c r="A595">
        <f t="shared" si="18"/>
        <v>585</v>
      </c>
      <c r="B595" s="3">
        <v>178059</v>
      </c>
      <c r="C595" t="s">
        <v>1042</v>
      </c>
      <c r="D595" t="s">
        <v>38</v>
      </c>
      <c r="E595" t="s">
        <v>39</v>
      </c>
      <c r="F595" t="s">
        <v>5</v>
      </c>
      <c r="G595" s="10">
        <v>6507</v>
      </c>
      <c r="H595" s="10">
        <v>69046.089000000007</v>
      </c>
      <c r="I595" s="10">
        <v>50690.250999999997</v>
      </c>
      <c r="J595" s="2">
        <f t="shared" si="19"/>
        <v>36.211771766527676</v>
      </c>
      <c r="K595" s="10">
        <v>10611.047948363301</v>
      </c>
      <c r="L595" s="3" t="s">
        <v>1350</v>
      </c>
      <c r="M595" s="3" t="s">
        <v>1351</v>
      </c>
      <c r="N595" s="3" t="s">
        <v>1352</v>
      </c>
    </row>
    <row r="596" spans="1:14" x14ac:dyDescent="0.25">
      <c r="A596">
        <f t="shared" si="18"/>
        <v>586</v>
      </c>
      <c r="B596" s="3">
        <v>218724</v>
      </c>
      <c r="C596" t="s">
        <v>1043</v>
      </c>
      <c r="D596" t="s">
        <v>1044</v>
      </c>
      <c r="E596" t="s">
        <v>299</v>
      </c>
      <c r="F596" t="s">
        <v>84</v>
      </c>
      <c r="G596" s="10"/>
      <c r="H596" s="10">
        <v>68854.706000000006</v>
      </c>
      <c r="I596" s="10">
        <v>54714.188999999998</v>
      </c>
      <c r="J596" s="2">
        <f t="shared" si="19"/>
        <v>25.844332628232884</v>
      </c>
      <c r="K596" s="10"/>
      <c r="L596" s="3" t="s">
        <v>1355</v>
      </c>
      <c r="M596" s="3" t="s">
        <v>1351</v>
      </c>
      <c r="N596" s="3" t="s">
        <v>1358</v>
      </c>
    </row>
    <row r="597" spans="1:14" x14ac:dyDescent="0.25">
      <c r="A597">
        <f t="shared" si="18"/>
        <v>587</v>
      </c>
      <c r="B597" s="3">
        <v>161873</v>
      </c>
      <c r="C597" t="s">
        <v>1045</v>
      </c>
      <c r="D597" t="s">
        <v>53</v>
      </c>
      <c r="E597" t="s">
        <v>54</v>
      </c>
      <c r="F597" t="s">
        <v>84</v>
      </c>
      <c r="G597" s="10"/>
      <c r="H597" s="10">
        <v>68720.95</v>
      </c>
      <c r="I597" s="10">
        <v>50278.864999999998</v>
      </c>
      <c r="J597" s="2">
        <f t="shared" si="19"/>
        <v>36.679596884297212</v>
      </c>
      <c r="K597" s="10"/>
      <c r="L597" s="3" t="s">
        <v>1355</v>
      </c>
      <c r="M597" s="3" t="s">
        <v>1351</v>
      </c>
      <c r="N597" s="3" t="s">
        <v>1358</v>
      </c>
    </row>
    <row r="598" spans="1:14" x14ac:dyDescent="0.25">
      <c r="A598">
        <f t="shared" si="18"/>
        <v>588</v>
      </c>
      <c r="B598" s="3">
        <v>240107</v>
      </c>
      <c r="C598" t="s">
        <v>1046</v>
      </c>
      <c r="D598" t="s">
        <v>1047</v>
      </c>
      <c r="E598" t="s">
        <v>83</v>
      </c>
      <c r="F598" t="s">
        <v>5</v>
      </c>
      <c r="G598" s="10">
        <v>2113</v>
      </c>
      <c r="H598" s="10">
        <v>68452.039000000004</v>
      </c>
      <c r="I598" s="10">
        <v>55256.921999999999</v>
      </c>
      <c r="J598" s="2">
        <f t="shared" si="19"/>
        <v>23.879572951964292</v>
      </c>
      <c r="K598" s="10">
        <v>32395.664458116422</v>
      </c>
      <c r="L598" s="3" t="s">
        <v>1350</v>
      </c>
      <c r="M598" s="3" t="s">
        <v>1351</v>
      </c>
      <c r="N598" s="3" t="s">
        <v>1358</v>
      </c>
    </row>
    <row r="599" spans="1:14" x14ac:dyDescent="0.25">
      <c r="A599">
        <f t="shared" ref="A599:A662" si="20">RANK(H599,H$11:H$746,0)</f>
        <v>589</v>
      </c>
      <c r="B599" s="3">
        <v>173045</v>
      </c>
      <c r="C599" t="s">
        <v>1048</v>
      </c>
      <c r="D599" t="s">
        <v>70</v>
      </c>
      <c r="E599" t="s">
        <v>71</v>
      </c>
      <c r="F599" t="s">
        <v>5</v>
      </c>
      <c r="G599" s="10">
        <v>3000</v>
      </c>
      <c r="H599" s="10">
        <v>68323.244000000006</v>
      </c>
      <c r="I599" s="10">
        <v>54133.892</v>
      </c>
      <c r="J599" s="2">
        <f t="shared" si="19"/>
        <v>26.211586634118245</v>
      </c>
      <c r="K599" s="10">
        <v>22774.414666666667</v>
      </c>
      <c r="L599" s="3" t="s">
        <v>1350</v>
      </c>
      <c r="M599" s="3" t="s">
        <v>1351</v>
      </c>
      <c r="N599" s="3" t="s">
        <v>1358</v>
      </c>
    </row>
    <row r="600" spans="1:14" x14ac:dyDescent="0.25">
      <c r="A600">
        <f t="shared" si="20"/>
        <v>590</v>
      </c>
      <c r="B600" s="3">
        <v>210571</v>
      </c>
      <c r="C600" t="s">
        <v>1049</v>
      </c>
      <c r="D600" t="s">
        <v>1050</v>
      </c>
      <c r="E600" t="s">
        <v>22</v>
      </c>
      <c r="F600" t="s">
        <v>5</v>
      </c>
      <c r="G600" s="10">
        <v>1912</v>
      </c>
      <c r="H600" s="10">
        <v>67562</v>
      </c>
      <c r="I600" s="10">
        <v>69214</v>
      </c>
      <c r="J600" s="2">
        <f t="shared" si="19"/>
        <v>-2.3868003583090127</v>
      </c>
      <c r="K600" s="10">
        <v>35335.774058577408</v>
      </c>
      <c r="L600" s="3" t="s">
        <v>1350</v>
      </c>
      <c r="M600" s="3" t="s">
        <v>1351</v>
      </c>
      <c r="N600" s="3" t="s">
        <v>1356</v>
      </c>
    </row>
    <row r="601" spans="1:14" x14ac:dyDescent="0.25">
      <c r="A601">
        <f t="shared" si="20"/>
        <v>591</v>
      </c>
      <c r="B601" s="3">
        <v>215743</v>
      </c>
      <c r="C601" t="s">
        <v>1051</v>
      </c>
      <c r="D601" t="s">
        <v>1052</v>
      </c>
      <c r="E601" t="s">
        <v>22</v>
      </c>
      <c r="F601" t="s">
        <v>5</v>
      </c>
      <c r="G601" s="10">
        <v>1948</v>
      </c>
      <c r="H601" s="10">
        <v>67462.165999999997</v>
      </c>
      <c r="I601" s="10">
        <v>51987.942000000003</v>
      </c>
      <c r="J601" s="2">
        <f t="shared" si="19"/>
        <v>29.765025128326862</v>
      </c>
      <c r="K601" s="10">
        <v>34631.502053388089</v>
      </c>
      <c r="L601" s="3" t="s">
        <v>1350</v>
      </c>
      <c r="M601" s="3" t="s">
        <v>1351</v>
      </c>
      <c r="N601" s="3" t="s">
        <v>1358</v>
      </c>
    </row>
    <row r="602" spans="1:14" x14ac:dyDescent="0.25">
      <c r="A602">
        <f t="shared" si="20"/>
        <v>592</v>
      </c>
      <c r="B602" s="3">
        <v>232089</v>
      </c>
      <c r="C602" t="s">
        <v>1053</v>
      </c>
      <c r="D602" t="s">
        <v>1054</v>
      </c>
      <c r="E602" t="s">
        <v>51</v>
      </c>
      <c r="F602" t="s">
        <v>5</v>
      </c>
      <c r="G602" s="10">
        <v>907</v>
      </c>
      <c r="H602" s="10">
        <v>65887.932000000001</v>
      </c>
      <c r="I602" s="10">
        <v>52306.519</v>
      </c>
      <c r="J602" s="2">
        <f t="shared" si="19"/>
        <v>25.9650484483588</v>
      </c>
      <c r="K602" s="10">
        <v>72643.805953693489</v>
      </c>
      <c r="L602" s="3" t="s">
        <v>1350</v>
      </c>
      <c r="M602" s="3" t="s">
        <v>1351</v>
      </c>
      <c r="N602" s="3" t="s">
        <v>1356</v>
      </c>
    </row>
    <row r="603" spans="1:14" x14ac:dyDescent="0.25">
      <c r="A603">
        <f t="shared" si="20"/>
        <v>593</v>
      </c>
      <c r="B603" s="3">
        <v>234173</v>
      </c>
      <c r="C603" t="s">
        <v>1055</v>
      </c>
      <c r="D603" t="s">
        <v>532</v>
      </c>
      <c r="E603" t="s">
        <v>51</v>
      </c>
      <c r="F603" t="s">
        <v>5</v>
      </c>
      <c r="G603" s="10" t="s">
        <v>1369</v>
      </c>
      <c r="H603" s="10">
        <v>65528.601000000002</v>
      </c>
      <c r="I603" s="10">
        <v>54331.398000000001</v>
      </c>
      <c r="J603" s="2">
        <f t="shared" si="19"/>
        <v>20.609083167710871</v>
      </c>
      <c r="K603" s="10" t="s">
        <v>1369</v>
      </c>
      <c r="L603" s="3" t="s">
        <v>1350</v>
      </c>
      <c r="M603" s="3" t="s">
        <v>1351</v>
      </c>
      <c r="N603" s="3" t="s">
        <v>1356</v>
      </c>
    </row>
    <row r="604" spans="1:14" x14ac:dyDescent="0.25">
      <c r="A604">
        <f t="shared" si="20"/>
        <v>594</v>
      </c>
      <c r="B604" s="3">
        <v>115728</v>
      </c>
      <c r="C604" t="s">
        <v>1056</v>
      </c>
      <c r="D604" t="s">
        <v>652</v>
      </c>
      <c r="E604" t="s">
        <v>15</v>
      </c>
      <c r="F604" t="s">
        <v>5</v>
      </c>
      <c r="G604" s="10">
        <v>905</v>
      </c>
      <c r="H604" s="10">
        <v>65286.925000000003</v>
      </c>
      <c r="I604" s="10">
        <v>55439.995999999999</v>
      </c>
      <c r="J604" s="2">
        <f t="shared" si="19"/>
        <v>17.761417226653485</v>
      </c>
      <c r="K604" s="10">
        <v>72140.248618784535</v>
      </c>
      <c r="L604" s="3" t="s">
        <v>1350</v>
      </c>
      <c r="M604" s="3" t="s">
        <v>1351</v>
      </c>
      <c r="N604" s="3" t="s">
        <v>1358</v>
      </c>
    </row>
    <row r="605" spans="1:14" x14ac:dyDescent="0.25">
      <c r="A605">
        <f t="shared" si="20"/>
        <v>595</v>
      </c>
      <c r="B605" s="3">
        <v>170675</v>
      </c>
      <c r="C605" t="s">
        <v>1057</v>
      </c>
      <c r="D605" t="s">
        <v>1058</v>
      </c>
      <c r="E605" t="s">
        <v>30</v>
      </c>
      <c r="F605" t="s">
        <v>5</v>
      </c>
      <c r="G605" s="10">
        <v>0</v>
      </c>
      <c r="H605" s="10">
        <v>65244.561000000002</v>
      </c>
      <c r="I605" s="10">
        <v>53249.911999999997</v>
      </c>
      <c r="J605" s="2">
        <f t="shared" si="19"/>
        <v>22.525199666057674</v>
      </c>
      <c r="K605" s="10"/>
      <c r="L605" s="3" t="s">
        <v>1350</v>
      </c>
      <c r="M605" s="3" t="s">
        <v>1351</v>
      </c>
      <c r="N605" s="3" t="s">
        <v>1358</v>
      </c>
    </row>
    <row r="606" spans="1:14" x14ac:dyDescent="0.25">
      <c r="A606">
        <f t="shared" si="20"/>
        <v>596</v>
      </c>
      <c r="B606" s="3">
        <v>123572</v>
      </c>
      <c r="C606" t="s">
        <v>1059</v>
      </c>
      <c r="D606" t="s">
        <v>1060</v>
      </c>
      <c r="E606" t="s">
        <v>15</v>
      </c>
      <c r="F606" t="s">
        <v>84</v>
      </c>
      <c r="G606" s="10"/>
      <c r="H606" s="10">
        <v>64536.294999999998</v>
      </c>
      <c r="I606" s="10">
        <v>52739.462</v>
      </c>
      <c r="J606" s="2">
        <f t="shared" si="19"/>
        <v>22.368132993089688</v>
      </c>
      <c r="K606" s="10"/>
      <c r="L606" s="3" t="s">
        <v>1355</v>
      </c>
      <c r="M606" s="3" t="s">
        <v>1351</v>
      </c>
      <c r="N606" s="3" t="s">
        <v>1358</v>
      </c>
    </row>
    <row r="607" spans="1:14" x14ac:dyDescent="0.25">
      <c r="A607">
        <f t="shared" si="20"/>
        <v>597</v>
      </c>
      <c r="B607" s="3">
        <v>136774</v>
      </c>
      <c r="C607" t="s">
        <v>1061</v>
      </c>
      <c r="D607" t="s">
        <v>1062</v>
      </c>
      <c r="E607" t="s">
        <v>139</v>
      </c>
      <c r="F607" t="s">
        <v>5</v>
      </c>
      <c r="G607" s="10">
        <v>1644</v>
      </c>
      <c r="H607" s="10">
        <v>64471.743999999999</v>
      </c>
      <c r="I607" s="10">
        <v>49497.624000000003</v>
      </c>
      <c r="J607" s="2">
        <f t="shared" si="19"/>
        <v>30.252199580327321</v>
      </c>
      <c r="K607" s="10">
        <v>39216.389294403896</v>
      </c>
      <c r="L607" s="3" t="s">
        <v>1350</v>
      </c>
      <c r="M607" s="3" t="s">
        <v>1351</v>
      </c>
      <c r="N607" s="3" t="s">
        <v>1357</v>
      </c>
    </row>
    <row r="608" spans="1:14" x14ac:dyDescent="0.25">
      <c r="A608">
        <f t="shared" si="20"/>
        <v>598</v>
      </c>
      <c r="B608" s="3">
        <v>211158</v>
      </c>
      <c r="C608" t="s">
        <v>1063</v>
      </c>
      <c r="D608" t="s">
        <v>1064</v>
      </c>
      <c r="E608" t="s">
        <v>22</v>
      </c>
      <c r="F608" t="s">
        <v>84</v>
      </c>
      <c r="G608" s="10"/>
      <c r="H608" s="10">
        <v>64300</v>
      </c>
      <c r="I608" s="10">
        <v>50300</v>
      </c>
      <c r="J608" s="2">
        <f t="shared" si="19"/>
        <v>27.833001988071572</v>
      </c>
      <c r="K608" s="10"/>
      <c r="L608" s="3" t="s">
        <v>1355</v>
      </c>
      <c r="M608" s="3" t="s">
        <v>1351</v>
      </c>
      <c r="N608" s="3" t="s">
        <v>1358</v>
      </c>
    </row>
    <row r="609" spans="1:14" x14ac:dyDescent="0.25">
      <c r="A609">
        <f t="shared" si="20"/>
        <v>599</v>
      </c>
      <c r="B609" s="3">
        <v>115047</v>
      </c>
      <c r="C609" t="s">
        <v>1065</v>
      </c>
      <c r="D609" t="s">
        <v>1066</v>
      </c>
      <c r="E609" t="s">
        <v>15</v>
      </c>
      <c r="F609" t="s">
        <v>5</v>
      </c>
      <c r="G609" s="10">
        <v>287</v>
      </c>
      <c r="H609" s="10">
        <v>63185.593000000001</v>
      </c>
      <c r="I609" s="10">
        <v>49615.072999999997</v>
      </c>
      <c r="J609" s="2">
        <f t="shared" si="19"/>
        <v>27.351607443971726</v>
      </c>
      <c r="K609" s="10">
        <v>220158.8606271777</v>
      </c>
      <c r="L609" s="1" t="s">
        <v>1198</v>
      </c>
      <c r="M609" s="1" t="s">
        <v>1198</v>
      </c>
      <c r="N609" s="3" t="s">
        <v>1354</v>
      </c>
    </row>
    <row r="610" spans="1:14" x14ac:dyDescent="0.25">
      <c r="A610">
        <f t="shared" si="20"/>
        <v>600</v>
      </c>
      <c r="B610" s="3">
        <v>203085</v>
      </c>
      <c r="C610" t="s">
        <v>1067</v>
      </c>
      <c r="D610" t="s">
        <v>1068</v>
      </c>
      <c r="E610" t="s">
        <v>64</v>
      </c>
      <c r="F610" t="s">
        <v>5</v>
      </c>
      <c r="G610" s="10">
        <v>1107</v>
      </c>
      <c r="H610" s="10">
        <v>62676.928999999996</v>
      </c>
      <c r="I610" s="10">
        <v>51414.434000000001</v>
      </c>
      <c r="J610" s="2">
        <f t="shared" si="19"/>
        <v>21.905317483413306</v>
      </c>
      <c r="K610" s="10">
        <v>56618.725383920508</v>
      </c>
      <c r="L610" s="3" t="s">
        <v>1350</v>
      </c>
      <c r="M610" s="3" t="s">
        <v>1351</v>
      </c>
      <c r="N610" s="3" t="s">
        <v>1356</v>
      </c>
    </row>
    <row r="611" spans="1:14" x14ac:dyDescent="0.25">
      <c r="A611">
        <f t="shared" si="20"/>
        <v>601</v>
      </c>
      <c r="B611" s="3">
        <v>155089</v>
      </c>
      <c r="C611" t="s">
        <v>1069</v>
      </c>
      <c r="D611" t="s">
        <v>538</v>
      </c>
      <c r="E611" t="s">
        <v>142</v>
      </c>
      <c r="F611" t="s">
        <v>5</v>
      </c>
      <c r="G611" s="10">
        <v>1144</v>
      </c>
      <c r="H611" s="10">
        <v>62614.500999999997</v>
      </c>
      <c r="I611" s="10">
        <v>52207.207000000002</v>
      </c>
      <c r="J611" s="2">
        <f t="shared" si="19"/>
        <v>19.934592555391813</v>
      </c>
      <c r="K611" s="10">
        <v>54732.955419580423</v>
      </c>
      <c r="L611" s="3" t="s">
        <v>1350</v>
      </c>
      <c r="M611" s="3" t="s">
        <v>1351</v>
      </c>
      <c r="N611" s="3" t="s">
        <v>1358</v>
      </c>
    </row>
    <row r="612" spans="1:14" x14ac:dyDescent="0.25">
      <c r="A612">
        <f t="shared" si="20"/>
        <v>602</v>
      </c>
      <c r="B612" s="3">
        <v>182634</v>
      </c>
      <c r="C612" t="s">
        <v>1070</v>
      </c>
      <c r="D612" t="s">
        <v>472</v>
      </c>
      <c r="E612" t="s">
        <v>57</v>
      </c>
      <c r="F612" t="s">
        <v>5</v>
      </c>
      <c r="G612" s="10">
        <v>807</v>
      </c>
      <c r="H612" s="10">
        <v>62446.048000000003</v>
      </c>
      <c r="I612" s="10">
        <v>39773.086000000003</v>
      </c>
      <c r="J612" s="2">
        <f t="shared" si="19"/>
        <v>57.005790297489099</v>
      </c>
      <c r="K612" s="10">
        <v>77380.48079306072</v>
      </c>
      <c r="L612" s="3" t="s">
        <v>1350</v>
      </c>
      <c r="M612" s="3" t="s">
        <v>1351</v>
      </c>
      <c r="N612" s="3" t="s">
        <v>1356</v>
      </c>
    </row>
    <row r="613" spans="1:14" x14ac:dyDescent="0.25">
      <c r="A613">
        <f t="shared" si="20"/>
        <v>603</v>
      </c>
      <c r="B613" s="3">
        <v>122296</v>
      </c>
      <c r="C613" t="s">
        <v>1071</v>
      </c>
      <c r="D613" t="s">
        <v>652</v>
      </c>
      <c r="E613" t="s">
        <v>15</v>
      </c>
      <c r="F613" t="s">
        <v>5</v>
      </c>
      <c r="G613" s="10">
        <v>2631</v>
      </c>
      <c r="H613" s="10">
        <v>62222.798000000003</v>
      </c>
      <c r="I613" s="10">
        <v>49087.862999999998</v>
      </c>
      <c r="J613" s="2">
        <f t="shared" si="19"/>
        <v>26.758009408557886</v>
      </c>
      <c r="K613" s="10">
        <v>23649.866210566324</v>
      </c>
      <c r="L613" s="3" t="s">
        <v>1350</v>
      </c>
      <c r="M613" s="3" t="s">
        <v>1351</v>
      </c>
      <c r="N613" s="3" t="s">
        <v>1357</v>
      </c>
    </row>
    <row r="614" spans="1:14" x14ac:dyDescent="0.25">
      <c r="A614">
        <f t="shared" si="20"/>
        <v>604</v>
      </c>
      <c r="B614" s="3">
        <v>139199</v>
      </c>
      <c r="C614" t="s">
        <v>1072</v>
      </c>
      <c r="D614" t="s">
        <v>138</v>
      </c>
      <c r="E614" t="s">
        <v>45</v>
      </c>
      <c r="F614" t="s">
        <v>5</v>
      </c>
      <c r="G614" s="10">
        <v>2062</v>
      </c>
      <c r="H614" s="10">
        <v>61256.728000000003</v>
      </c>
      <c r="I614" s="10">
        <v>50103.720999999998</v>
      </c>
      <c r="J614" s="2">
        <f t="shared" si="19"/>
        <v>22.259837747380089</v>
      </c>
      <c r="K614" s="10">
        <v>29707.433559650824</v>
      </c>
      <c r="L614" s="3" t="s">
        <v>1350</v>
      </c>
      <c r="M614" s="3" t="s">
        <v>1351</v>
      </c>
      <c r="N614" s="3" t="s">
        <v>1358</v>
      </c>
    </row>
    <row r="615" spans="1:14" x14ac:dyDescent="0.25">
      <c r="A615">
        <f t="shared" si="20"/>
        <v>605</v>
      </c>
      <c r="B615" s="3">
        <v>180106</v>
      </c>
      <c r="C615" t="s">
        <v>1073</v>
      </c>
      <c r="D615" t="s">
        <v>1074</v>
      </c>
      <c r="E615" t="s">
        <v>606</v>
      </c>
      <c r="F615" t="s">
        <v>5</v>
      </c>
      <c r="G615" s="10">
        <v>1123</v>
      </c>
      <c r="H615" s="10">
        <v>61245.978000000003</v>
      </c>
      <c r="I615" s="10">
        <v>44390.139000000003</v>
      </c>
      <c r="J615" s="2">
        <f t="shared" si="19"/>
        <v>37.972034735011754</v>
      </c>
      <c r="K615" s="10">
        <v>54537.825467497772</v>
      </c>
      <c r="L615" s="3" t="s">
        <v>1350</v>
      </c>
      <c r="M615" s="3" t="s">
        <v>1351</v>
      </c>
      <c r="N615" s="3" t="s">
        <v>1356</v>
      </c>
    </row>
    <row r="616" spans="1:14" x14ac:dyDescent="0.25">
      <c r="A616">
        <f t="shared" si="20"/>
        <v>606</v>
      </c>
      <c r="B616" s="3">
        <v>196149</v>
      </c>
      <c r="C616" t="s">
        <v>1075</v>
      </c>
      <c r="D616" t="s">
        <v>1076</v>
      </c>
      <c r="E616" t="s">
        <v>36</v>
      </c>
      <c r="F616" t="s">
        <v>84</v>
      </c>
      <c r="G616" s="10"/>
      <c r="H616" s="10">
        <v>61238.832000000002</v>
      </c>
      <c r="I616" s="10">
        <v>49108.345000000001</v>
      </c>
      <c r="J616" s="2">
        <f t="shared" si="19"/>
        <v>24.701477926002191</v>
      </c>
      <c r="K616" s="10"/>
      <c r="L616" s="3" t="s">
        <v>1355</v>
      </c>
      <c r="M616" s="3" t="s">
        <v>1351</v>
      </c>
      <c r="N616" s="3" t="s">
        <v>1358</v>
      </c>
    </row>
    <row r="617" spans="1:14" x14ac:dyDescent="0.25">
      <c r="A617">
        <f t="shared" si="20"/>
        <v>607</v>
      </c>
      <c r="B617" s="3">
        <v>213826</v>
      </c>
      <c r="C617" t="s">
        <v>1077</v>
      </c>
      <c r="D617" t="s">
        <v>1078</v>
      </c>
      <c r="E617" t="s">
        <v>22</v>
      </c>
      <c r="F617" t="s">
        <v>5</v>
      </c>
      <c r="G617" s="10">
        <v>2458</v>
      </c>
      <c r="H617" s="10">
        <v>60915.868999999999</v>
      </c>
      <c r="I617" s="10">
        <v>44893.847999999998</v>
      </c>
      <c r="J617" s="2">
        <f t="shared" si="19"/>
        <v>35.688678324032288</v>
      </c>
      <c r="K617" s="10">
        <v>24782.696908055328</v>
      </c>
      <c r="L617" s="3" t="s">
        <v>1350</v>
      </c>
      <c r="M617" s="3" t="s">
        <v>1351</v>
      </c>
      <c r="N617" s="3" t="s">
        <v>1358</v>
      </c>
    </row>
    <row r="618" spans="1:14" x14ac:dyDescent="0.25">
      <c r="A618">
        <f t="shared" si="20"/>
        <v>608</v>
      </c>
      <c r="B618" s="3">
        <v>221661</v>
      </c>
      <c r="C618" t="s">
        <v>1079</v>
      </c>
      <c r="D618" t="s">
        <v>1080</v>
      </c>
      <c r="E618" t="s">
        <v>48</v>
      </c>
      <c r="F618" t="s">
        <v>5</v>
      </c>
      <c r="G618" s="10">
        <v>1976</v>
      </c>
      <c r="H618" s="10">
        <v>60752.404000000002</v>
      </c>
      <c r="I618" s="10">
        <v>49005.063000000002</v>
      </c>
      <c r="J618" s="2">
        <f t="shared" si="19"/>
        <v>23.971688394727703</v>
      </c>
      <c r="K618" s="10">
        <v>30745.143724696358</v>
      </c>
      <c r="L618" s="3" t="s">
        <v>1350</v>
      </c>
      <c r="M618" s="3" t="s">
        <v>1351</v>
      </c>
      <c r="N618" s="3" t="s">
        <v>1358</v>
      </c>
    </row>
    <row r="619" spans="1:14" x14ac:dyDescent="0.25">
      <c r="A619">
        <f t="shared" si="20"/>
        <v>609</v>
      </c>
      <c r="B619" s="3">
        <v>214564</v>
      </c>
      <c r="C619" t="s">
        <v>1081</v>
      </c>
      <c r="D619" t="s">
        <v>1082</v>
      </c>
      <c r="E619" t="s">
        <v>22</v>
      </c>
      <c r="F619" t="s">
        <v>5</v>
      </c>
      <c r="G619" s="10">
        <v>1175</v>
      </c>
      <c r="H619" s="10">
        <v>60662.881000000001</v>
      </c>
      <c r="I619" s="10">
        <v>49102.792000000001</v>
      </c>
      <c r="J619" s="2">
        <f t="shared" si="19"/>
        <v>23.542630732688274</v>
      </c>
      <c r="K619" s="10">
        <v>51627.983829787234</v>
      </c>
      <c r="L619" s="3" t="s">
        <v>1350</v>
      </c>
      <c r="M619" s="3" t="s">
        <v>1351</v>
      </c>
      <c r="N619" s="3" t="s">
        <v>1357</v>
      </c>
    </row>
    <row r="620" spans="1:14" x14ac:dyDescent="0.25">
      <c r="A620">
        <f t="shared" si="20"/>
        <v>610</v>
      </c>
      <c r="B620" s="3">
        <v>129491</v>
      </c>
      <c r="C620" t="s">
        <v>1083</v>
      </c>
      <c r="D620" t="s">
        <v>348</v>
      </c>
      <c r="E620" t="s">
        <v>12</v>
      </c>
      <c r="F620" t="s">
        <v>5</v>
      </c>
      <c r="G620" s="10">
        <v>72</v>
      </c>
      <c r="H620" s="10">
        <v>60107.659</v>
      </c>
      <c r="I620" s="10">
        <v>47102.317000000003</v>
      </c>
      <c r="J620" s="2">
        <f t="shared" si="19"/>
        <v>27.610832817417446</v>
      </c>
      <c r="K620" s="10">
        <v>834828.59722222225</v>
      </c>
      <c r="L620" s="3" t="s">
        <v>1350</v>
      </c>
      <c r="M620" s="3" t="s">
        <v>1351</v>
      </c>
      <c r="N620" s="3" t="s">
        <v>1357</v>
      </c>
    </row>
    <row r="621" spans="1:14" x14ac:dyDescent="0.25">
      <c r="A621">
        <f t="shared" si="20"/>
        <v>611</v>
      </c>
      <c r="B621" s="3">
        <v>199865</v>
      </c>
      <c r="C621" t="s">
        <v>1084</v>
      </c>
      <c r="D621" t="s">
        <v>1085</v>
      </c>
      <c r="E621" t="s">
        <v>42</v>
      </c>
      <c r="F621" t="s">
        <v>5</v>
      </c>
      <c r="G621" s="10">
        <v>693</v>
      </c>
      <c r="H621" s="10">
        <v>59932.499000000003</v>
      </c>
      <c r="I621" s="10">
        <v>51010.964999999997</v>
      </c>
      <c r="J621" s="2">
        <f t="shared" si="19"/>
        <v>17.489443691175037</v>
      </c>
      <c r="K621" s="10">
        <v>86482.682539682544</v>
      </c>
      <c r="L621" s="3" t="s">
        <v>1350</v>
      </c>
      <c r="M621" s="3" t="s">
        <v>1351</v>
      </c>
      <c r="N621" s="3" t="s">
        <v>1356</v>
      </c>
    </row>
    <row r="622" spans="1:14" x14ac:dyDescent="0.25">
      <c r="A622">
        <f t="shared" si="20"/>
        <v>612</v>
      </c>
      <c r="B622" s="3">
        <v>409254</v>
      </c>
      <c r="C622" t="s">
        <v>1086</v>
      </c>
      <c r="D622" t="s">
        <v>308</v>
      </c>
      <c r="E622" t="s">
        <v>33</v>
      </c>
      <c r="F622" t="s">
        <v>5</v>
      </c>
      <c r="G622" s="10">
        <v>217</v>
      </c>
      <c r="H622" s="10">
        <v>59906.425999999999</v>
      </c>
      <c r="I622" s="10">
        <v>44961.686000000002</v>
      </c>
      <c r="J622" s="2">
        <f t="shared" si="19"/>
        <v>33.238833614913808</v>
      </c>
      <c r="K622" s="10">
        <v>276066.47926267283</v>
      </c>
      <c r="L622" s="3" t="s">
        <v>1350</v>
      </c>
      <c r="M622" s="3" t="s">
        <v>1351</v>
      </c>
      <c r="N622" s="3" t="s">
        <v>1357</v>
      </c>
    </row>
    <row r="623" spans="1:14" x14ac:dyDescent="0.25">
      <c r="A623">
        <f t="shared" si="20"/>
        <v>613</v>
      </c>
      <c r="B623" s="3">
        <v>110592</v>
      </c>
      <c r="C623" t="s">
        <v>1087</v>
      </c>
      <c r="D623" t="s">
        <v>61</v>
      </c>
      <c r="E623" t="s">
        <v>15</v>
      </c>
      <c r="F623" t="s">
        <v>9</v>
      </c>
      <c r="G623" s="10">
        <v>22802</v>
      </c>
      <c r="H623" s="10">
        <v>59435.334999999999</v>
      </c>
      <c r="I623" s="10">
        <v>46190.858999999997</v>
      </c>
      <c r="J623" s="2">
        <f t="shared" si="19"/>
        <v>28.673370200800992</v>
      </c>
      <c r="K623" s="10">
        <v>2606.5842908516797</v>
      </c>
      <c r="L623" s="3" t="s">
        <v>1355</v>
      </c>
      <c r="M623" s="3" t="s">
        <v>1351</v>
      </c>
      <c r="N623" s="3" t="s">
        <v>1358</v>
      </c>
    </row>
    <row r="624" spans="1:14" x14ac:dyDescent="0.25">
      <c r="A624">
        <f t="shared" si="20"/>
        <v>614</v>
      </c>
      <c r="B624" s="3">
        <v>134945</v>
      </c>
      <c r="C624" t="s">
        <v>1088</v>
      </c>
      <c r="D624" t="s">
        <v>771</v>
      </c>
      <c r="E624" t="s">
        <v>139</v>
      </c>
      <c r="F624" t="s">
        <v>5</v>
      </c>
      <c r="G624" s="10">
        <v>3226</v>
      </c>
      <c r="H624" s="10">
        <v>59216.190999999999</v>
      </c>
      <c r="I624" s="10">
        <v>48372.813999999998</v>
      </c>
      <c r="J624" s="2">
        <f t="shared" si="19"/>
        <v>22.416262572609487</v>
      </c>
      <c r="K624" s="10">
        <v>18355.917854928703</v>
      </c>
      <c r="L624" s="3" t="s">
        <v>1350</v>
      </c>
      <c r="M624" s="3" t="s">
        <v>1351</v>
      </c>
      <c r="N624" s="3" t="s">
        <v>1358</v>
      </c>
    </row>
    <row r="625" spans="1:14" x14ac:dyDescent="0.25">
      <c r="A625">
        <f t="shared" si="20"/>
        <v>615</v>
      </c>
      <c r="B625" s="3">
        <v>202073</v>
      </c>
      <c r="C625" t="s">
        <v>1089</v>
      </c>
      <c r="D625" t="s">
        <v>144</v>
      </c>
      <c r="E625" t="s">
        <v>64</v>
      </c>
      <c r="F625" t="s">
        <v>5</v>
      </c>
      <c r="G625" s="10">
        <v>333</v>
      </c>
      <c r="H625" s="10">
        <v>58588.336000000003</v>
      </c>
      <c r="I625" s="10">
        <v>41921.428</v>
      </c>
      <c r="J625" s="2">
        <f t="shared" si="19"/>
        <v>39.757491085465894</v>
      </c>
      <c r="K625" s="10">
        <v>175940.94894894894</v>
      </c>
      <c r="L625" s="3" t="s">
        <v>1350</v>
      </c>
      <c r="M625" s="3" t="s">
        <v>1351</v>
      </c>
      <c r="N625" s="3" t="s">
        <v>1357</v>
      </c>
    </row>
    <row r="626" spans="1:14" x14ac:dyDescent="0.25">
      <c r="A626">
        <f t="shared" si="20"/>
        <v>616</v>
      </c>
      <c r="B626" s="3">
        <v>139393</v>
      </c>
      <c r="C626" t="s">
        <v>1090</v>
      </c>
      <c r="D626" t="s">
        <v>1091</v>
      </c>
      <c r="E626" t="s">
        <v>45</v>
      </c>
      <c r="F626" t="s">
        <v>5</v>
      </c>
      <c r="G626" s="10">
        <v>865</v>
      </c>
      <c r="H626" s="10">
        <v>58567.097000000002</v>
      </c>
      <c r="I626" s="10">
        <v>43363.591999999997</v>
      </c>
      <c r="J626" s="2">
        <f t="shared" si="19"/>
        <v>35.060529579745157</v>
      </c>
      <c r="K626" s="10">
        <v>67707.626589595369</v>
      </c>
      <c r="L626" s="3" t="s">
        <v>1350</v>
      </c>
      <c r="M626" s="3" t="s">
        <v>1351</v>
      </c>
      <c r="N626" s="3" t="s">
        <v>1356</v>
      </c>
    </row>
    <row r="627" spans="1:14" x14ac:dyDescent="0.25">
      <c r="A627">
        <f t="shared" si="20"/>
        <v>617</v>
      </c>
      <c r="B627" s="3">
        <v>232706</v>
      </c>
      <c r="C627" t="s">
        <v>1092</v>
      </c>
      <c r="D627" t="s">
        <v>1093</v>
      </c>
      <c r="E627" t="s">
        <v>51</v>
      </c>
      <c r="F627" t="s">
        <v>5</v>
      </c>
      <c r="G627" s="10">
        <v>2969</v>
      </c>
      <c r="H627" s="10">
        <v>58475.107000000004</v>
      </c>
      <c r="I627" s="10">
        <v>47884.877999999997</v>
      </c>
      <c r="J627" s="2">
        <f t="shared" si="19"/>
        <v>22.116019591821885</v>
      </c>
      <c r="K627" s="10">
        <v>19695.219602559784</v>
      </c>
      <c r="L627" s="3" t="s">
        <v>1350</v>
      </c>
      <c r="M627" s="3" t="s">
        <v>1351</v>
      </c>
      <c r="N627" s="3" t="s">
        <v>1358</v>
      </c>
    </row>
    <row r="628" spans="1:14" x14ac:dyDescent="0.25">
      <c r="A628">
        <f t="shared" si="20"/>
        <v>618</v>
      </c>
      <c r="B628" s="3">
        <v>147828</v>
      </c>
      <c r="C628" t="s">
        <v>1094</v>
      </c>
      <c r="D628" t="s">
        <v>1095</v>
      </c>
      <c r="E628" t="s">
        <v>33</v>
      </c>
      <c r="F628" t="s">
        <v>5</v>
      </c>
      <c r="G628" s="10">
        <v>2558</v>
      </c>
      <c r="H628" s="10">
        <v>58030.396999999997</v>
      </c>
      <c r="I628" s="10">
        <v>45140.961000000003</v>
      </c>
      <c r="J628" s="2">
        <f t="shared" si="19"/>
        <v>28.55374744901863</v>
      </c>
      <c r="K628" s="10">
        <v>22685.847146207976</v>
      </c>
      <c r="L628" s="3" t="s">
        <v>1350</v>
      </c>
      <c r="M628" s="3" t="s">
        <v>1351</v>
      </c>
      <c r="N628" s="3" t="s">
        <v>1358</v>
      </c>
    </row>
    <row r="629" spans="1:14" x14ac:dyDescent="0.25">
      <c r="A629">
        <f t="shared" si="20"/>
        <v>619</v>
      </c>
      <c r="B629" s="3">
        <v>184773</v>
      </c>
      <c r="C629" t="s">
        <v>1096</v>
      </c>
      <c r="D629" t="s">
        <v>1097</v>
      </c>
      <c r="E629" t="s">
        <v>18</v>
      </c>
      <c r="F629" t="s">
        <v>5</v>
      </c>
      <c r="G629" s="10">
        <v>1711</v>
      </c>
      <c r="H629" s="10">
        <v>57308.699000000001</v>
      </c>
      <c r="I629" s="10">
        <v>48967.417999999998</v>
      </c>
      <c r="J629" s="2">
        <f t="shared" si="19"/>
        <v>17.034349248310381</v>
      </c>
      <c r="K629" s="10">
        <v>33494.271770894215</v>
      </c>
      <c r="L629" s="3" t="s">
        <v>1350</v>
      </c>
      <c r="M629" s="3" t="s">
        <v>1351</v>
      </c>
      <c r="N629" s="3" t="s">
        <v>1358</v>
      </c>
    </row>
    <row r="630" spans="1:14" x14ac:dyDescent="0.25">
      <c r="A630">
        <f t="shared" si="20"/>
        <v>620</v>
      </c>
      <c r="B630" s="3">
        <v>154004</v>
      </c>
      <c r="C630" t="s">
        <v>1098</v>
      </c>
      <c r="D630" t="s">
        <v>1099</v>
      </c>
      <c r="E630" t="s">
        <v>108</v>
      </c>
      <c r="F630" t="s">
        <v>5</v>
      </c>
      <c r="G630" s="10">
        <v>1574</v>
      </c>
      <c r="H630" s="10">
        <v>57248.731</v>
      </c>
      <c r="I630" s="10">
        <v>46885.995999999999</v>
      </c>
      <c r="J630" s="2">
        <f t="shared" si="19"/>
        <v>22.101983287291159</v>
      </c>
      <c r="K630" s="10">
        <v>36371.493646759845</v>
      </c>
      <c r="L630" s="3" t="s">
        <v>1350</v>
      </c>
      <c r="M630" s="3" t="s">
        <v>1351</v>
      </c>
      <c r="N630" s="3" t="s">
        <v>1358</v>
      </c>
    </row>
    <row r="631" spans="1:14" x14ac:dyDescent="0.25">
      <c r="A631">
        <f t="shared" si="20"/>
        <v>621</v>
      </c>
      <c r="B631" s="3">
        <v>215442</v>
      </c>
      <c r="C631" t="s">
        <v>1100</v>
      </c>
      <c r="D631" t="s">
        <v>69</v>
      </c>
      <c r="E631" t="s">
        <v>22</v>
      </c>
      <c r="F631" t="s">
        <v>5</v>
      </c>
      <c r="G631" s="10">
        <v>2917</v>
      </c>
      <c r="H631" s="10">
        <v>56813.84</v>
      </c>
      <c r="I631" s="10">
        <v>47509.839</v>
      </c>
      <c r="J631" s="2">
        <f t="shared" si="19"/>
        <v>19.583314100475054</v>
      </c>
      <c r="K631" s="10">
        <v>19476.804936578676</v>
      </c>
      <c r="L631" s="3" t="s">
        <v>1350</v>
      </c>
      <c r="M631" s="3" t="s">
        <v>1351</v>
      </c>
      <c r="N631" s="3" t="s">
        <v>1358</v>
      </c>
    </row>
    <row r="632" spans="1:14" x14ac:dyDescent="0.25">
      <c r="A632">
        <f t="shared" si="20"/>
        <v>622</v>
      </c>
      <c r="B632" s="3">
        <v>196194</v>
      </c>
      <c r="C632" t="s">
        <v>1101</v>
      </c>
      <c r="D632" t="s">
        <v>1102</v>
      </c>
      <c r="E632" t="s">
        <v>36</v>
      </c>
      <c r="F632" t="s">
        <v>84</v>
      </c>
      <c r="G632" s="10">
        <v>6803</v>
      </c>
      <c r="H632" s="10">
        <v>56680.303</v>
      </c>
      <c r="I632" s="10">
        <v>44063.839</v>
      </c>
      <c r="J632" s="2">
        <f t="shared" si="19"/>
        <v>28.632239692052252</v>
      </c>
      <c r="K632" s="10">
        <v>8332</v>
      </c>
      <c r="L632" s="3" t="s">
        <v>1355</v>
      </c>
      <c r="M632" s="3" t="s">
        <v>1351</v>
      </c>
      <c r="N632" s="3" t="s">
        <v>1358</v>
      </c>
    </row>
    <row r="633" spans="1:14" x14ac:dyDescent="0.25">
      <c r="A633">
        <f t="shared" si="20"/>
        <v>623</v>
      </c>
      <c r="B633" s="3">
        <v>199272</v>
      </c>
      <c r="C633" t="s">
        <v>1103</v>
      </c>
      <c r="D633" t="s">
        <v>168</v>
      </c>
      <c r="E633" t="s">
        <v>42</v>
      </c>
      <c r="F633" t="s">
        <v>5</v>
      </c>
      <c r="G633" s="10">
        <v>765</v>
      </c>
      <c r="H633" s="10">
        <v>55962.976000000002</v>
      </c>
      <c r="I633" s="10">
        <v>49179.997000000003</v>
      </c>
      <c r="J633" s="2">
        <f t="shared" si="19"/>
        <v>13.792150088988414</v>
      </c>
      <c r="K633" s="10">
        <v>73154.216993464055</v>
      </c>
      <c r="L633" s="3" t="s">
        <v>1350</v>
      </c>
      <c r="M633" s="3" t="s">
        <v>1351</v>
      </c>
      <c r="N633" s="3" t="s">
        <v>1356</v>
      </c>
    </row>
    <row r="634" spans="1:14" x14ac:dyDescent="0.25">
      <c r="A634">
        <f t="shared" si="20"/>
        <v>624</v>
      </c>
      <c r="B634" s="3">
        <v>174127</v>
      </c>
      <c r="C634" t="s">
        <v>1104</v>
      </c>
      <c r="D634" t="s">
        <v>70</v>
      </c>
      <c r="E634" t="s">
        <v>71</v>
      </c>
      <c r="F634" t="s">
        <v>5</v>
      </c>
      <c r="G634" s="10">
        <v>704</v>
      </c>
      <c r="H634" s="10">
        <v>55649.879000000001</v>
      </c>
      <c r="I634" s="10">
        <v>46724.832000000002</v>
      </c>
      <c r="J634" s="2">
        <f t="shared" si="19"/>
        <v>19.101292862861442</v>
      </c>
      <c r="K634" s="10">
        <v>79048.123579545456</v>
      </c>
      <c r="L634" s="3" t="s">
        <v>1350</v>
      </c>
      <c r="M634" s="3" t="s">
        <v>1351</v>
      </c>
      <c r="N634" s="3" t="s">
        <v>1357</v>
      </c>
    </row>
    <row r="635" spans="1:14" x14ac:dyDescent="0.25">
      <c r="A635">
        <f t="shared" si="20"/>
        <v>625</v>
      </c>
      <c r="B635" s="3">
        <v>110510</v>
      </c>
      <c r="C635" t="s">
        <v>1105</v>
      </c>
      <c r="D635" t="s">
        <v>1106</v>
      </c>
      <c r="E635" t="s">
        <v>15</v>
      </c>
      <c r="F635" t="s">
        <v>84</v>
      </c>
      <c r="G635" s="10"/>
      <c r="H635" s="10">
        <v>55591.997000000003</v>
      </c>
      <c r="I635" s="10">
        <v>44939.031999999999</v>
      </c>
      <c r="J635" s="2">
        <f t="shared" si="19"/>
        <v>23.705372647991179</v>
      </c>
      <c r="K635" s="10"/>
      <c r="L635" s="3" t="s">
        <v>1355</v>
      </c>
      <c r="M635" s="3" t="s">
        <v>1351</v>
      </c>
      <c r="N635" s="3" t="s">
        <v>1358</v>
      </c>
    </row>
    <row r="636" spans="1:14" x14ac:dyDescent="0.25">
      <c r="A636">
        <f t="shared" si="20"/>
        <v>626</v>
      </c>
      <c r="B636" s="3">
        <v>132471</v>
      </c>
      <c r="C636" t="s">
        <v>1107</v>
      </c>
      <c r="D636" t="s">
        <v>601</v>
      </c>
      <c r="E636" t="s">
        <v>139</v>
      </c>
      <c r="F636" t="s">
        <v>5</v>
      </c>
      <c r="G636" s="10">
        <v>6505</v>
      </c>
      <c r="H636" s="10">
        <v>54487.883000000002</v>
      </c>
      <c r="I636" s="10">
        <v>45993.199000000001</v>
      </c>
      <c r="J636" s="2">
        <f t="shared" si="19"/>
        <v>18.46943501364191</v>
      </c>
      <c r="K636" s="10">
        <v>8376.3079169869325</v>
      </c>
      <c r="L636" s="3" t="s">
        <v>1350</v>
      </c>
      <c r="M636" s="3" t="s">
        <v>1351</v>
      </c>
      <c r="N636" s="3" t="s">
        <v>1352</v>
      </c>
    </row>
    <row r="637" spans="1:14" x14ac:dyDescent="0.25">
      <c r="A637">
        <f t="shared" si="20"/>
        <v>627</v>
      </c>
      <c r="B637" s="3">
        <v>154688</v>
      </c>
      <c r="C637" t="s">
        <v>1108</v>
      </c>
      <c r="D637" t="s">
        <v>1109</v>
      </c>
      <c r="E637" t="s">
        <v>142</v>
      </c>
      <c r="F637" t="s">
        <v>5</v>
      </c>
      <c r="G637" s="10">
        <v>1164</v>
      </c>
      <c r="H637" s="10">
        <v>54288.205000000002</v>
      </c>
      <c r="I637" s="10">
        <v>44319.902000000002</v>
      </c>
      <c r="J637" s="2">
        <f t="shared" si="19"/>
        <v>22.49170812697194</v>
      </c>
      <c r="K637" s="10">
        <v>46639.351374570448</v>
      </c>
      <c r="L637" s="3" t="s">
        <v>1350</v>
      </c>
      <c r="M637" s="3" t="s">
        <v>1351</v>
      </c>
      <c r="N637" s="3" t="s">
        <v>1352</v>
      </c>
    </row>
    <row r="638" spans="1:14" x14ac:dyDescent="0.25">
      <c r="A638">
        <f t="shared" si="20"/>
        <v>628</v>
      </c>
      <c r="B638" s="3">
        <v>173328</v>
      </c>
      <c r="C638" t="s">
        <v>1110</v>
      </c>
      <c r="D638" t="s">
        <v>320</v>
      </c>
      <c r="E638" t="s">
        <v>71</v>
      </c>
      <c r="F638" t="s">
        <v>5</v>
      </c>
      <c r="G638" s="10">
        <v>4912</v>
      </c>
      <c r="H638" s="10">
        <v>53980.722000000002</v>
      </c>
      <c r="I638" s="10">
        <v>43149.07</v>
      </c>
      <c r="J638" s="2">
        <f t="shared" si="19"/>
        <v>25.102863167155171</v>
      </c>
      <c r="K638" s="10">
        <v>10989.560667752443</v>
      </c>
      <c r="L638" s="3" t="s">
        <v>1350</v>
      </c>
      <c r="M638" s="3" t="s">
        <v>1351</v>
      </c>
      <c r="N638" s="3" t="s">
        <v>1358</v>
      </c>
    </row>
    <row r="639" spans="1:14" x14ac:dyDescent="0.25">
      <c r="A639">
        <f t="shared" si="20"/>
        <v>629</v>
      </c>
      <c r="B639" s="3">
        <v>155511</v>
      </c>
      <c r="C639" t="s">
        <v>1111</v>
      </c>
      <c r="D639" t="s">
        <v>1112</v>
      </c>
      <c r="E639" t="s">
        <v>142</v>
      </c>
      <c r="F639" t="s">
        <v>5</v>
      </c>
      <c r="G639" s="10">
        <v>806</v>
      </c>
      <c r="H639" s="10">
        <v>53919.73</v>
      </c>
      <c r="I639" s="10">
        <v>44470.837</v>
      </c>
      <c r="J639" s="2">
        <f t="shared" si="19"/>
        <v>21.247391858174389</v>
      </c>
      <c r="K639" s="10">
        <v>66897.928039702238</v>
      </c>
      <c r="L639" s="3" t="s">
        <v>1350</v>
      </c>
      <c r="M639" s="3" t="s">
        <v>1351</v>
      </c>
      <c r="N639" s="3" t="s">
        <v>1356</v>
      </c>
    </row>
    <row r="640" spans="1:14" x14ac:dyDescent="0.25">
      <c r="A640">
        <f t="shared" si="20"/>
        <v>630</v>
      </c>
      <c r="B640" s="3">
        <v>202763</v>
      </c>
      <c r="C640" t="s">
        <v>1113</v>
      </c>
      <c r="D640" t="s">
        <v>1114</v>
      </c>
      <c r="E640" t="s">
        <v>64</v>
      </c>
      <c r="F640" t="s">
        <v>5</v>
      </c>
      <c r="G640" s="10">
        <v>3630</v>
      </c>
      <c r="H640" s="10">
        <v>53696.578000000001</v>
      </c>
      <c r="I640" s="10">
        <v>41309.358999999997</v>
      </c>
      <c r="J640" s="2">
        <f t="shared" si="19"/>
        <v>29.986471104526231</v>
      </c>
      <c r="K640" s="10">
        <v>14792.445730027548</v>
      </c>
      <c r="L640" s="3" t="s">
        <v>1350</v>
      </c>
      <c r="M640" s="3" t="s">
        <v>1351</v>
      </c>
      <c r="N640" s="3" t="s">
        <v>1352</v>
      </c>
    </row>
    <row r="641" spans="1:14" x14ac:dyDescent="0.25">
      <c r="A641">
        <f t="shared" si="20"/>
        <v>631</v>
      </c>
      <c r="B641" s="3">
        <v>200217</v>
      </c>
      <c r="C641" t="s">
        <v>1115</v>
      </c>
      <c r="D641" t="s">
        <v>1116</v>
      </c>
      <c r="E641" t="s">
        <v>514</v>
      </c>
      <c r="F641" t="s">
        <v>5</v>
      </c>
      <c r="G641" s="10">
        <v>3456</v>
      </c>
      <c r="H641" s="10">
        <v>53445.8</v>
      </c>
      <c r="I641" s="10">
        <v>41182.449999999997</v>
      </c>
      <c r="J641" s="2">
        <f t="shared" si="19"/>
        <v>29.778097223453209</v>
      </c>
      <c r="K641" s="10">
        <v>15464.641203703704</v>
      </c>
      <c r="L641" s="3" t="s">
        <v>1350</v>
      </c>
      <c r="M641" s="3" t="s">
        <v>1351</v>
      </c>
      <c r="N641" s="3" t="s">
        <v>1352</v>
      </c>
    </row>
    <row r="642" spans="1:14" x14ac:dyDescent="0.25">
      <c r="A642">
        <f t="shared" si="20"/>
        <v>632</v>
      </c>
      <c r="B642" s="3">
        <v>173142</v>
      </c>
      <c r="C642" t="s">
        <v>1117</v>
      </c>
      <c r="D642" t="s">
        <v>1038</v>
      </c>
      <c r="E642" t="s">
        <v>71</v>
      </c>
      <c r="F642" t="s">
        <v>5</v>
      </c>
      <c r="G642" s="10">
        <v>679</v>
      </c>
      <c r="H642" s="10">
        <v>52654.11</v>
      </c>
      <c r="I642" s="10">
        <v>41592.582999999999</v>
      </c>
      <c r="J642" s="2">
        <f t="shared" si="19"/>
        <v>26.594950835344854</v>
      </c>
      <c r="K642" s="10">
        <v>77546.553755522822</v>
      </c>
      <c r="L642" s="3" t="s">
        <v>1350</v>
      </c>
      <c r="M642" s="3" t="s">
        <v>1351</v>
      </c>
      <c r="N642" s="3" t="s">
        <v>1356</v>
      </c>
    </row>
    <row r="643" spans="1:14" x14ac:dyDescent="0.25">
      <c r="A643">
        <f t="shared" si="20"/>
        <v>633</v>
      </c>
      <c r="B643" s="3">
        <v>161457</v>
      </c>
      <c r="C643" t="s">
        <v>1118</v>
      </c>
      <c r="D643" t="s">
        <v>1119</v>
      </c>
      <c r="E643" t="s">
        <v>124</v>
      </c>
      <c r="F643" t="s">
        <v>5</v>
      </c>
      <c r="G643" s="10">
        <v>5790</v>
      </c>
      <c r="H643" s="10">
        <v>52598.135999999999</v>
      </c>
      <c r="I643" s="10">
        <v>39036.942999999999</v>
      </c>
      <c r="J643" s="2">
        <f t="shared" si="19"/>
        <v>34.739382640694991</v>
      </c>
      <c r="K643" s="10">
        <v>9084.3067357512955</v>
      </c>
      <c r="L643" s="3" t="s">
        <v>1350</v>
      </c>
      <c r="M643" s="3" t="s">
        <v>1351</v>
      </c>
      <c r="N643" s="3" t="s">
        <v>1352</v>
      </c>
    </row>
    <row r="644" spans="1:14" x14ac:dyDescent="0.25">
      <c r="A644">
        <f t="shared" si="20"/>
        <v>634</v>
      </c>
      <c r="B644" s="3">
        <v>193292</v>
      </c>
      <c r="C644" t="s">
        <v>1120</v>
      </c>
      <c r="D644" t="s">
        <v>1121</v>
      </c>
      <c r="E644" t="s">
        <v>36</v>
      </c>
      <c r="F644" t="s">
        <v>5</v>
      </c>
      <c r="G644" s="10">
        <v>3764</v>
      </c>
      <c r="H644" s="10">
        <v>52516.476999999999</v>
      </c>
      <c r="I644" s="10">
        <v>43648.436999999998</v>
      </c>
      <c r="J644" s="2">
        <f t="shared" si="19"/>
        <v>20.316970341916253</v>
      </c>
      <c r="K644" s="10">
        <v>13952.305260361318</v>
      </c>
      <c r="L644" s="3" t="s">
        <v>1350</v>
      </c>
      <c r="M644" s="3" t="s">
        <v>1351</v>
      </c>
      <c r="N644" s="3" t="s">
        <v>1358</v>
      </c>
    </row>
    <row r="645" spans="1:14" x14ac:dyDescent="0.25">
      <c r="A645">
        <f t="shared" si="20"/>
        <v>635</v>
      </c>
      <c r="B645" s="3">
        <v>163578</v>
      </c>
      <c r="C645" t="s">
        <v>1122</v>
      </c>
      <c r="D645" t="s">
        <v>53</v>
      </c>
      <c r="E645" t="s">
        <v>54</v>
      </c>
      <c r="F645" t="s">
        <v>5</v>
      </c>
      <c r="G645" s="10">
        <v>1445</v>
      </c>
      <c r="H645" s="10">
        <v>51709.357000000004</v>
      </c>
      <c r="I645" s="10">
        <v>36917.521000000001</v>
      </c>
      <c r="J645" s="2">
        <f t="shared" si="19"/>
        <v>40.067251536201475</v>
      </c>
      <c r="K645" s="10">
        <v>35785.022145328723</v>
      </c>
      <c r="L645" s="3" t="s">
        <v>1350</v>
      </c>
      <c r="M645" s="3" t="s">
        <v>1351</v>
      </c>
      <c r="N645" s="3" t="s">
        <v>1358</v>
      </c>
    </row>
    <row r="646" spans="1:14" x14ac:dyDescent="0.25">
      <c r="A646">
        <f t="shared" si="20"/>
        <v>636</v>
      </c>
      <c r="B646" s="3">
        <v>148496</v>
      </c>
      <c r="C646" t="s">
        <v>1123</v>
      </c>
      <c r="D646" t="s">
        <v>1124</v>
      </c>
      <c r="E646" t="s">
        <v>33</v>
      </c>
      <c r="F646" t="s">
        <v>5</v>
      </c>
      <c r="G646" s="10">
        <v>2768</v>
      </c>
      <c r="H646" s="10">
        <v>51368.595000000001</v>
      </c>
      <c r="I646" s="10">
        <v>39105.048999999999</v>
      </c>
      <c r="J646" s="2">
        <f t="shared" si="19"/>
        <v>31.360518177588787</v>
      </c>
      <c r="K646" s="10">
        <v>18558.018424855491</v>
      </c>
      <c r="L646" s="3" t="s">
        <v>1350</v>
      </c>
      <c r="M646" s="3" t="s">
        <v>1351</v>
      </c>
      <c r="N646" s="3" t="s">
        <v>1358</v>
      </c>
    </row>
    <row r="647" spans="1:14" x14ac:dyDescent="0.25">
      <c r="A647">
        <f t="shared" si="20"/>
        <v>637</v>
      </c>
      <c r="B647" s="3">
        <v>133508</v>
      </c>
      <c r="C647" t="s">
        <v>1125</v>
      </c>
      <c r="D647" t="s">
        <v>1126</v>
      </c>
      <c r="E647" t="s">
        <v>139</v>
      </c>
      <c r="F647" t="s">
        <v>84</v>
      </c>
      <c r="G647" s="10"/>
      <c r="H647" s="10">
        <v>50646.5</v>
      </c>
      <c r="I647" s="10">
        <v>43275.641000000003</v>
      </c>
      <c r="J647" s="2">
        <f t="shared" si="19"/>
        <v>17.032350832192169</v>
      </c>
      <c r="K647" s="10"/>
      <c r="L647" s="3" t="s">
        <v>1355</v>
      </c>
      <c r="M647" s="3" t="s">
        <v>1351</v>
      </c>
      <c r="N647" s="3" t="s">
        <v>1356</v>
      </c>
    </row>
    <row r="648" spans="1:14" x14ac:dyDescent="0.25">
      <c r="A648">
        <f t="shared" si="20"/>
        <v>638</v>
      </c>
      <c r="B648" s="3">
        <v>203748</v>
      </c>
      <c r="C648" t="s">
        <v>1127</v>
      </c>
      <c r="D648" t="s">
        <v>1128</v>
      </c>
      <c r="E648" t="s">
        <v>64</v>
      </c>
      <c r="F648" t="s">
        <v>84</v>
      </c>
      <c r="G648" s="10"/>
      <c r="H648" s="10">
        <v>50580.190999999999</v>
      </c>
      <c r="I648" s="10">
        <v>40805.464999999997</v>
      </c>
      <c r="J648" s="2">
        <f t="shared" si="19"/>
        <v>23.954453159644189</v>
      </c>
      <c r="K648" s="10"/>
      <c r="L648" s="3" t="s">
        <v>1355</v>
      </c>
      <c r="M648" s="3" t="s">
        <v>1351</v>
      </c>
      <c r="N648" s="3" t="s">
        <v>1361</v>
      </c>
    </row>
    <row r="649" spans="1:14" x14ac:dyDescent="0.25">
      <c r="A649">
        <f t="shared" si="20"/>
        <v>639</v>
      </c>
      <c r="B649" s="3">
        <v>180416</v>
      </c>
      <c r="C649" t="s">
        <v>1129</v>
      </c>
      <c r="D649" t="s">
        <v>1130</v>
      </c>
      <c r="E649" t="s">
        <v>606</v>
      </c>
      <c r="F649" t="s">
        <v>84</v>
      </c>
      <c r="G649" s="10"/>
      <c r="H649" s="10">
        <v>50406.732000000004</v>
      </c>
      <c r="I649" s="10">
        <v>39864.85</v>
      </c>
      <c r="J649" s="2">
        <f t="shared" si="19"/>
        <v>26.444052843545141</v>
      </c>
      <c r="K649" s="10"/>
      <c r="L649" s="3" t="s">
        <v>1355</v>
      </c>
      <c r="M649" s="3" t="s">
        <v>1351</v>
      </c>
      <c r="N649" s="3" t="s">
        <v>1358</v>
      </c>
    </row>
    <row r="650" spans="1:14" x14ac:dyDescent="0.25">
      <c r="A650">
        <f t="shared" si="20"/>
        <v>640</v>
      </c>
      <c r="B650" s="3">
        <v>216010</v>
      </c>
      <c r="C650" t="s">
        <v>1131</v>
      </c>
      <c r="D650" t="s">
        <v>1132</v>
      </c>
      <c r="E650" t="s">
        <v>22</v>
      </c>
      <c r="F650" t="s">
        <v>84</v>
      </c>
      <c r="G650" s="10"/>
      <c r="H650" s="10">
        <v>49844.444000000003</v>
      </c>
      <c r="I650" s="10">
        <v>36252.186999999998</v>
      </c>
      <c r="J650" s="2">
        <f t="shared" si="19"/>
        <v>37.493619350468443</v>
      </c>
      <c r="K650" s="10"/>
      <c r="L650" s="3" t="s">
        <v>1355</v>
      </c>
      <c r="M650" s="3" t="s">
        <v>1351</v>
      </c>
      <c r="N650" s="3" t="s">
        <v>1358</v>
      </c>
    </row>
    <row r="651" spans="1:14" x14ac:dyDescent="0.25">
      <c r="A651">
        <f t="shared" si="20"/>
        <v>641</v>
      </c>
      <c r="B651" s="3">
        <v>211644</v>
      </c>
      <c r="C651" t="s">
        <v>1133</v>
      </c>
      <c r="D651" t="s">
        <v>1134</v>
      </c>
      <c r="E651" t="s">
        <v>22</v>
      </c>
      <c r="F651" t="s">
        <v>84</v>
      </c>
      <c r="G651" s="10"/>
      <c r="H651" s="10">
        <v>49474.464999999997</v>
      </c>
      <c r="I651" s="10">
        <v>39189.205999999998</v>
      </c>
      <c r="J651" s="2">
        <f t="shared" si="19"/>
        <v>26.245132396915615</v>
      </c>
      <c r="K651" s="10"/>
      <c r="L651" s="3" t="s">
        <v>1355</v>
      </c>
      <c r="M651" s="3" t="s">
        <v>1351</v>
      </c>
      <c r="N651" s="3" t="s">
        <v>1358</v>
      </c>
    </row>
    <row r="652" spans="1:14" x14ac:dyDescent="0.25">
      <c r="A652">
        <f t="shared" si="20"/>
        <v>642</v>
      </c>
      <c r="B652" s="3">
        <v>127556</v>
      </c>
      <c r="C652" t="s">
        <v>1135</v>
      </c>
      <c r="D652" t="s">
        <v>1136</v>
      </c>
      <c r="E652" t="s">
        <v>154</v>
      </c>
      <c r="F652" t="s">
        <v>84</v>
      </c>
      <c r="G652" s="10"/>
      <c r="H652" s="10">
        <v>49369.040999999997</v>
      </c>
      <c r="I652" s="10">
        <v>37213.186999999998</v>
      </c>
      <c r="J652" s="2">
        <f t="shared" si="19"/>
        <v>32.665447331882646</v>
      </c>
      <c r="K652" s="10"/>
      <c r="L652" s="3" t="s">
        <v>1355</v>
      </c>
      <c r="M652" s="3" t="s">
        <v>1351</v>
      </c>
      <c r="N652" s="3" t="s">
        <v>1358</v>
      </c>
    </row>
    <row r="653" spans="1:14" x14ac:dyDescent="0.25">
      <c r="A653">
        <f t="shared" si="20"/>
        <v>643</v>
      </c>
      <c r="B653" s="3">
        <v>196200</v>
      </c>
      <c r="C653" t="s">
        <v>1167</v>
      </c>
      <c r="D653" t="s">
        <v>629</v>
      </c>
      <c r="E653" t="s">
        <v>36</v>
      </c>
      <c r="F653" t="s">
        <v>84</v>
      </c>
      <c r="G653" s="10">
        <v>2450</v>
      </c>
      <c r="H653" s="10">
        <v>49162</v>
      </c>
      <c r="I653" s="10">
        <v>42288</v>
      </c>
      <c r="J653" s="2">
        <f t="shared" ref="J653:J716" si="21">((H653-I653)/I653)*100</f>
        <v>16.255202421490729</v>
      </c>
      <c r="K653" s="10">
        <v>20066</v>
      </c>
      <c r="L653" s="3" t="s">
        <v>1355</v>
      </c>
      <c r="M653" s="3" t="s">
        <v>1351</v>
      </c>
      <c r="N653" s="3" t="s">
        <v>1358</v>
      </c>
    </row>
    <row r="654" spans="1:14" x14ac:dyDescent="0.25">
      <c r="A654">
        <f t="shared" si="20"/>
        <v>644</v>
      </c>
      <c r="B654" s="3">
        <v>215655</v>
      </c>
      <c r="C654" t="s">
        <v>1137</v>
      </c>
      <c r="D654" t="s">
        <v>1138</v>
      </c>
      <c r="E654" t="s">
        <v>22</v>
      </c>
      <c r="F654" t="s">
        <v>5</v>
      </c>
      <c r="G654" s="10">
        <v>3490</v>
      </c>
      <c r="H654" s="10">
        <v>49060</v>
      </c>
      <c r="I654" s="10">
        <v>38162</v>
      </c>
      <c r="J654" s="2">
        <f t="shared" si="21"/>
        <v>28.557203500864738</v>
      </c>
      <c r="K654" s="10">
        <v>14057.30659025788</v>
      </c>
      <c r="L654" s="3" t="s">
        <v>1350</v>
      </c>
      <c r="M654" s="3" t="s">
        <v>1351</v>
      </c>
      <c r="N654" s="3" t="s">
        <v>1352</v>
      </c>
    </row>
    <row r="655" spans="1:14" x14ac:dyDescent="0.25">
      <c r="A655">
        <f t="shared" si="20"/>
        <v>645</v>
      </c>
      <c r="B655" s="3">
        <v>166391</v>
      </c>
      <c r="C655" t="s">
        <v>1139</v>
      </c>
      <c r="D655" t="s">
        <v>1140</v>
      </c>
      <c r="E655" t="s">
        <v>4</v>
      </c>
      <c r="F655" t="s">
        <v>5</v>
      </c>
      <c r="G655" s="10">
        <v>1871</v>
      </c>
      <c r="H655" s="10">
        <v>48951.389000000003</v>
      </c>
      <c r="I655" s="10">
        <v>42326.023000000001</v>
      </c>
      <c r="J655" s="2">
        <f t="shared" si="21"/>
        <v>15.653173935098986</v>
      </c>
      <c r="K655" s="10">
        <v>26163.222340994122</v>
      </c>
      <c r="L655" s="3" t="s">
        <v>1350</v>
      </c>
      <c r="M655" s="3" t="s">
        <v>1351</v>
      </c>
      <c r="N655" s="3" t="s">
        <v>1358</v>
      </c>
    </row>
    <row r="656" spans="1:14" x14ac:dyDescent="0.25">
      <c r="A656">
        <f t="shared" si="20"/>
        <v>646</v>
      </c>
      <c r="B656" s="3">
        <v>196158</v>
      </c>
      <c r="C656" t="s">
        <v>1141</v>
      </c>
      <c r="D656" t="s">
        <v>1142</v>
      </c>
      <c r="E656" t="s">
        <v>36</v>
      </c>
      <c r="F656" t="s">
        <v>84</v>
      </c>
      <c r="G656" s="10"/>
      <c r="H656" s="10">
        <v>48696.762999999999</v>
      </c>
      <c r="I656" s="10">
        <v>38218.625</v>
      </c>
      <c r="J656" s="2">
        <f t="shared" si="21"/>
        <v>27.416313381237551</v>
      </c>
      <c r="K656" s="10"/>
      <c r="L656" s="3" t="s">
        <v>1355</v>
      </c>
      <c r="M656" s="3" t="s">
        <v>1351</v>
      </c>
      <c r="N656" s="3" t="s">
        <v>1358</v>
      </c>
    </row>
    <row r="657" spans="1:14" x14ac:dyDescent="0.25">
      <c r="A657">
        <f t="shared" si="20"/>
        <v>647</v>
      </c>
      <c r="B657" s="3">
        <v>167598</v>
      </c>
      <c r="C657" t="s">
        <v>1143</v>
      </c>
      <c r="D657" t="s">
        <v>1144</v>
      </c>
      <c r="E657" t="s">
        <v>4</v>
      </c>
      <c r="F657" t="s">
        <v>5</v>
      </c>
      <c r="G657" s="10">
        <v>2112</v>
      </c>
      <c r="H657" s="10">
        <v>48382.35</v>
      </c>
      <c r="I657" s="10">
        <v>41835.527000000002</v>
      </c>
      <c r="J657" s="2">
        <f t="shared" si="21"/>
        <v>15.648955491823962</v>
      </c>
      <c r="K657" s="10">
        <v>22908.309659090908</v>
      </c>
      <c r="L657" s="3" t="s">
        <v>1350</v>
      </c>
      <c r="M657" s="3" t="s">
        <v>1351</v>
      </c>
      <c r="N657" s="3" t="s">
        <v>1357</v>
      </c>
    </row>
    <row r="658" spans="1:14" x14ac:dyDescent="0.25">
      <c r="A658">
        <f t="shared" si="20"/>
        <v>648</v>
      </c>
      <c r="B658" s="3">
        <v>214041</v>
      </c>
      <c r="C658" t="s">
        <v>1145</v>
      </c>
      <c r="D658" t="s">
        <v>1146</v>
      </c>
      <c r="E658" t="s">
        <v>22</v>
      </c>
      <c r="F658" t="s">
        <v>84</v>
      </c>
      <c r="G658" s="10"/>
      <c r="H658" s="10">
        <v>48116.686999999998</v>
      </c>
      <c r="I658" s="10">
        <v>35951.050000000003</v>
      </c>
      <c r="J658" s="2">
        <f t="shared" si="21"/>
        <v>33.839448361035338</v>
      </c>
      <c r="K658" s="10"/>
      <c r="L658" s="3" t="s">
        <v>1355</v>
      </c>
      <c r="M658" s="3" t="s">
        <v>1351</v>
      </c>
      <c r="N658" s="3" t="s">
        <v>1358</v>
      </c>
    </row>
    <row r="659" spans="1:14" x14ac:dyDescent="0.25">
      <c r="A659">
        <f t="shared" si="20"/>
        <v>649</v>
      </c>
      <c r="B659" s="3">
        <v>211468</v>
      </c>
      <c r="C659" t="s">
        <v>1147</v>
      </c>
      <c r="D659" t="s">
        <v>531</v>
      </c>
      <c r="E659" t="s">
        <v>22</v>
      </c>
      <c r="F659" t="s">
        <v>5</v>
      </c>
      <c r="G659" s="10">
        <v>1094</v>
      </c>
      <c r="H659" s="10">
        <v>48097.023000000001</v>
      </c>
      <c r="I659" s="10">
        <v>37091.675000000003</v>
      </c>
      <c r="J659" s="2">
        <f t="shared" si="21"/>
        <v>29.670668687785057</v>
      </c>
      <c r="K659" s="10">
        <v>43964.372029250459</v>
      </c>
      <c r="L659" s="3" t="s">
        <v>1350</v>
      </c>
      <c r="M659" s="3" t="s">
        <v>1351</v>
      </c>
      <c r="N659" s="3" t="s">
        <v>1358</v>
      </c>
    </row>
    <row r="660" spans="1:14" x14ac:dyDescent="0.25">
      <c r="A660">
        <f t="shared" si="20"/>
        <v>650</v>
      </c>
      <c r="B660" s="3">
        <v>115083</v>
      </c>
      <c r="C660" t="s">
        <v>1148</v>
      </c>
      <c r="D660" t="s">
        <v>119</v>
      </c>
      <c r="E660" t="s">
        <v>15</v>
      </c>
      <c r="F660" t="s">
        <v>5</v>
      </c>
      <c r="G660" s="10">
        <v>1626</v>
      </c>
      <c r="H660" s="10">
        <v>47918.733999999997</v>
      </c>
      <c r="I660" s="10">
        <v>40288.218000000001</v>
      </c>
      <c r="J660" s="2">
        <f t="shared" si="21"/>
        <v>18.939820073451738</v>
      </c>
      <c r="K660" s="10">
        <v>29470.31611316113</v>
      </c>
      <c r="L660" s="3" t="s">
        <v>1350</v>
      </c>
      <c r="M660" s="3" t="s">
        <v>1351</v>
      </c>
      <c r="N660" s="3" t="s">
        <v>1358</v>
      </c>
    </row>
    <row r="661" spans="1:14" x14ac:dyDescent="0.25">
      <c r="A661" s="19">
        <f t="shared" si="20"/>
        <v>651</v>
      </c>
      <c r="B661" s="20">
        <v>240657</v>
      </c>
      <c r="C661" s="19" t="s">
        <v>1317</v>
      </c>
      <c r="D661" s="19" t="s">
        <v>1149</v>
      </c>
      <c r="E661" s="19" t="s">
        <v>357</v>
      </c>
      <c r="F661" s="19" t="s">
        <v>84</v>
      </c>
      <c r="G661" s="26"/>
      <c r="H661" s="26">
        <v>47432.391000000003</v>
      </c>
      <c r="I661" s="26">
        <v>37089.442000000003</v>
      </c>
      <c r="J661" s="21">
        <f t="shared" si="21"/>
        <v>27.886504736307437</v>
      </c>
      <c r="K661" s="26"/>
      <c r="L661" s="3" t="s">
        <v>1360</v>
      </c>
      <c r="M661" s="3" t="s">
        <v>1351</v>
      </c>
      <c r="N661" s="3" t="s">
        <v>1361</v>
      </c>
    </row>
    <row r="662" spans="1:14" x14ac:dyDescent="0.25">
      <c r="A662">
        <f t="shared" si="20"/>
        <v>652</v>
      </c>
      <c r="B662" s="3">
        <v>106704</v>
      </c>
      <c r="C662" t="s">
        <v>1150</v>
      </c>
      <c r="D662" t="s">
        <v>1044</v>
      </c>
      <c r="E662" t="s">
        <v>191</v>
      </c>
      <c r="F662" t="s">
        <v>84</v>
      </c>
      <c r="G662" s="10"/>
      <c r="H662" s="10">
        <v>46717.868000000002</v>
      </c>
      <c r="I662" s="10">
        <v>29937.866999999998</v>
      </c>
      <c r="J662" s="2">
        <f t="shared" si="21"/>
        <v>56.049420621716315</v>
      </c>
      <c r="K662" s="10"/>
      <c r="L662" s="3" t="s">
        <v>1355</v>
      </c>
      <c r="M662" s="3" t="s">
        <v>1351</v>
      </c>
      <c r="N662" s="3" t="s">
        <v>1352</v>
      </c>
    </row>
    <row r="663" spans="1:14" x14ac:dyDescent="0.25">
      <c r="A663">
        <f t="shared" ref="A663:A726" si="22">RANK(H663,H$11:H$746,0)</f>
        <v>653</v>
      </c>
      <c r="B663" s="3">
        <v>240338</v>
      </c>
      <c r="C663" t="s">
        <v>1152</v>
      </c>
      <c r="D663" t="s">
        <v>197</v>
      </c>
      <c r="E663" t="s">
        <v>83</v>
      </c>
      <c r="F663" t="s">
        <v>5</v>
      </c>
      <c r="G663" s="10">
        <v>1019</v>
      </c>
      <c r="H663" s="10">
        <v>46350.004000000001</v>
      </c>
      <c r="I663" s="10">
        <v>35989.942000000003</v>
      </c>
      <c r="J663" s="2">
        <f t="shared" si="21"/>
        <v>28.785992486456347</v>
      </c>
      <c r="K663" s="10">
        <v>45485.774288518158</v>
      </c>
      <c r="L663" s="3" t="s">
        <v>1350</v>
      </c>
      <c r="M663" s="3" t="s">
        <v>1351</v>
      </c>
      <c r="N663" s="3" t="s">
        <v>1356</v>
      </c>
    </row>
    <row r="664" spans="1:14" x14ac:dyDescent="0.25">
      <c r="A664">
        <f t="shared" si="22"/>
        <v>654</v>
      </c>
      <c r="B664" s="3">
        <v>201654</v>
      </c>
      <c r="C664" t="s">
        <v>1153</v>
      </c>
      <c r="D664" t="s">
        <v>1154</v>
      </c>
      <c r="E664" t="s">
        <v>64</v>
      </c>
      <c r="F664" t="s">
        <v>5</v>
      </c>
      <c r="G664" s="10">
        <v>3999</v>
      </c>
      <c r="H664" s="10">
        <v>46105.7</v>
      </c>
      <c r="I664" s="10">
        <v>37595.101000000002</v>
      </c>
      <c r="J664" s="2">
        <f t="shared" si="21"/>
        <v>22.637521308959894</v>
      </c>
      <c r="K664" s="10">
        <v>11529.307326831708</v>
      </c>
      <c r="L664" s="3" t="s">
        <v>1350</v>
      </c>
      <c r="M664" s="3" t="s">
        <v>1351</v>
      </c>
      <c r="N664" s="3" t="s">
        <v>1358</v>
      </c>
    </row>
    <row r="665" spans="1:14" x14ac:dyDescent="0.25">
      <c r="A665">
        <f t="shared" si="22"/>
        <v>655</v>
      </c>
      <c r="B665" s="3">
        <v>179043</v>
      </c>
      <c r="C665" t="s">
        <v>1155</v>
      </c>
      <c r="D665" t="s">
        <v>1156</v>
      </c>
      <c r="E665" t="s">
        <v>39</v>
      </c>
      <c r="F665" t="s">
        <v>5</v>
      </c>
      <c r="G665" s="10">
        <v>2735</v>
      </c>
      <c r="H665" s="10">
        <v>45884.033000000003</v>
      </c>
      <c r="I665" s="10">
        <v>35811.546000000002</v>
      </c>
      <c r="J665" s="2">
        <f t="shared" si="21"/>
        <v>28.126367401172796</v>
      </c>
      <c r="K665" s="10">
        <v>16776.611700182817</v>
      </c>
      <c r="L665" s="3" t="s">
        <v>1350</v>
      </c>
      <c r="M665" s="3" t="s">
        <v>1351</v>
      </c>
      <c r="N665" s="3" t="s">
        <v>1358</v>
      </c>
    </row>
    <row r="666" spans="1:14" x14ac:dyDescent="0.25">
      <c r="A666">
        <f t="shared" si="22"/>
        <v>656</v>
      </c>
      <c r="B666" s="3">
        <v>198260</v>
      </c>
      <c r="C666" t="s">
        <v>1151</v>
      </c>
      <c r="D666" t="s">
        <v>565</v>
      </c>
      <c r="E666" t="s">
        <v>42</v>
      </c>
      <c r="F666" t="s">
        <v>84</v>
      </c>
      <c r="G666" s="10"/>
      <c r="H666" s="10">
        <v>45562</v>
      </c>
      <c r="I666" s="10">
        <v>33799</v>
      </c>
      <c r="J666" s="2">
        <f t="shared" si="21"/>
        <v>34.802804816710555</v>
      </c>
      <c r="K666" s="10"/>
      <c r="L666" s="3" t="s">
        <v>1360</v>
      </c>
      <c r="M666" s="3" t="s">
        <v>1351</v>
      </c>
      <c r="N666" s="3" t="s">
        <v>1361</v>
      </c>
    </row>
    <row r="667" spans="1:14" x14ac:dyDescent="0.25">
      <c r="A667">
        <f t="shared" si="22"/>
        <v>657</v>
      </c>
      <c r="B667" s="3">
        <v>147536</v>
      </c>
      <c r="C667" t="s">
        <v>1157</v>
      </c>
      <c r="D667" t="s">
        <v>308</v>
      </c>
      <c r="E667" t="s">
        <v>33</v>
      </c>
      <c r="F667" t="s">
        <v>5</v>
      </c>
      <c r="G667" s="10">
        <v>5225</v>
      </c>
      <c r="H667" s="10">
        <v>44899.294000000002</v>
      </c>
      <c r="I667" s="10">
        <v>34585.379999999997</v>
      </c>
      <c r="J667" s="2">
        <f t="shared" si="21"/>
        <v>29.82160091923236</v>
      </c>
      <c r="K667" s="10">
        <v>8593.1663157894745</v>
      </c>
      <c r="L667" s="3" t="s">
        <v>1350</v>
      </c>
      <c r="M667" s="3" t="s">
        <v>1351</v>
      </c>
      <c r="N667" s="3" t="s">
        <v>1352</v>
      </c>
    </row>
    <row r="668" spans="1:14" x14ac:dyDescent="0.25">
      <c r="A668">
        <f t="shared" si="22"/>
        <v>658</v>
      </c>
      <c r="B668" s="3">
        <v>168430</v>
      </c>
      <c r="C668" t="s">
        <v>1158</v>
      </c>
      <c r="D668" t="s">
        <v>390</v>
      </c>
      <c r="E668" t="s">
        <v>4</v>
      </c>
      <c r="F668" t="s">
        <v>84</v>
      </c>
      <c r="G668" s="10"/>
      <c r="H668" s="10">
        <v>44625.231</v>
      </c>
      <c r="I668" s="10">
        <v>34059.915000000001</v>
      </c>
      <c r="J668" s="2">
        <f t="shared" si="21"/>
        <v>31.019795557328898</v>
      </c>
      <c r="K668" s="10"/>
      <c r="L668" s="3" t="s">
        <v>1355</v>
      </c>
      <c r="M668" s="3" t="s">
        <v>1351</v>
      </c>
      <c r="N668" s="3" t="s">
        <v>1358</v>
      </c>
    </row>
    <row r="669" spans="1:14" x14ac:dyDescent="0.25">
      <c r="A669">
        <f t="shared" si="22"/>
        <v>659</v>
      </c>
      <c r="B669" s="3">
        <v>113193</v>
      </c>
      <c r="C669" t="s">
        <v>1159</v>
      </c>
      <c r="D669" t="s">
        <v>582</v>
      </c>
      <c r="E669" t="s">
        <v>15</v>
      </c>
      <c r="F669" t="s">
        <v>84</v>
      </c>
      <c r="G669" s="10"/>
      <c r="H669" s="10">
        <v>44468.667999999998</v>
      </c>
      <c r="I669" s="10">
        <v>35473.773999999998</v>
      </c>
      <c r="J669" s="2">
        <f t="shared" si="21"/>
        <v>25.356461931566688</v>
      </c>
      <c r="K669" s="10"/>
      <c r="L669" s="3" t="s">
        <v>1360</v>
      </c>
      <c r="M669" s="3" t="s">
        <v>1351</v>
      </c>
      <c r="N669" s="3" t="s">
        <v>1361</v>
      </c>
    </row>
    <row r="670" spans="1:14" x14ac:dyDescent="0.25">
      <c r="A670">
        <f t="shared" si="22"/>
        <v>660</v>
      </c>
      <c r="B670" s="3">
        <v>213349</v>
      </c>
      <c r="C670" t="s">
        <v>1160</v>
      </c>
      <c r="D670" t="s">
        <v>1161</v>
      </c>
      <c r="E670" t="s">
        <v>22</v>
      </c>
      <c r="F670" t="s">
        <v>84</v>
      </c>
      <c r="G670" s="10"/>
      <c r="H670" s="10">
        <v>42525.879000000001</v>
      </c>
      <c r="I670" s="10">
        <v>33733.783000000003</v>
      </c>
      <c r="J670" s="2">
        <f t="shared" si="21"/>
        <v>26.063178268503112</v>
      </c>
      <c r="K670" s="10"/>
      <c r="L670" s="3" t="s">
        <v>1355</v>
      </c>
      <c r="M670" s="3" t="s">
        <v>1351</v>
      </c>
      <c r="N670" s="3" t="s">
        <v>1358</v>
      </c>
    </row>
    <row r="671" spans="1:14" x14ac:dyDescent="0.25">
      <c r="A671">
        <f t="shared" si="22"/>
        <v>661</v>
      </c>
      <c r="B671" s="3">
        <v>194958</v>
      </c>
      <c r="C671" t="s">
        <v>1162</v>
      </c>
      <c r="D671" t="s">
        <v>105</v>
      </c>
      <c r="E671" t="s">
        <v>36</v>
      </c>
      <c r="F671" t="s">
        <v>5</v>
      </c>
      <c r="G671" s="10">
        <v>1714</v>
      </c>
      <c r="H671" s="10">
        <v>41980.546999999999</v>
      </c>
      <c r="I671" s="10">
        <v>33872.050999999999</v>
      </c>
      <c r="J671" s="2">
        <f t="shared" si="21"/>
        <v>23.938603540718571</v>
      </c>
      <c r="K671" s="10">
        <v>24492.734539089848</v>
      </c>
      <c r="L671" s="3" t="s">
        <v>1350</v>
      </c>
      <c r="M671" s="3" t="s">
        <v>1351</v>
      </c>
      <c r="N671" s="3" t="s">
        <v>1358</v>
      </c>
    </row>
    <row r="672" spans="1:14" x14ac:dyDescent="0.25">
      <c r="A672">
        <f t="shared" si="22"/>
        <v>662</v>
      </c>
      <c r="B672" s="3">
        <v>205470</v>
      </c>
      <c r="C672" t="s">
        <v>1163</v>
      </c>
      <c r="D672" t="s">
        <v>336</v>
      </c>
      <c r="E672" t="s">
        <v>64</v>
      </c>
      <c r="F672" t="s">
        <v>9</v>
      </c>
      <c r="G672" s="10">
        <v>13019</v>
      </c>
      <c r="H672" s="10">
        <v>40955.307999999997</v>
      </c>
      <c r="I672" s="10">
        <v>30632.667000000001</v>
      </c>
      <c r="J672" s="2">
        <f t="shared" si="21"/>
        <v>33.698146491782758</v>
      </c>
      <c r="K672" s="10">
        <v>3145.8105845303016</v>
      </c>
      <c r="L672" s="3" t="s">
        <v>1355</v>
      </c>
      <c r="M672" s="3" t="s">
        <v>1351</v>
      </c>
      <c r="N672" s="3" t="s">
        <v>1361</v>
      </c>
    </row>
    <row r="673" spans="1:14" x14ac:dyDescent="0.25">
      <c r="A673">
        <f t="shared" si="22"/>
        <v>663</v>
      </c>
      <c r="B673" s="3">
        <v>199184</v>
      </c>
      <c r="C673" t="s">
        <v>1164</v>
      </c>
      <c r="D673" t="s">
        <v>173</v>
      </c>
      <c r="E673" t="s">
        <v>42</v>
      </c>
      <c r="F673" t="s">
        <v>9</v>
      </c>
      <c r="G673" s="10">
        <v>1337</v>
      </c>
      <c r="H673" s="10">
        <v>40335.394999999997</v>
      </c>
      <c r="I673" s="10">
        <v>26987.919000000002</v>
      </c>
      <c r="J673" s="2">
        <f t="shared" si="21"/>
        <v>49.457225657154204</v>
      </c>
      <c r="K673" s="10">
        <v>30168.582647718773</v>
      </c>
      <c r="L673" s="3" t="s">
        <v>1355</v>
      </c>
      <c r="M673" s="3" t="s">
        <v>1351</v>
      </c>
      <c r="N673" s="3" t="s">
        <v>1357</v>
      </c>
    </row>
    <row r="674" spans="1:14" x14ac:dyDescent="0.25">
      <c r="A674">
        <f t="shared" si="22"/>
        <v>664</v>
      </c>
      <c r="B674" s="3">
        <v>163912</v>
      </c>
      <c r="C674" t="s">
        <v>1165</v>
      </c>
      <c r="D674" t="s">
        <v>1166</v>
      </c>
      <c r="E674" t="s">
        <v>54</v>
      </c>
      <c r="F674" t="s">
        <v>84</v>
      </c>
      <c r="G674" s="10"/>
      <c r="H674" s="10">
        <v>40246.985999999997</v>
      </c>
      <c r="I674" s="10">
        <v>32773.675999999999</v>
      </c>
      <c r="J674" s="2">
        <f t="shared" si="21"/>
        <v>22.80278233055089</v>
      </c>
      <c r="K674" s="10"/>
      <c r="L674" s="3" t="s">
        <v>1355</v>
      </c>
      <c r="M674" s="3" t="s">
        <v>1351</v>
      </c>
      <c r="N674" s="3" t="s">
        <v>1356</v>
      </c>
    </row>
    <row r="675" spans="1:14" x14ac:dyDescent="0.25">
      <c r="A675">
        <f t="shared" si="22"/>
        <v>665</v>
      </c>
      <c r="B675" s="3">
        <v>137476</v>
      </c>
      <c r="C675" t="s">
        <v>1168</v>
      </c>
      <c r="D675" t="s">
        <v>1169</v>
      </c>
      <c r="E675" t="s">
        <v>139</v>
      </c>
      <c r="F675" t="s">
        <v>5</v>
      </c>
      <c r="G675" s="10">
        <v>2933</v>
      </c>
      <c r="H675" s="10">
        <v>40042.464999999997</v>
      </c>
      <c r="I675" s="10">
        <v>31262.2</v>
      </c>
      <c r="J675" s="2">
        <f t="shared" si="21"/>
        <v>28.085883271170921</v>
      </c>
      <c r="K675" s="10">
        <v>13652.391749062394</v>
      </c>
      <c r="L675" s="3" t="s">
        <v>1350</v>
      </c>
      <c r="M675" s="3" t="s">
        <v>1351</v>
      </c>
      <c r="N675" s="3" t="s">
        <v>1358</v>
      </c>
    </row>
    <row r="676" spans="1:14" x14ac:dyDescent="0.25">
      <c r="A676">
        <f t="shared" si="22"/>
        <v>666</v>
      </c>
      <c r="B676" s="3">
        <v>177144</v>
      </c>
      <c r="C676" t="s">
        <v>1170</v>
      </c>
      <c r="D676" t="s">
        <v>501</v>
      </c>
      <c r="E676" t="s">
        <v>39</v>
      </c>
      <c r="F676" t="s">
        <v>5</v>
      </c>
      <c r="G676" s="10">
        <v>961</v>
      </c>
      <c r="H676" s="10">
        <v>39431.436000000002</v>
      </c>
      <c r="I676" s="10">
        <v>29786.697</v>
      </c>
      <c r="J676" s="2">
        <f t="shared" si="21"/>
        <v>32.379350419417101</v>
      </c>
      <c r="K676" s="10">
        <v>41031.671175858479</v>
      </c>
      <c r="L676" s="3" t="s">
        <v>1350</v>
      </c>
      <c r="M676" s="3" t="s">
        <v>1351</v>
      </c>
      <c r="N676" s="3" t="s">
        <v>1356</v>
      </c>
    </row>
    <row r="677" spans="1:14" x14ac:dyDescent="0.25">
      <c r="A677">
        <f t="shared" si="22"/>
        <v>667</v>
      </c>
      <c r="B677" s="3">
        <v>180595</v>
      </c>
      <c r="C677" t="s">
        <v>1171</v>
      </c>
      <c r="D677" t="s">
        <v>1172</v>
      </c>
      <c r="E677" t="s">
        <v>606</v>
      </c>
      <c r="F677" t="s">
        <v>5</v>
      </c>
      <c r="G677" s="10">
        <v>1010</v>
      </c>
      <c r="H677" s="10">
        <v>39322.642999999996</v>
      </c>
      <c r="I677" s="10">
        <v>32883.434000000001</v>
      </c>
      <c r="J677" s="2">
        <f t="shared" si="21"/>
        <v>19.58192383435378</v>
      </c>
      <c r="K677" s="10">
        <v>38933.309900990098</v>
      </c>
      <c r="L677" s="3" t="s">
        <v>1350</v>
      </c>
      <c r="M677" s="3" t="s">
        <v>1351</v>
      </c>
      <c r="N677" s="3" t="s">
        <v>1358</v>
      </c>
    </row>
    <row r="678" spans="1:14" x14ac:dyDescent="0.25">
      <c r="A678">
        <f t="shared" si="22"/>
        <v>668</v>
      </c>
      <c r="B678" s="3">
        <v>130493</v>
      </c>
      <c r="C678" t="s">
        <v>1173</v>
      </c>
      <c r="D678" t="s">
        <v>11</v>
      </c>
      <c r="E678" t="s">
        <v>12</v>
      </c>
      <c r="F678" t="s">
        <v>84</v>
      </c>
      <c r="G678" s="10"/>
      <c r="H678" s="10">
        <v>38800.485999999997</v>
      </c>
      <c r="I678" s="10">
        <v>30590.863000000001</v>
      </c>
      <c r="J678" s="2">
        <f t="shared" si="21"/>
        <v>26.836846675427221</v>
      </c>
      <c r="K678" s="10"/>
      <c r="L678" s="3" t="s">
        <v>1355</v>
      </c>
      <c r="M678" s="3" t="s">
        <v>1351</v>
      </c>
      <c r="N678" s="3" t="s">
        <v>1358</v>
      </c>
    </row>
    <row r="679" spans="1:14" x14ac:dyDescent="0.25">
      <c r="A679">
        <f t="shared" si="22"/>
        <v>669</v>
      </c>
      <c r="B679" s="3">
        <v>189547</v>
      </c>
      <c r="C679" t="s">
        <v>1174</v>
      </c>
      <c r="D679" t="s">
        <v>1175</v>
      </c>
      <c r="E679" t="s">
        <v>36</v>
      </c>
      <c r="F679" t="s">
        <v>84</v>
      </c>
      <c r="G679" s="10"/>
      <c r="H679" s="10">
        <v>38532.423000000003</v>
      </c>
      <c r="I679" s="10">
        <v>35903.305999999997</v>
      </c>
      <c r="J679" s="2">
        <f t="shared" si="21"/>
        <v>7.3227713347623364</v>
      </c>
      <c r="K679" s="10"/>
      <c r="L679" s="3" t="s">
        <v>1360</v>
      </c>
      <c r="M679" s="3" t="s">
        <v>1351</v>
      </c>
      <c r="N679" s="20" t="s">
        <v>1361</v>
      </c>
    </row>
    <row r="680" spans="1:14" x14ac:dyDescent="0.25">
      <c r="A680">
        <f t="shared" si="22"/>
        <v>670</v>
      </c>
      <c r="B680" s="3">
        <v>139764</v>
      </c>
      <c r="C680" t="s">
        <v>1176</v>
      </c>
      <c r="D680" t="s">
        <v>1177</v>
      </c>
      <c r="E680" t="s">
        <v>45</v>
      </c>
      <c r="F680" t="s">
        <v>84</v>
      </c>
      <c r="G680" s="10"/>
      <c r="H680" s="10">
        <v>37105.875</v>
      </c>
      <c r="I680" s="10">
        <v>31176.046999999999</v>
      </c>
      <c r="J680" s="2">
        <f t="shared" si="21"/>
        <v>19.020461445929953</v>
      </c>
      <c r="K680" s="10"/>
      <c r="L680" s="3" t="s">
        <v>1355</v>
      </c>
      <c r="M680" s="3" t="s">
        <v>1351</v>
      </c>
      <c r="N680" s="3" t="s">
        <v>1358</v>
      </c>
    </row>
    <row r="681" spans="1:14" x14ac:dyDescent="0.25">
      <c r="A681">
        <f t="shared" si="22"/>
        <v>671</v>
      </c>
      <c r="B681" s="3">
        <v>149231</v>
      </c>
      <c r="C681" t="s">
        <v>1178</v>
      </c>
      <c r="D681" t="s">
        <v>1179</v>
      </c>
      <c r="E681" t="s">
        <v>33</v>
      </c>
      <c r="F681" t="s">
        <v>84</v>
      </c>
      <c r="G681" s="10"/>
      <c r="H681" s="10">
        <v>36849</v>
      </c>
      <c r="I681" s="10">
        <v>27381</v>
      </c>
      <c r="J681" s="2">
        <f t="shared" si="21"/>
        <v>34.578722471787003</v>
      </c>
      <c r="K681" s="10"/>
      <c r="L681" s="3" t="s">
        <v>1355</v>
      </c>
      <c r="M681" s="3" t="s">
        <v>1351</v>
      </c>
      <c r="N681" s="3" t="s">
        <v>1352</v>
      </c>
    </row>
    <row r="682" spans="1:14" x14ac:dyDescent="0.25">
      <c r="A682">
        <f t="shared" si="22"/>
        <v>672</v>
      </c>
      <c r="B682" s="3">
        <v>215266</v>
      </c>
      <c r="C682" t="s">
        <v>1180</v>
      </c>
      <c r="D682" t="s">
        <v>1181</v>
      </c>
      <c r="E682" t="s">
        <v>22</v>
      </c>
      <c r="F682" t="s">
        <v>84</v>
      </c>
      <c r="G682" s="10"/>
      <c r="H682" s="10">
        <v>36731.504999999997</v>
      </c>
      <c r="I682" s="10">
        <v>30881.69</v>
      </c>
      <c r="J682" s="2">
        <f t="shared" si="21"/>
        <v>18.942664731107651</v>
      </c>
      <c r="K682" s="10"/>
      <c r="L682" s="3" t="s">
        <v>1355</v>
      </c>
      <c r="M682" s="3" t="s">
        <v>1351</v>
      </c>
      <c r="N682" s="3" t="s">
        <v>1356</v>
      </c>
    </row>
    <row r="683" spans="1:14" x14ac:dyDescent="0.25">
      <c r="A683">
        <f t="shared" si="22"/>
        <v>673</v>
      </c>
      <c r="B683" s="3">
        <v>115755</v>
      </c>
      <c r="C683" t="s">
        <v>1182</v>
      </c>
      <c r="D683" t="s">
        <v>1183</v>
      </c>
      <c r="E683" t="s">
        <v>15</v>
      </c>
      <c r="F683" t="s">
        <v>84</v>
      </c>
      <c r="G683" s="10"/>
      <c r="H683" s="10">
        <v>36340.637000000002</v>
      </c>
      <c r="I683" s="10">
        <v>32059.53</v>
      </c>
      <c r="J683" s="2">
        <f t="shared" si="21"/>
        <v>13.353617473493854</v>
      </c>
      <c r="K683" s="10"/>
      <c r="L683" s="3" t="s">
        <v>1355</v>
      </c>
      <c r="M683" s="3" t="s">
        <v>1351</v>
      </c>
      <c r="N683" s="3" t="s">
        <v>1358</v>
      </c>
    </row>
    <row r="684" spans="1:14" x14ac:dyDescent="0.25">
      <c r="A684">
        <f t="shared" si="22"/>
        <v>674</v>
      </c>
      <c r="B684" s="3">
        <v>110486</v>
      </c>
      <c r="C684" t="s">
        <v>1184</v>
      </c>
      <c r="D684" t="s">
        <v>1185</v>
      </c>
      <c r="E684" t="s">
        <v>15</v>
      </c>
      <c r="F684" t="s">
        <v>9</v>
      </c>
      <c r="G684" s="10">
        <v>10186</v>
      </c>
      <c r="H684" s="10">
        <v>36234.618999999999</v>
      </c>
      <c r="I684" s="10">
        <v>26944.055</v>
      </c>
      <c r="J684" s="2">
        <f t="shared" si="21"/>
        <v>34.480942085369101</v>
      </c>
      <c r="K684" s="10">
        <v>3557.2961908501866</v>
      </c>
      <c r="L684" s="3" t="s">
        <v>1355</v>
      </c>
      <c r="M684" s="3" t="s">
        <v>1351</v>
      </c>
      <c r="N684" s="3" t="s">
        <v>1358</v>
      </c>
    </row>
    <row r="685" spans="1:14" x14ac:dyDescent="0.25">
      <c r="A685">
        <f t="shared" si="22"/>
        <v>675</v>
      </c>
      <c r="B685" s="3">
        <v>218885</v>
      </c>
      <c r="C685" t="s">
        <v>1186</v>
      </c>
      <c r="D685" t="s">
        <v>1187</v>
      </c>
      <c r="E685" t="s">
        <v>299</v>
      </c>
      <c r="F685" t="s">
        <v>84</v>
      </c>
      <c r="G685" s="10"/>
      <c r="H685" s="10">
        <v>36209.872000000003</v>
      </c>
      <c r="I685" s="10">
        <v>28321.012999999999</v>
      </c>
      <c r="J685" s="2">
        <f t="shared" si="21"/>
        <v>27.855144164511366</v>
      </c>
      <c r="K685" s="10"/>
      <c r="L685" s="3" t="s">
        <v>1360</v>
      </c>
      <c r="M685" s="3" t="s">
        <v>1351</v>
      </c>
      <c r="N685" s="3" t="s">
        <v>1361</v>
      </c>
    </row>
    <row r="686" spans="1:14" x14ac:dyDescent="0.25">
      <c r="A686">
        <f t="shared" si="22"/>
        <v>676</v>
      </c>
      <c r="B686" s="3">
        <v>366711</v>
      </c>
      <c r="C686" t="s">
        <v>1188</v>
      </c>
      <c r="D686" t="s">
        <v>1189</v>
      </c>
      <c r="E686" t="s">
        <v>15</v>
      </c>
      <c r="F686" t="s">
        <v>9</v>
      </c>
      <c r="G686" s="10">
        <v>14158</v>
      </c>
      <c r="H686" s="10">
        <v>35766.462</v>
      </c>
      <c r="I686" s="10">
        <v>27957.341</v>
      </c>
      <c r="J686" s="2">
        <f t="shared" si="21"/>
        <v>27.932273673665886</v>
      </c>
      <c r="K686" s="10">
        <v>2526.2368978669306</v>
      </c>
      <c r="L686" s="3" t="s">
        <v>1355</v>
      </c>
      <c r="M686" s="3" t="s">
        <v>1351</v>
      </c>
      <c r="N686" s="3" t="s">
        <v>1358</v>
      </c>
    </row>
    <row r="687" spans="1:14" x14ac:dyDescent="0.25">
      <c r="A687">
        <f t="shared" si="22"/>
        <v>677</v>
      </c>
      <c r="B687" s="3">
        <v>197045</v>
      </c>
      <c r="C687" t="s">
        <v>1190</v>
      </c>
      <c r="D687" t="s">
        <v>1191</v>
      </c>
      <c r="E687" t="s">
        <v>36</v>
      </c>
      <c r="F687" t="s">
        <v>5</v>
      </c>
      <c r="G687" s="10">
        <v>4137</v>
      </c>
      <c r="H687" s="10">
        <v>35658.055</v>
      </c>
      <c r="I687" s="10">
        <v>26343.309000000001</v>
      </c>
      <c r="J687" s="2">
        <f t="shared" si="21"/>
        <v>35.359058347605455</v>
      </c>
      <c r="K687" s="10">
        <v>8619.3026347594878</v>
      </c>
      <c r="L687" s="3" t="s">
        <v>1350</v>
      </c>
      <c r="M687" s="3" t="s">
        <v>1351</v>
      </c>
      <c r="N687" s="3" t="s">
        <v>1358</v>
      </c>
    </row>
    <row r="688" spans="1:14" x14ac:dyDescent="0.25">
      <c r="A688">
        <f t="shared" si="22"/>
        <v>678</v>
      </c>
      <c r="B688" s="3">
        <v>110501</v>
      </c>
      <c r="C688" t="s">
        <v>1192</v>
      </c>
      <c r="D688" t="s">
        <v>886</v>
      </c>
      <c r="E688" t="s">
        <v>15</v>
      </c>
      <c r="F688" t="s">
        <v>84</v>
      </c>
      <c r="G688" s="10"/>
      <c r="H688" s="10">
        <v>35285.11</v>
      </c>
      <c r="I688" s="10">
        <v>27828.185000000001</v>
      </c>
      <c r="J688" s="2">
        <f t="shared" si="21"/>
        <v>26.796303819311245</v>
      </c>
      <c r="K688" s="10"/>
      <c r="L688" s="3" t="s">
        <v>1353</v>
      </c>
      <c r="M688" s="3" t="s">
        <v>1351</v>
      </c>
      <c r="N688" s="3" t="s">
        <v>1354</v>
      </c>
    </row>
    <row r="689" spans="1:14" x14ac:dyDescent="0.25">
      <c r="A689">
        <f t="shared" si="22"/>
        <v>679</v>
      </c>
      <c r="B689" s="3">
        <v>409698</v>
      </c>
      <c r="C689" t="s">
        <v>1193</v>
      </c>
      <c r="D689" t="s">
        <v>1194</v>
      </c>
      <c r="E689" t="s">
        <v>15</v>
      </c>
      <c r="F689" t="s">
        <v>9</v>
      </c>
      <c r="G689" s="10">
        <v>6696</v>
      </c>
      <c r="H689" s="10">
        <v>35272.665999999997</v>
      </c>
      <c r="I689" s="10">
        <v>27497.544000000002</v>
      </c>
      <c r="J689" s="2">
        <f t="shared" si="21"/>
        <v>28.275696185812066</v>
      </c>
      <c r="K689" s="10">
        <v>5267.72192353644</v>
      </c>
      <c r="L689" s="3" t="s">
        <v>1355</v>
      </c>
      <c r="M689" s="3" t="s">
        <v>1351</v>
      </c>
      <c r="N689" s="3" t="s">
        <v>1358</v>
      </c>
    </row>
    <row r="690" spans="1:14" x14ac:dyDescent="0.25">
      <c r="A690">
        <f t="shared" si="22"/>
        <v>680</v>
      </c>
      <c r="B690" s="3">
        <v>147031</v>
      </c>
      <c r="C690" t="s">
        <v>1195</v>
      </c>
      <c r="D690" t="s">
        <v>308</v>
      </c>
      <c r="E690" t="s">
        <v>33</v>
      </c>
      <c r="F690" t="s">
        <v>5</v>
      </c>
      <c r="G690" s="10">
        <v>56</v>
      </c>
      <c r="H690" s="10">
        <v>34420.400999999998</v>
      </c>
      <c r="I690" s="10">
        <v>27378.517</v>
      </c>
      <c r="J690" s="2">
        <f t="shared" si="21"/>
        <v>25.720472734151372</v>
      </c>
      <c r="K690" s="10">
        <v>614650.01785714284</v>
      </c>
      <c r="L690" s="3" t="s">
        <v>1350</v>
      </c>
      <c r="M690" s="3" t="s">
        <v>1351</v>
      </c>
      <c r="N690" s="3" t="s">
        <v>1357</v>
      </c>
    </row>
    <row r="691" spans="1:14" x14ac:dyDescent="0.25">
      <c r="A691">
        <f t="shared" si="22"/>
        <v>681</v>
      </c>
      <c r="B691" s="18" t="s">
        <v>1198</v>
      </c>
      <c r="C691" t="s">
        <v>1196</v>
      </c>
      <c r="D691" t="s">
        <v>1197</v>
      </c>
      <c r="E691" t="s">
        <v>1198</v>
      </c>
      <c r="F691" t="s">
        <v>5</v>
      </c>
      <c r="G691" s="10">
        <v>977</v>
      </c>
      <c r="H691" s="10">
        <v>34215.468999999997</v>
      </c>
      <c r="I691" s="10">
        <v>27791.786</v>
      </c>
      <c r="J691" s="2">
        <f t="shared" si="21"/>
        <v>23.113602702611473</v>
      </c>
      <c r="K691" s="10">
        <v>35020.950870010238</v>
      </c>
      <c r="L691" s="1" t="s">
        <v>1198</v>
      </c>
      <c r="M691" s="1" t="s">
        <v>1198</v>
      </c>
      <c r="N691" s="3" t="s">
        <v>1354</v>
      </c>
    </row>
    <row r="692" spans="1:14" x14ac:dyDescent="0.25">
      <c r="A692">
        <f t="shared" si="22"/>
        <v>682</v>
      </c>
      <c r="B692" s="3">
        <v>169521</v>
      </c>
      <c r="C692" t="s">
        <v>1199</v>
      </c>
      <c r="D692" t="s">
        <v>881</v>
      </c>
      <c r="E692" t="s">
        <v>30</v>
      </c>
      <c r="F692" t="s">
        <v>9</v>
      </c>
      <c r="G692" s="10">
        <v>3907</v>
      </c>
      <c r="H692" s="10">
        <v>33580.552000000003</v>
      </c>
      <c r="I692" s="10">
        <v>25939.762999999999</v>
      </c>
      <c r="J692" s="2">
        <f t="shared" si="21"/>
        <v>29.455893640971215</v>
      </c>
      <c r="K692" s="10">
        <v>8594.9710775531094</v>
      </c>
      <c r="L692" s="3" t="s">
        <v>1360</v>
      </c>
      <c r="M692" s="3" t="s">
        <v>1351</v>
      </c>
      <c r="N692" s="3" t="s">
        <v>1361</v>
      </c>
    </row>
    <row r="693" spans="1:14" x14ac:dyDescent="0.25">
      <c r="A693">
        <f t="shared" si="22"/>
        <v>683</v>
      </c>
      <c r="B693" s="3">
        <v>198543</v>
      </c>
      <c r="C693" t="s">
        <v>1200</v>
      </c>
      <c r="D693" t="s">
        <v>1201</v>
      </c>
      <c r="E693" t="s">
        <v>42</v>
      </c>
      <c r="F693" t="s">
        <v>9</v>
      </c>
      <c r="G693" s="10">
        <v>5642</v>
      </c>
      <c r="H693" s="10">
        <v>32970.925999999999</v>
      </c>
      <c r="I693" s="10">
        <v>24767.37</v>
      </c>
      <c r="J693" s="2">
        <f t="shared" si="21"/>
        <v>33.122434881055199</v>
      </c>
      <c r="K693" s="10">
        <v>5843.8365827720663</v>
      </c>
      <c r="L693" s="3" t="s">
        <v>1355</v>
      </c>
      <c r="M693" s="3" t="s">
        <v>1359</v>
      </c>
      <c r="N693" s="3" t="s">
        <v>1358</v>
      </c>
    </row>
    <row r="694" spans="1:14" x14ac:dyDescent="0.25">
      <c r="A694">
        <f t="shared" si="22"/>
        <v>684</v>
      </c>
      <c r="B694" s="3">
        <v>153375</v>
      </c>
      <c r="C694" t="s">
        <v>1202</v>
      </c>
      <c r="D694" t="s">
        <v>596</v>
      </c>
      <c r="E694" t="s">
        <v>108</v>
      </c>
      <c r="F694" t="s">
        <v>5</v>
      </c>
      <c r="G694" s="10">
        <v>1678</v>
      </c>
      <c r="H694" s="10">
        <v>32963.415999999997</v>
      </c>
      <c r="I694" s="10">
        <v>26172.472000000002</v>
      </c>
      <c r="J694" s="2">
        <f t="shared" si="21"/>
        <v>25.94689565433481</v>
      </c>
      <c r="K694" s="10">
        <v>19644.467222884385</v>
      </c>
      <c r="L694" s="3" t="s">
        <v>1350</v>
      </c>
      <c r="M694" s="3" t="s">
        <v>1351</v>
      </c>
      <c r="N694" s="3" t="s">
        <v>1356</v>
      </c>
    </row>
    <row r="695" spans="1:14" x14ac:dyDescent="0.25">
      <c r="A695">
        <f t="shared" si="22"/>
        <v>685</v>
      </c>
      <c r="B695" s="3">
        <v>188340</v>
      </c>
      <c r="C695" t="s">
        <v>1203</v>
      </c>
      <c r="D695" t="s">
        <v>1204</v>
      </c>
      <c r="E695" t="s">
        <v>36</v>
      </c>
      <c r="F695" t="s">
        <v>5</v>
      </c>
      <c r="G695" s="10">
        <v>1430</v>
      </c>
      <c r="H695" s="10">
        <v>32866.608999999997</v>
      </c>
      <c r="I695" s="10">
        <v>25441.289000000001</v>
      </c>
      <c r="J695" s="2">
        <f t="shared" si="21"/>
        <v>29.186099808071813</v>
      </c>
      <c r="K695" s="10">
        <v>22983.642657342658</v>
      </c>
      <c r="L695" s="3" t="s">
        <v>1350</v>
      </c>
      <c r="M695" s="3" t="s">
        <v>1351</v>
      </c>
      <c r="N695" s="3" t="s">
        <v>1356</v>
      </c>
    </row>
    <row r="696" spans="1:14" x14ac:dyDescent="0.25">
      <c r="A696">
        <f t="shared" si="22"/>
        <v>686</v>
      </c>
      <c r="B696" s="3">
        <v>226383</v>
      </c>
      <c r="C696" t="s">
        <v>1205</v>
      </c>
      <c r="D696" t="s">
        <v>214</v>
      </c>
      <c r="E696" t="s">
        <v>8</v>
      </c>
      <c r="F696" t="s">
        <v>5</v>
      </c>
      <c r="G696" s="10">
        <v>1387</v>
      </c>
      <c r="H696" s="10">
        <v>32472</v>
      </c>
      <c r="I696" s="10">
        <v>23366.137999999999</v>
      </c>
      <c r="J696" s="2">
        <f t="shared" si="21"/>
        <v>38.970333907982571</v>
      </c>
      <c r="K696" s="10">
        <v>23411.679884643116</v>
      </c>
      <c r="L696" s="3" t="s">
        <v>1350</v>
      </c>
      <c r="M696" s="3" t="s">
        <v>1351</v>
      </c>
      <c r="N696" s="3" t="s">
        <v>1358</v>
      </c>
    </row>
    <row r="697" spans="1:14" x14ac:dyDescent="0.25">
      <c r="A697">
        <f t="shared" si="22"/>
        <v>687</v>
      </c>
      <c r="B697" s="3">
        <v>141486</v>
      </c>
      <c r="C697" t="s">
        <v>1206</v>
      </c>
      <c r="D697" t="s">
        <v>437</v>
      </c>
      <c r="E697" t="s">
        <v>438</v>
      </c>
      <c r="F697" t="s">
        <v>5</v>
      </c>
      <c r="G697" s="10">
        <v>1934</v>
      </c>
      <c r="H697" s="10">
        <v>32201.036</v>
      </c>
      <c r="I697" s="10">
        <v>24162.663</v>
      </c>
      <c r="J697" s="2">
        <f t="shared" si="21"/>
        <v>33.267744536270691</v>
      </c>
      <c r="K697" s="10">
        <v>16649.966907962771</v>
      </c>
      <c r="L697" s="3" t="s">
        <v>1350</v>
      </c>
      <c r="M697" s="3" t="s">
        <v>1351</v>
      </c>
      <c r="N697" s="3" t="s">
        <v>1358</v>
      </c>
    </row>
    <row r="698" spans="1:14" x14ac:dyDescent="0.25">
      <c r="A698">
        <f t="shared" si="22"/>
        <v>688</v>
      </c>
      <c r="B698" s="3">
        <v>226091</v>
      </c>
      <c r="C698" t="s">
        <v>1207</v>
      </c>
      <c r="D698" t="s">
        <v>1208</v>
      </c>
      <c r="E698" t="s">
        <v>8</v>
      </c>
      <c r="F698" t="s">
        <v>9</v>
      </c>
      <c r="G698" s="10">
        <v>12737</v>
      </c>
      <c r="H698" s="10">
        <v>32167.348000000002</v>
      </c>
      <c r="I698" s="10">
        <v>25870.448</v>
      </c>
      <c r="J698" s="2">
        <f t="shared" si="21"/>
        <v>24.340127391686458</v>
      </c>
      <c r="K698" s="10">
        <v>2525.5042788725759</v>
      </c>
      <c r="L698" s="3" t="s">
        <v>1355</v>
      </c>
      <c r="M698" s="3" t="s">
        <v>1351</v>
      </c>
      <c r="N698" s="3" t="s">
        <v>1352</v>
      </c>
    </row>
    <row r="699" spans="1:14" x14ac:dyDescent="0.25">
      <c r="A699">
        <f t="shared" si="22"/>
        <v>689</v>
      </c>
      <c r="B699" s="3">
        <v>167260</v>
      </c>
      <c r="C699" t="s">
        <v>1209</v>
      </c>
      <c r="D699" t="s">
        <v>1210</v>
      </c>
      <c r="E699" t="s">
        <v>4</v>
      </c>
      <c r="F699" t="s">
        <v>5</v>
      </c>
      <c r="G699" s="10">
        <v>1288</v>
      </c>
      <c r="H699" s="10">
        <v>32100.561000000002</v>
      </c>
      <c r="I699" s="10">
        <v>21828.052</v>
      </c>
      <c r="J699" s="2">
        <f t="shared" si="21"/>
        <v>47.061043285035247</v>
      </c>
      <c r="K699" s="10">
        <v>24922.795807453414</v>
      </c>
      <c r="L699" s="3" t="s">
        <v>1350</v>
      </c>
      <c r="M699" s="3" t="s">
        <v>1351</v>
      </c>
      <c r="N699" s="3" t="s">
        <v>1357</v>
      </c>
    </row>
    <row r="700" spans="1:14" x14ac:dyDescent="0.25">
      <c r="A700">
        <f t="shared" si="22"/>
        <v>690</v>
      </c>
      <c r="B700" s="3">
        <v>182980</v>
      </c>
      <c r="C700" t="s">
        <v>1211</v>
      </c>
      <c r="D700" t="s">
        <v>1212</v>
      </c>
      <c r="E700" t="s">
        <v>57</v>
      </c>
      <c r="F700" t="s">
        <v>5</v>
      </c>
      <c r="G700" s="10">
        <v>4089</v>
      </c>
      <c r="H700" s="10">
        <v>31175.38</v>
      </c>
      <c r="I700" s="10">
        <v>24906.524000000001</v>
      </c>
      <c r="J700" s="2">
        <f t="shared" si="21"/>
        <v>25.16953389401106</v>
      </c>
      <c r="K700" s="10">
        <v>7624.2064074345808</v>
      </c>
      <c r="L700" s="3" t="s">
        <v>1350</v>
      </c>
      <c r="M700" s="3" t="s">
        <v>1351</v>
      </c>
      <c r="N700" s="3" t="s">
        <v>1358</v>
      </c>
    </row>
    <row r="701" spans="1:14" x14ac:dyDescent="0.25">
      <c r="A701">
        <f t="shared" si="22"/>
        <v>691</v>
      </c>
      <c r="B701" s="3">
        <v>111391</v>
      </c>
      <c r="C701" t="s">
        <v>1213</v>
      </c>
      <c r="D701" t="s">
        <v>375</v>
      </c>
      <c r="E701" t="s">
        <v>15</v>
      </c>
      <c r="F701" t="s">
        <v>5</v>
      </c>
      <c r="G701" s="10">
        <v>622</v>
      </c>
      <c r="H701" s="10">
        <v>31145.338</v>
      </c>
      <c r="I701" s="10">
        <v>25064.135999999999</v>
      </c>
      <c r="J701" s="2">
        <f t="shared" si="21"/>
        <v>24.262563848201278</v>
      </c>
      <c r="K701" s="10">
        <v>50072.890675241157</v>
      </c>
      <c r="L701" s="3" t="s">
        <v>1350</v>
      </c>
      <c r="M701" s="3" t="s">
        <v>1351</v>
      </c>
      <c r="N701" s="3" t="s">
        <v>1357</v>
      </c>
    </row>
    <row r="702" spans="1:14" x14ac:dyDescent="0.25">
      <c r="A702">
        <f t="shared" si="22"/>
        <v>692</v>
      </c>
      <c r="B702" s="3">
        <v>487524</v>
      </c>
      <c r="C702" t="s">
        <v>1214</v>
      </c>
      <c r="D702" t="s">
        <v>1215</v>
      </c>
      <c r="E702" t="s">
        <v>124</v>
      </c>
      <c r="F702" t="s">
        <v>5</v>
      </c>
      <c r="G702" s="10">
        <v>2849</v>
      </c>
      <c r="H702" s="10">
        <v>30374.084999999999</v>
      </c>
      <c r="I702" s="50" t="s">
        <v>1198</v>
      </c>
      <c r="J702" s="51" t="s">
        <v>1198</v>
      </c>
      <c r="K702" s="10">
        <v>10661.314496314497</v>
      </c>
      <c r="L702" s="3" t="s">
        <v>1350</v>
      </c>
      <c r="M702" s="3" t="s">
        <v>1351</v>
      </c>
      <c r="N702" s="3" t="s">
        <v>1352</v>
      </c>
    </row>
    <row r="703" spans="1:14" x14ac:dyDescent="0.25">
      <c r="A703">
        <f t="shared" si="22"/>
        <v>693</v>
      </c>
      <c r="B703" s="3">
        <v>181738</v>
      </c>
      <c r="C703" t="s">
        <v>1216</v>
      </c>
      <c r="D703" t="s">
        <v>146</v>
      </c>
      <c r="E703" t="s">
        <v>147</v>
      </c>
      <c r="F703" t="s">
        <v>5</v>
      </c>
      <c r="G703" s="10">
        <v>687</v>
      </c>
      <c r="H703" s="10">
        <v>30154</v>
      </c>
      <c r="I703" s="10">
        <v>23669</v>
      </c>
      <c r="J703" s="2">
        <f t="shared" si="21"/>
        <v>27.398707169715664</v>
      </c>
      <c r="K703" s="10">
        <v>43892.285298398834</v>
      </c>
      <c r="L703" s="3" t="s">
        <v>1350</v>
      </c>
      <c r="M703" s="3" t="s">
        <v>1351</v>
      </c>
      <c r="N703" s="3" t="s">
        <v>1356</v>
      </c>
    </row>
    <row r="704" spans="1:14" x14ac:dyDescent="0.25">
      <c r="A704">
        <f t="shared" si="22"/>
        <v>694</v>
      </c>
      <c r="B704" s="3">
        <v>214883</v>
      </c>
      <c r="C704" t="s">
        <v>1217</v>
      </c>
      <c r="D704" t="s">
        <v>21</v>
      </c>
      <c r="E704" t="s">
        <v>22</v>
      </c>
      <c r="F704" t="s">
        <v>5</v>
      </c>
      <c r="G704" s="10">
        <v>507</v>
      </c>
      <c r="H704" s="10">
        <v>30034.727999999999</v>
      </c>
      <c r="I704" s="10">
        <v>24542.623</v>
      </c>
      <c r="J704" s="2">
        <f t="shared" si="21"/>
        <v>22.377824081802501</v>
      </c>
      <c r="K704" s="10">
        <v>59240.094674556211</v>
      </c>
      <c r="L704" s="3" t="s">
        <v>1350</v>
      </c>
      <c r="M704" s="3" t="s">
        <v>1351</v>
      </c>
      <c r="N704" s="3" t="s">
        <v>1356</v>
      </c>
    </row>
    <row r="705" spans="1:14" x14ac:dyDescent="0.25">
      <c r="A705">
        <f t="shared" si="22"/>
        <v>695</v>
      </c>
      <c r="B705" s="3">
        <v>216764</v>
      </c>
      <c r="C705" t="s">
        <v>1218</v>
      </c>
      <c r="D705" t="s">
        <v>1219</v>
      </c>
      <c r="E705" t="s">
        <v>22</v>
      </c>
      <c r="F705" t="s">
        <v>84</v>
      </c>
      <c r="G705" s="10"/>
      <c r="H705" s="10">
        <v>29684.985000000001</v>
      </c>
      <c r="I705" s="10">
        <v>21775.112000000001</v>
      </c>
      <c r="J705" s="2">
        <f t="shared" si="21"/>
        <v>36.325291920427318</v>
      </c>
      <c r="K705" s="10"/>
      <c r="L705" s="3" t="s">
        <v>1355</v>
      </c>
      <c r="M705" s="3" t="s">
        <v>1351</v>
      </c>
      <c r="N705" s="3" t="s">
        <v>1358</v>
      </c>
    </row>
    <row r="706" spans="1:14" x14ac:dyDescent="0.25">
      <c r="A706">
        <f t="shared" si="22"/>
        <v>696</v>
      </c>
      <c r="B706" s="3">
        <v>161563</v>
      </c>
      <c r="C706" t="s">
        <v>1220</v>
      </c>
      <c r="D706" t="s">
        <v>253</v>
      </c>
      <c r="E706" t="s">
        <v>124</v>
      </c>
      <c r="F706" t="s">
        <v>5</v>
      </c>
      <c r="G706" s="10">
        <v>736</v>
      </c>
      <c r="H706" s="10">
        <v>29113.462</v>
      </c>
      <c r="I706" s="10">
        <v>21917.514999999999</v>
      </c>
      <c r="J706" s="2">
        <f t="shared" si="21"/>
        <v>32.831947417396549</v>
      </c>
      <c r="K706" s="10">
        <v>39556.334239130432</v>
      </c>
      <c r="L706" s="3" t="s">
        <v>1350</v>
      </c>
      <c r="M706" s="3" t="s">
        <v>1351</v>
      </c>
      <c r="N706" s="3" t="s">
        <v>1358</v>
      </c>
    </row>
    <row r="707" spans="1:14" x14ac:dyDescent="0.25">
      <c r="A707">
        <f t="shared" si="22"/>
        <v>697</v>
      </c>
      <c r="B707" s="3">
        <v>196246</v>
      </c>
      <c r="C707" t="s">
        <v>1221</v>
      </c>
      <c r="D707" t="s">
        <v>1222</v>
      </c>
      <c r="E707" t="s">
        <v>36</v>
      </c>
      <c r="F707" t="s">
        <v>84</v>
      </c>
      <c r="G707" s="10"/>
      <c r="H707" s="10">
        <v>28743.057000000001</v>
      </c>
      <c r="I707" s="10">
        <v>21935.756000000001</v>
      </c>
      <c r="J707" s="2">
        <f t="shared" si="21"/>
        <v>31.032898980094416</v>
      </c>
      <c r="K707" s="10"/>
      <c r="L707" s="3" t="s">
        <v>1355</v>
      </c>
      <c r="M707" s="3" t="s">
        <v>1351</v>
      </c>
      <c r="N707" s="3" t="s">
        <v>1358</v>
      </c>
    </row>
    <row r="708" spans="1:14" x14ac:dyDescent="0.25">
      <c r="A708">
        <f t="shared" si="22"/>
        <v>698</v>
      </c>
      <c r="B708" s="3">
        <v>226231</v>
      </c>
      <c r="C708" t="s">
        <v>1223</v>
      </c>
      <c r="D708" t="s">
        <v>1224</v>
      </c>
      <c r="E708" t="s">
        <v>8</v>
      </c>
      <c r="F708" t="s">
        <v>5</v>
      </c>
      <c r="G708" s="10">
        <v>1997</v>
      </c>
      <c r="H708" s="10">
        <v>28532.914000000001</v>
      </c>
      <c r="I708" s="10">
        <v>22868.31</v>
      </c>
      <c r="J708" s="2">
        <f t="shared" si="21"/>
        <v>24.770540542786058</v>
      </c>
      <c r="K708" s="10">
        <v>14287.888833249875</v>
      </c>
      <c r="L708" s="3" t="s">
        <v>1350</v>
      </c>
      <c r="M708" s="3" t="s">
        <v>1351</v>
      </c>
      <c r="N708" s="3" t="s">
        <v>1358</v>
      </c>
    </row>
    <row r="709" spans="1:14" x14ac:dyDescent="0.25">
      <c r="A709">
        <f t="shared" si="22"/>
        <v>699</v>
      </c>
      <c r="B709" s="3">
        <v>208318</v>
      </c>
      <c r="C709" t="s">
        <v>1225</v>
      </c>
      <c r="D709" t="s">
        <v>1226</v>
      </c>
      <c r="E709" t="s">
        <v>264</v>
      </c>
      <c r="F709" t="s">
        <v>84</v>
      </c>
      <c r="G709" s="10"/>
      <c r="H709" s="10">
        <v>28328.088</v>
      </c>
      <c r="I709" s="10">
        <v>23263.499</v>
      </c>
      <c r="J709" s="2">
        <f t="shared" si="21"/>
        <v>21.770538473167772</v>
      </c>
      <c r="K709" s="10"/>
      <c r="L709" s="3" t="s">
        <v>1360</v>
      </c>
      <c r="M709" s="3" t="s">
        <v>1351</v>
      </c>
      <c r="N709" s="3" t="s">
        <v>1361</v>
      </c>
    </row>
    <row r="710" spans="1:14" x14ac:dyDescent="0.25">
      <c r="A710">
        <f t="shared" si="22"/>
        <v>700</v>
      </c>
      <c r="B710" s="3">
        <v>218821</v>
      </c>
      <c r="C710" t="s">
        <v>1227</v>
      </c>
      <c r="D710" t="s">
        <v>468</v>
      </c>
      <c r="E710" t="s">
        <v>299</v>
      </c>
      <c r="F710" t="s">
        <v>5</v>
      </c>
      <c r="G710" s="10">
        <v>1042</v>
      </c>
      <c r="H710" s="10">
        <v>28246.991999999998</v>
      </c>
      <c r="I710" s="10">
        <v>22175.144</v>
      </c>
      <c r="J710" s="2">
        <f t="shared" si="21"/>
        <v>27.381323882271058</v>
      </c>
      <c r="K710" s="10">
        <v>27108.437619961613</v>
      </c>
      <c r="L710" s="3" t="s">
        <v>1350</v>
      </c>
      <c r="M710" s="3" t="s">
        <v>1351</v>
      </c>
      <c r="N710" s="3" t="s">
        <v>1361</v>
      </c>
    </row>
    <row r="711" spans="1:14" x14ac:dyDescent="0.25">
      <c r="A711">
        <f t="shared" si="22"/>
        <v>701</v>
      </c>
      <c r="B711" s="3">
        <v>102234</v>
      </c>
      <c r="C711" t="s">
        <v>1228</v>
      </c>
      <c r="D711" t="s">
        <v>470</v>
      </c>
      <c r="E711" t="s">
        <v>166</v>
      </c>
      <c r="F711" t="s">
        <v>5</v>
      </c>
      <c r="G711" s="10">
        <v>1191</v>
      </c>
      <c r="H711" s="10">
        <v>28066.560000000001</v>
      </c>
      <c r="I711" s="10">
        <v>24723.010999999999</v>
      </c>
      <c r="J711" s="2">
        <f t="shared" si="21"/>
        <v>13.524036372430537</v>
      </c>
      <c r="K711" s="10">
        <v>23565.541561712846</v>
      </c>
      <c r="L711" s="3" t="s">
        <v>1350</v>
      </c>
      <c r="M711" s="3" t="s">
        <v>1351</v>
      </c>
      <c r="N711" s="3" t="s">
        <v>1356</v>
      </c>
    </row>
    <row r="712" spans="1:14" x14ac:dyDescent="0.25">
      <c r="A712">
        <f t="shared" si="22"/>
        <v>702</v>
      </c>
      <c r="B712" s="3">
        <v>148584</v>
      </c>
      <c r="C712" t="s">
        <v>1229</v>
      </c>
      <c r="D712" t="s">
        <v>1230</v>
      </c>
      <c r="E712" t="s">
        <v>33</v>
      </c>
      <c r="F712" t="s">
        <v>5</v>
      </c>
      <c r="G712" s="10">
        <v>2172</v>
      </c>
      <c r="H712" s="10">
        <v>28041.418000000001</v>
      </c>
      <c r="I712" s="10">
        <v>22607.585999999999</v>
      </c>
      <c r="J712" s="2">
        <f t="shared" si="21"/>
        <v>24.035436600794096</v>
      </c>
      <c r="K712" s="10">
        <v>12910.41344383057</v>
      </c>
      <c r="L712" s="3" t="s">
        <v>1350</v>
      </c>
      <c r="M712" s="3" t="s">
        <v>1351</v>
      </c>
      <c r="N712" s="3" t="s">
        <v>1352</v>
      </c>
    </row>
    <row r="713" spans="1:14" x14ac:dyDescent="0.25">
      <c r="A713">
        <f t="shared" si="22"/>
        <v>703</v>
      </c>
      <c r="B713" s="3">
        <v>186201</v>
      </c>
      <c r="C713" t="s">
        <v>1231</v>
      </c>
      <c r="D713" t="s">
        <v>1232</v>
      </c>
      <c r="E713" t="s">
        <v>18</v>
      </c>
      <c r="F713" t="s">
        <v>27</v>
      </c>
      <c r="G713" s="10">
        <v>5055</v>
      </c>
      <c r="H713" s="10">
        <v>26896.565999999999</v>
      </c>
      <c r="I713" s="10">
        <v>21158.039000000001</v>
      </c>
      <c r="J713" s="2">
        <f t="shared" si="21"/>
        <v>27.12220636326456</v>
      </c>
      <c r="K713" s="10">
        <v>5320.7845697329376</v>
      </c>
      <c r="L713" s="3" t="s">
        <v>1355</v>
      </c>
      <c r="M713" s="3" t="s">
        <v>1351</v>
      </c>
      <c r="N713" s="3" t="s">
        <v>1358</v>
      </c>
    </row>
    <row r="714" spans="1:14" x14ac:dyDescent="0.25">
      <c r="A714">
        <f t="shared" si="22"/>
        <v>704</v>
      </c>
      <c r="B714" s="3">
        <v>123943</v>
      </c>
      <c r="C714" t="s">
        <v>1233</v>
      </c>
      <c r="D714" t="s">
        <v>901</v>
      </c>
      <c r="E714" t="s">
        <v>15</v>
      </c>
      <c r="F714" t="s">
        <v>5</v>
      </c>
      <c r="G714" s="10">
        <v>710</v>
      </c>
      <c r="H714" s="10">
        <v>26194.543000000001</v>
      </c>
      <c r="I714" s="10">
        <v>23489.448</v>
      </c>
      <c r="J714" s="2">
        <f t="shared" si="21"/>
        <v>11.516213578113888</v>
      </c>
      <c r="K714" s="10">
        <v>36893.722535211265</v>
      </c>
      <c r="L714" s="3" t="s">
        <v>1350</v>
      </c>
      <c r="M714" s="3" t="s">
        <v>1351</v>
      </c>
      <c r="N714" s="3" t="s">
        <v>1357</v>
      </c>
    </row>
    <row r="715" spans="1:14" x14ac:dyDescent="0.25">
      <c r="A715">
        <f t="shared" si="22"/>
        <v>705</v>
      </c>
      <c r="B715" s="3">
        <v>212984</v>
      </c>
      <c r="C715" t="s">
        <v>1234</v>
      </c>
      <c r="D715" t="s">
        <v>21</v>
      </c>
      <c r="E715" t="s">
        <v>22</v>
      </c>
      <c r="F715" t="s">
        <v>5</v>
      </c>
      <c r="G715" s="10">
        <v>2322</v>
      </c>
      <c r="H715" s="10">
        <v>26062.737000000001</v>
      </c>
      <c r="I715" s="10">
        <v>20312.855</v>
      </c>
      <c r="J715" s="2">
        <f t="shared" si="21"/>
        <v>28.306616672053249</v>
      </c>
      <c r="K715" s="10">
        <v>11224.262273901808</v>
      </c>
      <c r="L715" s="3" t="s">
        <v>1350</v>
      </c>
      <c r="M715" s="3" t="s">
        <v>1351</v>
      </c>
      <c r="N715" s="3" t="s">
        <v>1358</v>
      </c>
    </row>
    <row r="716" spans="1:14" x14ac:dyDescent="0.25">
      <c r="A716">
        <f t="shared" si="22"/>
        <v>706</v>
      </c>
      <c r="B716" s="3">
        <v>172334</v>
      </c>
      <c r="C716" t="s">
        <v>1235</v>
      </c>
      <c r="D716" t="s">
        <v>1236</v>
      </c>
      <c r="E716" t="s">
        <v>30</v>
      </c>
      <c r="F716" t="s">
        <v>5</v>
      </c>
      <c r="G716" s="10">
        <v>2822</v>
      </c>
      <c r="H716" s="10">
        <v>25793.692999999999</v>
      </c>
      <c r="I716" s="10">
        <v>19680.532999999999</v>
      </c>
      <c r="J716" s="2">
        <f t="shared" si="21"/>
        <v>31.061963616534165</v>
      </c>
      <c r="K716" s="10">
        <v>9140.2172218284904</v>
      </c>
      <c r="L716" s="3" t="s">
        <v>1350</v>
      </c>
      <c r="M716" s="3" t="s">
        <v>1351</v>
      </c>
      <c r="N716" s="3" t="s">
        <v>1358</v>
      </c>
    </row>
    <row r="717" spans="1:14" x14ac:dyDescent="0.25">
      <c r="A717" s="22">
        <f t="shared" si="22"/>
        <v>707</v>
      </c>
      <c r="B717" s="23" t="s">
        <v>1198</v>
      </c>
      <c r="C717" s="22" t="s">
        <v>1237</v>
      </c>
      <c r="D717" s="22" t="s">
        <v>1238</v>
      </c>
      <c r="E717" s="22" t="s">
        <v>202</v>
      </c>
      <c r="F717" s="22" t="s">
        <v>1319</v>
      </c>
      <c r="G717" s="25">
        <v>3627</v>
      </c>
      <c r="H717" s="25">
        <v>25461.457999999999</v>
      </c>
      <c r="I717" s="25">
        <v>17678.312000000002</v>
      </c>
      <c r="J717" s="24">
        <f t="shared" ref="J717:J746" si="23">((H717-I717)/I717)*100</f>
        <v>44.026522441735366</v>
      </c>
      <c r="K717" s="25">
        <v>7019.9773917838438</v>
      </c>
      <c r="L717" s="39" t="s">
        <v>1198</v>
      </c>
      <c r="M717" s="39" t="s">
        <v>1198</v>
      </c>
      <c r="N717" s="40" t="s">
        <v>1354</v>
      </c>
    </row>
    <row r="718" spans="1:14" x14ac:dyDescent="0.25">
      <c r="A718">
        <f t="shared" si="22"/>
        <v>708</v>
      </c>
      <c r="B718" s="3">
        <v>101189</v>
      </c>
      <c r="C718" t="s">
        <v>1239</v>
      </c>
      <c r="D718" t="s">
        <v>1240</v>
      </c>
      <c r="E718" t="s">
        <v>166</v>
      </c>
      <c r="F718" t="s">
        <v>5</v>
      </c>
      <c r="G718" s="10">
        <v>2877</v>
      </c>
      <c r="H718" s="10">
        <v>24322.346000000001</v>
      </c>
      <c r="I718" s="10">
        <v>20458.666000000001</v>
      </c>
      <c r="J718" s="2">
        <f t="shared" si="23"/>
        <v>18.885297799964086</v>
      </c>
      <c r="K718" s="10">
        <v>8454.0653458463676</v>
      </c>
      <c r="L718" s="3" t="s">
        <v>1350</v>
      </c>
      <c r="M718" s="3" t="s">
        <v>1351</v>
      </c>
      <c r="N718" s="3" t="s">
        <v>1358</v>
      </c>
    </row>
    <row r="719" spans="1:14" x14ac:dyDescent="0.25">
      <c r="A719">
        <f t="shared" si="22"/>
        <v>709</v>
      </c>
      <c r="B719" s="3">
        <v>170541</v>
      </c>
      <c r="C719" t="s">
        <v>1241</v>
      </c>
      <c r="D719" t="s">
        <v>430</v>
      </c>
      <c r="E719" t="s">
        <v>30</v>
      </c>
      <c r="F719" t="s">
        <v>84</v>
      </c>
      <c r="G719" s="10"/>
      <c r="H719" s="10">
        <v>24178.335999999999</v>
      </c>
      <c r="I719" s="10">
        <v>17925.002</v>
      </c>
      <c r="J719" s="2">
        <f t="shared" si="23"/>
        <v>34.886099315358507</v>
      </c>
      <c r="K719" s="10"/>
      <c r="L719" s="3" t="s">
        <v>1360</v>
      </c>
      <c r="M719" s="3" t="s">
        <v>1351</v>
      </c>
      <c r="N719" s="3" t="s">
        <v>1361</v>
      </c>
    </row>
    <row r="720" spans="1:14" x14ac:dyDescent="0.25">
      <c r="A720">
        <f t="shared" si="22"/>
        <v>710</v>
      </c>
      <c r="B720" s="3">
        <v>202514</v>
      </c>
      <c r="C720" t="s">
        <v>1242</v>
      </c>
      <c r="D720" t="s">
        <v>1243</v>
      </c>
      <c r="E720" t="s">
        <v>64</v>
      </c>
      <c r="F720" t="s">
        <v>5</v>
      </c>
      <c r="G720" s="10">
        <v>573</v>
      </c>
      <c r="H720" s="10">
        <v>23106.960999999999</v>
      </c>
      <c r="I720" s="10">
        <v>19159.517</v>
      </c>
      <c r="J720" s="2">
        <f t="shared" si="23"/>
        <v>20.603045473432338</v>
      </c>
      <c r="K720" s="10">
        <v>40326.284467713784</v>
      </c>
      <c r="L720" s="3" t="s">
        <v>1350</v>
      </c>
      <c r="M720" s="3" t="s">
        <v>1351</v>
      </c>
      <c r="N720" s="3" t="s">
        <v>1356</v>
      </c>
    </row>
    <row r="721" spans="1:14" x14ac:dyDescent="0.25">
      <c r="A721">
        <f t="shared" si="22"/>
        <v>711</v>
      </c>
      <c r="B721" s="3">
        <v>204617</v>
      </c>
      <c r="C721" t="s">
        <v>1244</v>
      </c>
      <c r="D721" t="s">
        <v>63</v>
      </c>
      <c r="E721" t="s">
        <v>64</v>
      </c>
      <c r="F721" t="s">
        <v>5</v>
      </c>
      <c r="G721" s="10">
        <v>1369</v>
      </c>
      <c r="H721" s="10">
        <v>22566.561000000002</v>
      </c>
      <c r="I721" s="10">
        <v>18966.548999999999</v>
      </c>
      <c r="J721" s="2">
        <f t="shared" si="23"/>
        <v>18.980848861856749</v>
      </c>
      <c r="K721" s="10">
        <v>16483.974433893352</v>
      </c>
      <c r="L721" s="3" t="s">
        <v>1350</v>
      </c>
      <c r="M721" s="3" t="s">
        <v>1351</v>
      </c>
      <c r="N721" s="3" t="s">
        <v>1358</v>
      </c>
    </row>
    <row r="722" spans="1:14" x14ac:dyDescent="0.25">
      <c r="A722">
        <f t="shared" si="22"/>
        <v>712</v>
      </c>
      <c r="B722" s="3">
        <v>238980</v>
      </c>
      <c r="C722" t="s">
        <v>1245</v>
      </c>
      <c r="D722" t="s">
        <v>1246</v>
      </c>
      <c r="E722" t="s">
        <v>83</v>
      </c>
      <c r="F722" t="s">
        <v>5</v>
      </c>
      <c r="G722" s="10">
        <v>1522</v>
      </c>
      <c r="H722" s="10">
        <v>21444.249</v>
      </c>
      <c r="I722" s="10">
        <v>17504.217000000001</v>
      </c>
      <c r="J722" s="2">
        <f t="shared" si="23"/>
        <v>22.509044534811235</v>
      </c>
      <c r="K722" s="10">
        <v>14089.519710906701</v>
      </c>
      <c r="L722" s="3" t="s">
        <v>1350</v>
      </c>
      <c r="M722" s="3" t="s">
        <v>1351</v>
      </c>
      <c r="N722" s="3" t="s">
        <v>1358</v>
      </c>
    </row>
    <row r="723" spans="1:14" x14ac:dyDescent="0.25">
      <c r="A723">
        <f t="shared" si="22"/>
        <v>713</v>
      </c>
      <c r="B723" s="3">
        <v>205443</v>
      </c>
      <c r="C723" t="s">
        <v>1247</v>
      </c>
      <c r="D723" t="s">
        <v>1248</v>
      </c>
      <c r="E723" t="s">
        <v>64</v>
      </c>
      <c r="F723" t="s">
        <v>9</v>
      </c>
      <c r="G723" s="10">
        <v>3000</v>
      </c>
      <c r="H723" s="10">
        <v>21400</v>
      </c>
      <c r="I723" s="10">
        <v>19100</v>
      </c>
      <c r="J723" s="2">
        <f t="shared" si="23"/>
        <v>12.041884816753926</v>
      </c>
      <c r="K723" s="10">
        <v>7133.333333333333</v>
      </c>
      <c r="L723" s="3" t="s">
        <v>1355</v>
      </c>
      <c r="M723" s="3" t="s">
        <v>1351</v>
      </c>
      <c r="N723" s="3" t="s">
        <v>1358</v>
      </c>
    </row>
    <row r="724" spans="1:14" x14ac:dyDescent="0.25">
      <c r="A724">
        <f t="shared" si="22"/>
        <v>714</v>
      </c>
      <c r="B724" s="3">
        <v>110574</v>
      </c>
      <c r="C724" t="s">
        <v>1249</v>
      </c>
      <c r="D724" t="s">
        <v>1250</v>
      </c>
      <c r="E724" t="s">
        <v>15</v>
      </c>
      <c r="F724" t="s">
        <v>9</v>
      </c>
      <c r="G724" s="10">
        <v>12925</v>
      </c>
      <c r="H724" s="10">
        <v>20704.912</v>
      </c>
      <c r="I724" s="10">
        <v>16876.938999999998</v>
      </c>
      <c r="J724" s="2">
        <f t="shared" si="23"/>
        <v>22.68167823560897</v>
      </c>
      <c r="K724" s="10">
        <v>1601.9274274661509</v>
      </c>
      <c r="L724" s="3" t="s">
        <v>1355</v>
      </c>
      <c r="M724" s="3" t="s">
        <v>1351</v>
      </c>
      <c r="N724" s="3" t="s">
        <v>1358</v>
      </c>
    </row>
    <row r="725" spans="1:14" x14ac:dyDescent="0.25">
      <c r="A725">
        <f t="shared" si="22"/>
        <v>715</v>
      </c>
      <c r="B725" s="3">
        <v>210304</v>
      </c>
      <c r="C725" t="s">
        <v>1251</v>
      </c>
      <c r="D725" t="s">
        <v>285</v>
      </c>
      <c r="E725" t="s">
        <v>264</v>
      </c>
      <c r="F725" t="s">
        <v>5</v>
      </c>
      <c r="G725" s="10">
        <v>796</v>
      </c>
      <c r="H725" s="10">
        <v>20253.71</v>
      </c>
      <c r="I725" s="10">
        <v>18371.316999999999</v>
      </c>
      <c r="J725" s="2">
        <f t="shared" si="23"/>
        <v>10.246369381139088</v>
      </c>
      <c r="K725" s="10">
        <v>25444.359296482413</v>
      </c>
      <c r="L725" s="3" t="s">
        <v>1350</v>
      </c>
      <c r="M725" s="3" t="s">
        <v>1351</v>
      </c>
      <c r="N725" s="3" t="s">
        <v>1356</v>
      </c>
    </row>
    <row r="726" spans="1:14" x14ac:dyDescent="0.25">
      <c r="A726">
        <f t="shared" si="22"/>
        <v>716</v>
      </c>
      <c r="B726" s="3">
        <v>219082</v>
      </c>
      <c r="C726" t="s">
        <v>1252</v>
      </c>
      <c r="D726" t="s">
        <v>82</v>
      </c>
      <c r="E726" t="s">
        <v>541</v>
      </c>
      <c r="F726" t="s">
        <v>9</v>
      </c>
      <c r="G726" s="10">
        <v>2045</v>
      </c>
      <c r="H726" s="10">
        <v>20100.924999999999</v>
      </c>
      <c r="I726" s="10">
        <v>16163.78</v>
      </c>
      <c r="J726" s="2">
        <f t="shared" si="23"/>
        <v>24.357823479408893</v>
      </c>
      <c r="K726" s="10">
        <v>9829.3031784841078</v>
      </c>
      <c r="L726" s="3" t="s">
        <v>1355</v>
      </c>
      <c r="M726" s="3" t="s">
        <v>1351</v>
      </c>
      <c r="N726" s="3" t="s">
        <v>1358</v>
      </c>
    </row>
    <row r="727" spans="1:14" x14ac:dyDescent="0.25">
      <c r="A727">
        <f t="shared" ref="A727:A746" si="24">RANK(H727,H$11:H$746,0)</f>
        <v>717</v>
      </c>
      <c r="B727" s="3">
        <v>110495</v>
      </c>
      <c r="C727" t="s">
        <v>1316</v>
      </c>
      <c r="D727" t="s">
        <v>1253</v>
      </c>
      <c r="E727" t="s">
        <v>15</v>
      </c>
      <c r="F727" t="s">
        <v>9</v>
      </c>
      <c r="G727" s="10">
        <v>9374</v>
      </c>
      <c r="H727" s="10">
        <v>19952.255000000001</v>
      </c>
      <c r="I727" s="10">
        <v>16131.357</v>
      </c>
      <c r="J727" s="2">
        <f t="shared" si="23"/>
        <v>23.686153619934149</v>
      </c>
      <c r="K727" s="10">
        <v>2128.4675698741198</v>
      </c>
      <c r="L727" s="3" t="s">
        <v>1355</v>
      </c>
      <c r="M727" s="3" t="s">
        <v>1351</v>
      </c>
      <c r="N727" s="3" t="s">
        <v>1358</v>
      </c>
    </row>
    <row r="728" spans="1:14" x14ac:dyDescent="0.25">
      <c r="A728">
        <f t="shared" si="24"/>
        <v>718</v>
      </c>
      <c r="B728" s="3">
        <v>441937</v>
      </c>
      <c r="C728" t="s">
        <v>1254</v>
      </c>
      <c r="D728" t="s">
        <v>1255</v>
      </c>
      <c r="E728" t="s">
        <v>15</v>
      </c>
      <c r="F728" t="s">
        <v>84</v>
      </c>
      <c r="G728" s="10"/>
      <c r="H728" s="10">
        <v>19808.227999999999</v>
      </c>
      <c r="I728" s="10">
        <v>15625.254999999999</v>
      </c>
      <c r="J728" s="2">
        <f t="shared" si="23"/>
        <v>26.770590303966241</v>
      </c>
      <c r="K728" s="10"/>
      <c r="L728" s="3" t="s">
        <v>1355</v>
      </c>
      <c r="M728" s="3" t="s">
        <v>1351</v>
      </c>
      <c r="N728" s="3" t="s">
        <v>1358</v>
      </c>
    </row>
    <row r="729" spans="1:14" x14ac:dyDescent="0.25">
      <c r="A729">
        <f t="shared" si="24"/>
        <v>719</v>
      </c>
      <c r="B729" s="3">
        <v>106148</v>
      </c>
      <c r="C729" t="s">
        <v>1256</v>
      </c>
      <c r="D729" t="s">
        <v>1257</v>
      </c>
      <c r="E729" t="s">
        <v>249</v>
      </c>
      <c r="F729" t="s">
        <v>84</v>
      </c>
      <c r="G729" s="10"/>
      <c r="H729" s="10">
        <v>19561.621999999999</v>
      </c>
      <c r="I729" s="10">
        <v>15346.629000000001</v>
      </c>
      <c r="J729" s="2">
        <f t="shared" si="23"/>
        <v>27.46526940867599</v>
      </c>
      <c r="K729" s="10"/>
      <c r="L729" s="3" t="s">
        <v>1360</v>
      </c>
      <c r="M729" s="3" t="s">
        <v>1351</v>
      </c>
      <c r="N729" s="3" t="s">
        <v>1361</v>
      </c>
    </row>
    <row r="730" spans="1:14" x14ac:dyDescent="0.25">
      <c r="A730">
        <f t="shared" si="24"/>
        <v>720</v>
      </c>
      <c r="B730" s="3">
        <v>193326</v>
      </c>
      <c r="C730" t="s">
        <v>1258</v>
      </c>
      <c r="D730" t="s">
        <v>105</v>
      </c>
      <c r="E730" t="s">
        <v>36</v>
      </c>
      <c r="F730" t="s">
        <v>84</v>
      </c>
      <c r="G730" s="10"/>
      <c r="H730" s="10">
        <v>18516.284</v>
      </c>
      <c r="I730" s="10">
        <v>15384.581</v>
      </c>
      <c r="J730" s="2">
        <f t="shared" si="23"/>
        <v>20.356114995917014</v>
      </c>
      <c r="K730" s="10"/>
      <c r="L730" s="3" t="s">
        <v>1360</v>
      </c>
      <c r="M730" s="3" t="s">
        <v>1351</v>
      </c>
      <c r="N730" s="3" t="s">
        <v>1361</v>
      </c>
    </row>
    <row r="731" spans="1:14" x14ac:dyDescent="0.25">
      <c r="A731">
        <f t="shared" si="24"/>
        <v>721</v>
      </c>
      <c r="B731" s="18" t="s">
        <v>1198</v>
      </c>
      <c r="C731" t="s">
        <v>1259</v>
      </c>
      <c r="D731" t="s">
        <v>1260</v>
      </c>
      <c r="E731" t="s">
        <v>1261</v>
      </c>
      <c r="F731" t="s">
        <v>5</v>
      </c>
      <c r="G731" s="10">
        <v>3530</v>
      </c>
      <c r="H731" s="10">
        <v>18507.858</v>
      </c>
      <c r="I731" s="10">
        <v>15930.659</v>
      </c>
      <c r="J731" s="2">
        <f t="shared" si="23"/>
        <v>16.177604454404555</v>
      </c>
      <c r="K731" s="10">
        <v>5243.0192634560908</v>
      </c>
      <c r="L731" s="1" t="s">
        <v>1198</v>
      </c>
      <c r="M731" s="1" t="s">
        <v>1198</v>
      </c>
      <c r="N731" s="3" t="s">
        <v>1354</v>
      </c>
    </row>
    <row r="732" spans="1:14" x14ac:dyDescent="0.25">
      <c r="A732">
        <f t="shared" si="24"/>
        <v>722</v>
      </c>
      <c r="B732" s="3">
        <v>110547</v>
      </c>
      <c r="C732" t="s">
        <v>1262</v>
      </c>
      <c r="D732" t="s">
        <v>1263</v>
      </c>
      <c r="E732" t="s">
        <v>15</v>
      </c>
      <c r="F732" t="s">
        <v>84</v>
      </c>
      <c r="G732" s="10"/>
      <c r="H732" s="10">
        <v>18285.969000000001</v>
      </c>
      <c r="I732" s="10">
        <v>13067.588</v>
      </c>
      <c r="J732" s="2">
        <f t="shared" si="23"/>
        <v>39.933773547191734</v>
      </c>
      <c r="K732" s="10"/>
      <c r="L732" s="3" t="s">
        <v>1355</v>
      </c>
      <c r="M732" s="3" t="s">
        <v>1351</v>
      </c>
      <c r="N732" s="3" t="s">
        <v>1358</v>
      </c>
    </row>
    <row r="733" spans="1:14" x14ac:dyDescent="0.25">
      <c r="A733">
        <f t="shared" si="24"/>
        <v>723</v>
      </c>
      <c r="B733" s="3">
        <v>167288</v>
      </c>
      <c r="C733" t="s">
        <v>1264</v>
      </c>
      <c r="D733" t="s">
        <v>1265</v>
      </c>
      <c r="E733" t="s">
        <v>4</v>
      </c>
      <c r="F733" t="s">
        <v>84</v>
      </c>
      <c r="G733" s="10"/>
      <c r="H733" s="10">
        <v>18114.506000000001</v>
      </c>
      <c r="I733" s="10">
        <v>14664.504999999999</v>
      </c>
      <c r="J733" s="2">
        <f t="shared" si="23"/>
        <v>23.526201532203114</v>
      </c>
      <c r="K733" s="10"/>
      <c r="L733" s="3" t="s">
        <v>1355</v>
      </c>
      <c r="M733" s="3" t="s">
        <v>1351</v>
      </c>
      <c r="N733" s="3" t="s">
        <v>1356</v>
      </c>
    </row>
    <row r="734" spans="1:14" x14ac:dyDescent="0.25">
      <c r="A734">
        <f t="shared" si="24"/>
        <v>724</v>
      </c>
      <c r="B734" s="3">
        <v>183974</v>
      </c>
      <c r="C734" t="s">
        <v>1266</v>
      </c>
      <c r="D734" t="s">
        <v>1267</v>
      </c>
      <c r="E734" t="s">
        <v>18</v>
      </c>
      <c r="F734" t="s">
        <v>5</v>
      </c>
      <c r="G734" s="10">
        <v>1306</v>
      </c>
      <c r="H734" s="10">
        <v>16352.300999999999</v>
      </c>
      <c r="I734" s="10">
        <v>10859.089</v>
      </c>
      <c r="J734" s="2">
        <f t="shared" si="23"/>
        <v>50.586306088844104</v>
      </c>
      <c r="K734" s="10">
        <v>12520.904287901991</v>
      </c>
      <c r="L734" s="3" t="s">
        <v>1350</v>
      </c>
      <c r="M734" s="3" t="s">
        <v>1351</v>
      </c>
      <c r="N734" s="3" t="s">
        <v>1358</v>
      </c>
    </row>
    <row r="735" spans="1:14" x14ac:dyDescent="0.25">
      <c r="A735">
        <f t="shared" si="24"/>
        <v>725</v>
      </c>
      <c r="B735" s="3">
        <v>126979</v>
      </c>
      <c r="C735" t="s">
        <v>1268</v>
      </c>
      <c r="D735" t="s">
        <v>1269</v>
      </c>
      <c r="E735" t="s">
        <v>154</v>
      </c>
      <c r="F735" t="s">
        <v>5</v>
      </c>
      <c r="G735" s="10">
        <v>439</v>
      </c>
      <c r="H735" s="10">
        <v>16215.968999999999</v>
      </c>
      <c r="I735" s="10">
        <v>12972.473</v>
      </c>
      <c r="J735" s="2">
        <f t="shared" si="23"/>
        <v>25.002911935141427</v>
      </c>
      <c r="K735" s="10">
        <v>36938.425968109339</v>
      </c>
      <c r="L735" s="3" t="s">
        <v>1350</v>
      </c>
      <c r="M735" s="3" t="s">
        <v>1351</v>
      </c>
      <c r="N735" s="3" t="s">
        <v>1357</v>
      </c>
    </row>
    <row r="736" spans="1:14" x14ac:dyDescent="0.25">
      <c r="A736">
        <f t="shared" si="24"/>
        <v>726</v>
      </c>
      <c r="B736" s="3">
        <v>170037</v>
      </c>
      <c r="C736" t="s">
        <v>1270</v>
      </c>
      <c r="D736" t="s">
        <v>1271</v>
      </c>
      <c r="E736" t="s">
        <v>30</v>
      </c>
      <c r="F736" t="s">
        <v>5</v>
      </c>
      <c r="G736" s="10">
        <v>1623</v>
      </c>
      <c r="H736" s="10">
        <v>15675.882</v>
      </c>
      <c r="I736" s="10">
        <v>10574.396000000001</v>
      </c>
      <c r="J736" s="2">
        <f t="shared" si="23"/>
        <v>48.243757846783858</v>
      </c>
      <c r="K736" s="10">
        <v>9658.5841035120156</v>
      </c>
      <c r="L736" s="3" t="s">
        <v>1350</v>
      </c>
      <c r="M736" s="3" t="s">
        <v>1351</v>
      </c>
      <c r="N736" s="3" t="s">
        <v>1358</v>
      </c>
    </row>
    <row r="737" spans="1:14" x14ac:dyDescent="0.25">
      <c r="A737">
        <f t="shared" si="24"/>
        <v>727</v>
      </c>
      <c r="B737" s="3">
        <v>221643</v>
      </c>
      <c r="C737" t="s">
        <v>1272</v>
      </c>
      <c r="D737" t="s">
        <v>216</v>
      </c>
      <c r="E737" t="s">
        <v>48</v>
      </c>
      <c r="F737" t="s">
        <v>84</v>
      </c>
      <c r="G737" s="10"/>
      <c r="H737" s="10">
        <v>15474.053</v>
      </c>
      <c r="I737" s="10">
        <v>11875.267</v>
      </c>
      <c r="J737" s="2">
        <f t="shared" si="23"/>
        <v>30.304884934376634</v>
      </c>
      <c r="K737" s="10"/>
      <c r="L737" s="3" t="s">
        <v>1360</v>
      </c>
      <c r="M737" s="3" t="s">
        <v>1351</v>
      </c>
      <c r="N737" s="3" t="s">
        <v>1361</v>
      </c>
    </row>
    <row r="738" spans="1:14" x14ac:dyDescent="0.25">
      <c r="A738">
        <f t="shared" si="24"/>
        <v>728</v>
      </c>
      <c r="B738" s="3">
        <v>218353</v>
      </c>
      <c r="C738" t="s">
        <v>1273</v>
      </c>
      <c r="D738" t="s">
        <v>1274</v>
      </c>
      <c r="E738" t="s">
        <v>299</v>
      </c>
      <c r="F738" t="s">
        <v>84</v>
      </c>
      <c r="G738" s="10"/>
      <c r="H738" s="10">
        <v>12000.981</v>
      </c>
      <c r="I738" s="10">
        <v>9537.4259999999995</v>
      </c>
      <c r="J738" s="2">
        <f t="shared" si="23"/>
        <v>25.830397006487921</v>
      </c>
      <c r="K738" s="10"/>
      <c r="L738" s="3" t="s">
        <v>1360</v>
      </c>
      <c r="M738" s="3" t="s">
        <v>1351</v>
      </c>
      <c r="N738" s="3" t="s">
        <v>1361</v>
      </c>
    </row>
    <row r="739" spans="1:14" x14ac:dyDescent="0.25">
      <c r="A739">
        <f t="shared" si="24"/>
        <v>729</v>
      </c>
      <c r="B739" s="3">
        <v>231536</v>
      </c>
      <c r="C739" t="s">
        <v>1275</v>
      </c>
      <c r="D739" t="s">
        <v>1276</v>
      </c>
      <c r="E739" t="s">
        <v>51</v>
      </c>
      <c r="F739" t="s">
        <v>84</v>
      </c>
      <c r="G739" s="10"/>
      <c r="H739" s="10">
        <v>11975.267</v>
      </c>
      <c r="I739" s="10">
        <v>9233.0540000000001</v>
      </c>
      <c r="J739" s="2">
        <f t="shared" si="23"/>
        <v>29.699956265824934</v>
      </c>
      <c r="K739" s="10"/>
      <c r="L739" s="3" t="s">
        <v>1360</v>
      </c>
      <c r="M739" s="3" t="s">
        <v>1351</v>
      </c>
      <c r="N739" s="3" t="s">
        <v>1361</v>
      </c>
    </row>
    <row r="740" spans="1:14" x14ac:dyDescent="0.25">
      <c r="A740">
        <f t="shared" si="24"/>
        <v>730</v>
      </c>
      <c r="B740" s="3">
        <v>111188</v>
      </c>
      <c r="C740" t="s">
        <v>1277</v>
      </c>
      <c r="D740" t="s">
        <v>1278</v>
      </c>
      <c r="E740" t="s">
        <v>15</v>
      </c>
      <c r="F740" t="s">
        <v>84</v>
      </c>
      <c r="G740" s="10"/>
      <c r="H740" s="10">
        <v>11594.509</v>
      </c>
      <c r="I740" s="10">
        <v>10726.358</v>
      </c>
      <c r="J740" s="2">
        <f t="shared" si="23"/>
        <v>8.0936232037006395</v>
      </c>
      <c r="K740" s="10"/>
      <c r="L740" s="3" t="s">
        <v>1355</v>
      </c>
      <c r="M740" s="3" t="s">
        <v>1351</v>
      </c>
      <c r="N740" s="3" t="s">
        <v>1356</v>
      </c>
    </row>
    <row r="741" spans="1:14" x14ac:dyDescent="0.25">
      <c r="A741">
        <f t="shared" si="24"/>
        <v>731</v>
      </c>
      <c r="B741" s="3">
        <v>144944</v>
      </c>
      <c r="C741" t="s">
        <v>1279</v>
      </c>
      <c r="D741" t="s">
        <v>1280</v>
      </c>
      <c r="E741" t="s">
        <v>33</v>
      </c>
      <c r="F741" t="s">
        <v>84</v>
      </c>
      <c r="G741" s="10"/>
      <c r="H741" s="10">
        <v>10413.27</v>
      </c>
      <c r="I741" s="10">
        <v>7101.915</v>
      </c>
      <c r="J741" s="2">
        <f t="shared" si="23"/>
        <v>46.626226869794984</v>
      </c>
      <c r="K741" s="10"/>
      <c r="L741" s="3" t="s">
        <v>1360</v>
      </c>
      <c r="M741" s="3" t="s">
        <v>1351</v>
      </c>
      <c r="N741" s="3" t="s">
        <v>1361</v>
      </c>
    </row>
    <row r="742" spans="1:14" x14ac:dyDescent="0.25">
      <c r="A742">
        <f t="shared" si="24"/>
        <v>732</v>
      </c>
      <c r="B742" s="3">
        <v>213020</v>
      </c>
      <c r="C742" t="s">
        <v>1281</v>
      </c>
      <c r="D742" t="s">
        <v>1009</v>
      </c>
      <c r="E742" t="s">
        <v>22</v>
      </c>
      <c r="F742" t="s">
        <v>9</v>
      </c>
      <c r="G742" s="10">
        <v>8036</v>
      </c>
      <c r="H742" s="10">
        <v>9455.4619999999995</v>
      </c>
      <c r="I742" s="10">
        <v>7783.39</v>
      </c>
      <c r="J742" s="2">
        <f t="shared" si="23"/>
        <v>21.482567364605902</v>
      </c>
      <c r="K742" s="10">
        <v>1176.6378795420608</v>
      </c>
      <c r="L742" s="3" t="s">
        <v>1355</v>
      </c>
      <c r="M742" s="3" t="s">
        <v>1351</v>
      </c>
      <c r="N742" s="3" t="s">
        <v>1352</v>
      </c>
    </row>
    <row r="743" spans="1:14" x14ac:dyDescent="0.25">
      <c r="A743">
        <f t="shared" si="24"/>
        <v>733</v>
      </c>
      <c r="B743" s="3">
        <v>193353</v>
      </c>
      <c r="C743" t="s">
        <v>1282</v>
      </c>
      <c r="D743" t="s">
        <v>1283</v>
      </c>
      <c r="E743" t="s">
        <v>36</v>
      </c>
      <c r="F743" t="s">
        <v>5</v>
      </c>
      <c r="G743" s="10">
        <v>1840</v>
      </c>
      <c r="H743" s="10">
        <v>8284.8169999999991</v>
      </c>
      <c r="I743" s="10">
        <v>6562.1109999999999</v>
      </c>
      <c r="J743" s="2">
        <f t="shared" si="23"/>
        <v>26.252314232416968</v>
      </c>
      <c r="K743" s="10">
        <v>4502.6179347826082</v>
      </c>
      <c r="L743" s="3" t="s">
        <v>1350</v>
      </c>
      <c r="M743" s="3" t="s">
        <v>1351</v>
      </c>
      <c r="N743" s="3" t="s">
        <v>1358</v>
      </c>
    </row>
    <row r="744" spans="1:14" x14ac:dyDescent="0.25">
      <c r="A744">
        <f t="shared" si="24"/>
        <v>734</v>
      </c>
      <c r="B744" s="3">
        <v>147800</v>
      </c>
      <c r="C744" t="s">
        <v>1284</v>
      </c>
      <c r="D744" t="s">
        <v>1285</v>
      </c>
      <c r="E744" t="s">
        <v>33</v>
      </c>
      <c r="F744" t="s">
        <v>84</v>
      </c>
      <c r="G744" s="10"/>
      <c r="H744" s="10">
        <v>6668.8639999999996</v>
      </c>
      <c r="I744" s="10">
        <v>5547.335</v>
      </c>
      <c r="J744" s="2">
        <f t="shared" si="23"/>
        <v>20.217437742627759</v>
      </c>
      <c r="K744" s="10"/>
      <c r="L744" s="3" t="s">
        <v>1360</v>
      </c>
      <c r="M744" s="3" t="s">
        <v>1351</v>
      </c>
      <c r="N744" s="3" t="s">
        <v>1361</v>
      </c>
    </row>
    <row r="745" spans="1:14" x14ac:dyDescent="0.25">
      <c r="A745">
        <f t="shared" si="24"/>
        <v>735</v>
      </c>
      <c r="B745" s="3">
        <v>203599</v>
      </c>
      <c r="C745" t="s">
        <v>1286</v>
      </c>
      <c r="D745" t="s">
        <v>1287</v>
      </c>
      <c r="E745" t="s">
        <v>64</v>
      </c>
      <c r="F745" t="s">
        <v>9</v>
      </c>
      <c r="G745" s="10">
        <v>3081</v>
      </c>
      <c r="H745" s="10">
        <v>6025.9260000000004</v>
      </c>
      <c r="I745" s="10">
        <v>4590.5309999999999</v>
      </c>
      <c r="J745" s="2">
        <f t="shared" si="23"/>
        <v>31.26860487381526</v>
      </c>
      <c r="K745" s="10">
        <v>1955.8344693281401</v>
      </c>
      <c r="L745" s="3" t="s">
        <v>1360</v>
      </c>
      <c r="M745" s="3" t="s">
        <v>1351</v>
      </c>
      <c r="N745" s="3" t="s">
        <v>1361</v>
      </c>
    </row>
    <row r="746" spans="1:14" ht="15.75" thickBot="1" x14ac:dyDescent="0.3">
      <c r="A746" s="43">
        <f t="shared" si="24"/>
        <v>736</v>
      </c>
      <c r="B746" s="44">
        <v>233611</v>
      </c>
      <c r="C746" s="43" t="s">
        <v>1288</v>
      </c>
      <c r="D746" s="43" t="s">
        <v>1289</v>
      </c>
      <c r="E746" s="43" t="s">
        <v>51</v>
      </c>
      <c r="F746" s="43" t="s">
        <v>5</v>
      </c>
      <c r="G746" s="45">
        <v>1048</v>
      </c>
      <c r="H746" s="45">
        <v>1962.4939999999999</v>
      </c>
      <c r="I746" s="45">
        <v>1311.296</v>
      </c>
      <c r="J746" s="46">
        <f t="shared" si="23"/>
        <v>49.660641075699139</v>
      </c>
      <c r="K746" s="45">
        <v>1872.6087786259543</v>
      </c>
      <c r="L746" s="44" t="s">
        <v>1350</v>
      </c>
      <c r="M746" s="44" t="s">
        <v>1351</v>
      </c>
      <c r="N746" s="44" t="s">
        <v>1356</v>
      </c>
    </row>
    <row r="747" spans="1:14" x14ac:dyDescent="0.25">
      <c r="A747" s="19"/>
      <c r="B747" s="20"/>
      <c r="C747" s="19"/>
      <c r="D747" s="19"/>
      <c r="E747" s="19"/>
      <c r="F747" s="19"/>
      <c r="G747" s="26"/>
      <c r="H747" s="26"/>
      <c r="I747" s="26"/>
      <c r="J747" s="21"/>
      <c r="K747" s="26"/>
      <c r="L747" s="20"/>
      <c r="M747" s="20"/>
      <c r="N747" s="20"/>
    </row>
    <row r="748" spans="1:14" x14ac:dyDescent="0.25">
      <c r="A748" s="19"/>
      <c r="B748" s="20"/>
      <c r="C748" s="47" t="s">
        <v>1374</v>
      </c>
      <c r="D748" s="19"/>
      <c r="E748" s="19"/>
      <c r="F748" s="19"/>
      <c r="G748" s="26">
        <v>10323</v>
      </c>
      <c r="H748" s="26">
        <v>1162053</v>
      </c>
      <c r="I748" s="26">
        <v>861008</v>
      </c>
      <c r="J748" s="21">
        <f t="shared" ref="J748:J749" si="25">((H748-I748)/I748)*100</f>
        <v>34.964251203240856</v>
      </c>
      <c r="K748" s="26">
        <v>219664</v>
      </c>
      <c r="L748" s="20"/>
      <c r="M748" s="20"/>
      <c r="N748" s="20"/>
    </row>
    <row r="749" spans="1:14" x14ac:dyDescent="0.25">
      <c r="A749" s="19"/>
      <c r="B749" s="20"/>
      <c r="C749" s="47" t="s">
        <v>1375</v>
      </c>
      <c r="D749" s="19"/>
      <c r="E749" s="19"/>
      <c r="F749" s="19"/>
      <c r="G749" s="26">
        <v>3207</v>
      </c>
      <c r="H749" s="26">
        <v>201024</v>
      </c>
      <c r="I749" s="26">
        <v>160936</v>
      </c>
      <c r="J749" s="21">
        <f t="shared" si="25"/>
        <v>24.909280707859025</v>
      </c>
      <c r="K749" s="26">
        <v>64040</v>
      </c>
      <c r="L749" s="20"/>
      <c r="M749" s="20"/>
      <c r="N749" s="20"/>
    </row>
    <row r="750" spans="1:14" ht="15.75" thickBot="1" x14ac:dyDescent="0.3">
      <c r="A750" s="11"/>
      <c r="B750" s="12"/>
      <c r="C750" s="11"/>
      <c r="D750" s="11"/>
      <c r="E750" s="11"/>
      <c r="F750" s="11"/>
      <c r="G750" s="27"/>
      <c r="H750" s="27"/>
      <c r="I750" s="27"/>
      <c r="J750" s="13"/>
      <c r="K750" s="27"/>
      <c r="L750" s="12"/>
      <c r="M750" s="12"/>
      <c r="N750" s="12"/>
    </row>
    <row r="751" spans="1:14" ht="15.75" thickTop="1" x14ac:dyDescent="0.25"/>
    <row r="752" spans="1:14" x14ac:dyDescent="0.25">
      <c r="A752" t="s">
        <v>1382</v>
      </c>
    </row>
    <row r="753" spans="1:19" x14ac:dyDescent="0.25">
      <c r="A753" t="s">
        <v>1299</v>
      </c>
    </row>
    <row r="755" spans="1:19" x14ac:dyDescent="0.25">
      <c r="A755" t="s">
        <v>1300</v>
      </c>
      <c r="D755" s="10"/>
      <c r="E755" s="10"/>
      <c r="F755" s="10"/>
    </row>
    <row r="756" spans="1:19" x14ac:dyDescent="0.25">
      <c r="D756" s="10"/>
      <c r="E756" s="10"/>
      <c r="F756" s="10"/>
    </row>
    <row r="757" spans="1:19" x14ac:dyDescent="0.25">
      <c r="A757" s="32" t="s">
        <v>1323</v>
      </c>
      <c r="B757" s="41"/>
      <c r="C757" s="33"/>
      <c r="D757" s="32"/>
      <c r="E757" s="32"/>
      <c r="F757" s="32"/>
      <c r="G757" s="34"/>
      <c r="H757" s="34"/>
      <c r="I757" s="32"/>
      <c r="J757" s="32"/>
      <c r="K757" s="32"/>
    </row>
    <row r="758" spans="1:19" x14ac:dyDescent="0.25">
      <c r="A758" s="14" t="s">
        <v>1313</v>
      </c>
      <c r="B758" s="15"/>
      <c r="C758" s="15"/>
      <c r="D758" s="15"/>
      <c r="E758" s="15"/>
      <c r="F758" s="15"/>
      <c r="G758" s="15"/>
      <c r="H758" s="15"/>
      <c r="I758" s="15"/>
      <c r="J758" s="15"/>
      <c r="K758" s="15"/>
      <c r="L758" s="15"/>
      <c r="M758" s="15"/>
      <c r="N758" s="22"/>
      <c r="O758" s="22"/>
      <c r="P758" s="22"/>
      <c r="Q758" s="22"/>
      <c r="R758" s="22"/>
      <c r="S758" s="22"/>
    </row>
    <row r="759" spans="1:19" x14ac:dyDescent="0.25">
      <c r="A759" s="3"/>
    </row>
    <row r="760" spans="1:19" ht="17.25" x14ac:dyDescent="0.25">
      <c r="A760" s="3" t="s">
        <v>1371</v>
      </c>
    </row>
    <row r="761" spans="1:19" x14ac:dyDescent="0.25">
      <c r="A761" s="3" t="s">
        <v>1301</v>
      </c>
    </row>
    <row r="762" spans="1:19" x14ac:dyDescent="0.25">
      <c r="A762" s="3" t="s">
        <v>1302</v>
      </c>
    </row>
    <row r="763" spans="1:19" x14ac:dyDescent="0.25">
      <c r="A763" s="3" t="s">
        <v>1303</v>
      </c>
    </row>
    <row r="764" spans="1:19" x14ac:dyDescent="0.25">
      <c r="A764" s="3" t="s">
        <v>1304</v>
      </c>
    </row>
    <row r="765" spans="1:19" x14ac:dyDescent="0.25">
      <c r="A765" s="3" t="s">
        <v>1305</v>
      </c>
    </row>
    <row r="766" spans="1:19" x14ac:dyDescent="0.25">
      <c r="A766" s="16" t="s">
        <v>1306</v>
      </c>
      <c r="B766" s="17"/>
      <c r="C766" s="17"/>
      <c r="D766" s="17"/>
      <c r="E766" s="17"/>
      <c r="F766" s="17"/>
      <c r="G766" s="17"/>
      <c r="H766" s="17"/>
      <c r="I766" s="17"/>
      <c r="J766" s="17"/>
    </row>
    <row r="767" spans="1:19" x14ac:dyDescent="0.25">
      <c r="A767" s="3"/>
    </row>
    <row r="768" spans="1:19" ht="17.25" x14ac:dyDescent="0.25">
      <c r="A768" s="3" t="s">
        <v>1365</v>
      </c>
    </row>
    <row r="769" spans="1:20" x14ac:dyDescent="0.25">
      <c r="A769" s="3" t="s">
        <v>1366</v>
      </c>
    </row>
    <row r="770" spans="1:20" x14ac:dyDescent="0.25">
      <c r="A770" s="3" t="s">
        <v>1368</v>
      </c>
    </row>
    <row r="771" spans="1:20" ht="17.25" x14ac:dyDescent="0.25">
      <c r="A771" s="3" t="s">
        <v>1362</v>
      </c>
    </row>
    <row r="772" spans="1:20" x14ac:dyDescent="0.25">
      <c r="A772" s="3"/>
    </row>
    <row r="773" spans="1:20" ht="17.25" x14ac:dyDescent="0.25">
      <c r="A773" s="3" t="s">
        <v>1363</v>
      </c>
    </row>
    <row r="774" spans="1:20" x14ac:dyDescent="0.25">
      <c r="A774" s="16" t="s">
        <v>1368</v>
      </c>
      <c r="B774" s="17"/>
      <c r="C774" s="17"/>
      <c r="D774" s="17"/>
      <c r="E774" s="17"/>
    </row>
    <row r="775" spans="1:20" x14ac:dyDescent="0.25">
      <c r="A775" s="16"/>
      <c r="B775" s="17"/>
      <c r="C775" s="17"/>
      <c r="D775" s="17"/>
      <c r="E775" s="17"/>
    </row>
    <row r="776" spans="1:20" ht="17.25" x14ac:dyDescent="0.25">
      <c r="A776" s="3" t="s">
        <v>1307</v>
      </c>
    </row>
    <row r="777" spans="1:20" x14ac:dyDescent="0.25">
      <c r="A777" s="3" t="s">
        <v>1364</v>
      </c>
    </row>
    <row r="778" spans="1:20" x14ac:dyDescent="0.25">
      <c r="A778" s="16" t="s">
        <v>1368</v>
      </c>
      <c r="B778" s="17"/>
      <c r="C778" s="17"/>
      <c r="D778" s="17"/>
      <c r="E778" s="17"/>
    </row>
    <row r="779" spans="1:20" x14ac:dyDescent="0.25">
      <c r="A779" s="16"/>
      <c r="B779" s="17"/>
      <c r="C779" s="17"/>
      <c r="D779" s="17"/>
      <c r="E779" s="17"/>
    </row>
    <row r="780" spans="1:20" x14ac:dyDescent="0.25">
      <c r="A780" s="3" t="s">
        <v>1308</v>
      </c>
    </row>
    <row r="781" spans="1:20" ht="17.25" x14ac:dyDescent="0.25">
      <c r="A781" s="29" t="s">
        <v>1325</v>
      </c>
      <c r="B781" s="28"/>
      <c r="C781" s="28"/>
      <c r="D781" s="28"/>
      <c r="E781" s="28"/>
      <c r="F781" s="28"/>
      <c r="G781" s="28"/>
      <c r="H781" s="28"/>
      <c r="I781" s="28"/>
      <c r="J781" s="28"/>
      <c r="K781" s="28"/>
      <c r="L781" s="28"/>
      <c r="M781" s="28"/>
      <c r="N781" s="28"/>
      <c r="O781" s="28"/>
      <c r="P781" s="28"/>
      <c r="Q781" s="28"/>
      <c r="R781" s="28"/>
      <c r="S781" s="28"/>
      <c r="T781" s="28"/>
    </row>
    <row r="782" spans="1:20" ht="17.25" x14ac:dyDescent="0.25">
      <c r="A782" s="3" t="s">
        <v>1309</v>
      </c>
    </row>
    <row r="783" spans="1:20" ht="17.25" x14ac:dyDescent="0.25">
      <c r="A783" s="29" t="s">
        <v>1332</v>
      </c>
      <c r="B783" s="28"/>
      <c r="C783" s="28"/>
      <c r="D783" s="28"/>
      <c r="E783" s="28"/>
      <c r="F783" s="28"/>
      <c r="G783" s="28"/>
      <c r="H783" s="28"/>
      <c r="I783" s="28"/>
      <c r="J783" s="28"/>
      <c r="K783" s="28"/>
      <c r="L783" s="28"/>
      <c r="M783" s="28"/>
    </row>
    <row r="784" spans="1:20" ht="17.25" x14ac:dyDescent="0.25">
      <c r="A784" s="3" t="s">
        <v>1334</v>
      </c>
      <c r="J784" s="36"/>
      <c r="K784" s="36"/>
      <c r="L784" s="36"/>
      <c r="M784" s="36"/>
    </row>
    <row r="785" spans="1:13" ht="17.25" x14ac:dyDescent="0.25">
      <c r="A785" s="29" t="s">
        <v>1333</v>
      </c>
      <c r="B785" s="28"/>
      <c r="C785" s="28"/>
      <c r="D785" s="28"/>
      <c r="E785" s="28"/>
      <c r="F785" s="28"/>
      <c r="G785" s="28"/>
      <c r="H785" s="28"/>
      <c r="I785" s="28"/>
      <c r="J785" s="28"/>
      <c r="K785" s="28"/>
      <c r="L785" s="28"/>
      <c r="M785" s="28"/>
    </row>
    <row r="786" spans="1:13" ht="17.25" x14ac:dyDescent="0.25">
      <c r="A786" s="3" t="s">
        <v>1327</v>
      </c>
    </row>
    <row r="787" spans="1:13" ht="17.25" x14ac:dyDescent="0.25">
      <c r="A787" s="3" t="s">
        <v>1328</v>
      </c>
    </row>
    <row r="788" spans="1:13" ht="17.25" x14ac:dyDescent="0.25">
      <c r="A788" s="3" t="s">
        <v>1310</v>
      </c>
    </row>
    <row r="789" spans="1:13" ht="17.25" x14ac:dyDescent="0.25">
      <c r="A789" s="29" t="s">
        <v>1326</v>
      </c>
      <c r="B789" s="28"/>
      <c r="C789" s="28"/>
      <c r="D789" s="28"/>
      <c r="E789" s="28"/>
      <c r="F789" s="28"/>
      <c r="G789" s="28"/>
      <c r="H789" s="28"/>
      <c r="I789" s="28"/>
    </row>
    <row r="790" spans="1:13" ht="17.25" x14ac:dyDescent="0.25">
      <c r="A790" s="3" t="s">
        <v>1329</v>
      </c>
    </row>
    <row r="791" spans="1:13" ht="17.25" x14ac:dyDescent="0.25">
      <c r="A791" s="3" t="s">
        <v>1311</v>
      </c>
    </row>
    <row r="792" spans="1:13" ht="17.25" x14ac:dyDescent="0.25">
      <c r="A792" s="3" t="s">
        <v>1343</v>
      </c>
    </row>
    <row r="793" spans="1:13" ht="17.25" x14ac:dyDescent="0.25">
      <c r="A793" s="3" t="s">
        <v>1341</v>
      </c>
    </row>
    <row r="794" spans="1:13" ht="17.25" x14ac:dyDescent="0.25">
      <c r="A794" s="3" t="s">
        <v>1312</v>
      </c>
    </row>
    <row r="795" spans="1:13" ht="17.25" x14ac:dyDescent="0.25">
      <c r="A795" s="3" t="s">
        <v>1342</v>
      </c>
    </row>
    <row r="798" spans="1:13" x14ac:dyDescent="0.25">
      <c r="G798" s="10"/>
      <c r="H798" s="10"/>
      <c r="I798" s="10"/>
    </row>
    <row r="799" spans="1:13" x14ac:dyDescent="0.25">
      <c r="G799" s="10"/>
      <c r="H799" s="10"/>
      <c r="I799" s="10"/>
    </row>
    <row r="800" spans="1:13" x14ac:dyDescent="0.25">
      <c r="G800" s="10"/>
      <c r="H800" s="10"/>
      <c r="I800" s="10"/>
    </row>
    <row r="801" spans="7:9" x14ac:dyDescent="0.25">
      <c r="G801" s="10"/>
      <c r="H801" s="10"/>
      <c r="I801" s="10"/>
    </row>
    <row r="802" spans="7:9" x14ac:dyDescent="0.25">
      <c r="G802" s="10"/>
      <c r="H802" s="10"/>
      <c r="I802" s="10"/>
    </row>
    <row r="803" spans="7:9" x14ac:dyDescent="0.25">
      <c r="G803" s="10"/>
      <c r="H803" s="10"/>
      <c r="I803" s="10"/>
    </row>
    <row r="804" spans="7:9" x14ac:dyDescent="0.25">
      <c r="G804" s="10"/>
      <c r="H804" s="10"/>
      <c r="I804" s="10"/>
    </row>
    <row r="805" spans="7:9" x14ac:dyDescent="0.25">
      <c r="G805" s="10"/>
      <c r="H805" s="10"/>
      <c r="I805" s="10"/>
    </row>
    <row r="806" spans="7:9" x14ac:dyDescent="0.25">
      <c r="G806" s="10"/>
      <c r="H806" s="10"/>
      <c r="I806" s="10"/>
    </row>
    <row r="807" spans="7:9" x14ac:dyDescent="0.25">
      <c r="G807" s="10"/>
      <c r="H807" s="10"/>
      <c r="I807" s="10"/>
    </row>
    <row r="808" spans="7:9" x14ac:dyDescent="0.25">
      <c r="G808" s="10"/>
      <c r="H808" s="10"/>
      <c r="I808" s="10"/>
    </row>
    <row r="809" spans="7:9" x14ac:dyDescent="0.25">
      <c r="G809" s="10"/>
      <c r="H809" s="10"/>
      <c r="I809" s="10"/>
    </row>
    <row r="810" spans="7:9" x14ac:dyDescent="0.25">
      <c r="G810" s="10"/>
      <c r="H810" s="10"/>
      <c r="I810" s="10"/>
    </row>
    <row r="811" spans="7:9" x14ac:dyDescent="0.25">
      <c r="G811" s="10"/>
      <c r="H811" s="10"/>
      <c r="I811" s="10"/>
    </row>
    <row r="812" spans="7:9" x14ac:dyDescent="0.25">
      <c r="G812" s="10"/>
      <c r="H812" s="10"/>
      <c r="I812" s="10"/>
    </row>
    <row r="813" spans="7:9" x14ac:dyDescent="0.25">
      <c r="G813" s="10"/>
      <c r="H813" s="10"/>
      <c r="I813" s="10"/>
    </row>
    <row r="814" spans="7:9" x14ac:dyDescent="0.25">
      <c r="G814" s="10"/>
      <c r="H814" s="10"/>
      <c r="I814" s="10"/>
    </row>
    <row r="815" spans="7:9" x14ac:dyDescent="0.25">
      <c r="G815" s="10"/>
      <c r="H815" s="10"/>
      <c r="I815" s="10"/>
    </row>
    <row r="816" spans="7:9" x14ac:dyDescent="0.25">
      <c r="G816" s="10"/>
      <c r="H816" s="10"/>
      <c r="I816" s="10"/>
    </row>
    <row r="817" spans="7:9" x14ac:dyDescent="0.25">
      <c r="G817" s="10"/>
      <c r="H817" s="10"/>
      <c r="I817" s="10"/>
    </row>
    <row r="818" spans="7:9" x14ac:dyDescent="0.25">
      <c r="G818" s="10"/>
      <c r="H818" s="10"/>
      <c r="I818" s="10"/>
    </row>
    <row r="819" spans="7:9" x14ac:dyDescent="0.25">
      <c r="G819" s="10"/>
      <c r="H819" s="10"/>
      <c r="I819" s="10"/>
    </row>
    <row r="820" spans="7:9" x14ac:dyDescent="0.25">
      <c r="G820" s="10"/>
      <c r="H820" s="10"/>
      <c r="I820" s="10"/>
    </row>
    <row r="821" spans="7:9" x14ac:dyDescent="0.25">
      <c r="G821" s="10"/>
      <c r="H821" s="10"/>
      <c r="I821" s="10"/>
    </row>
    <row r="822" spans="7:9" x14ac:dyDescent="0.25">
      <c r="G822" s="10"/>
      <c r="H822" s="10"/>
      <c r="I822" s="10"/>
    </row>
    <row r="823" spans="7:9" x14ac:dyDescent="0.25">
      <c r="G823" s="10"/>
      <c r="H823" s="10"/>
      <c r="I823" s="10"/>
    </row>
    <row r="824" spans="7:9" x14ac:dyDescent="0.25">
      <c r="G824" s="10"/>
      <c r="H824" s="10"/>
      <c r="I824" s="10"/>
    </row>
    <row r="825" spans="7:9" x14ac:dyDescent="0.25">
      <c r="G825" s="10"/>
      <c r="H825" s="10"/>
      <c r="I825" s="10"/>
    </row>
    <row r="826" spans="7:9" x14ac:dyDescent="0.25">
      <c r="G826" s="10"/>
      <c r="H826" s="10"/>
      <c r="I826" s="10"/>
    </row>
    <row r="827" spans="7:9" x14ac:dyDescent="0.25">
      <c r="G827" s="10"/>
      <c r="H827" s="10"/>
      <c r="I827" s="10"/>
    </row>
    <row r="828" spans="7:9" x14ac:dyDescent="0.25">
      <c r="G828" s="10"/>
      <c r="H828" s="10"/>
      <c r="I828" s="10"/>
    </row>
  </sheetData>
  <sortState xmlns:xlrd2="http://schemas.microsoft.com/office/spreadsheetml/2017/richdata2" ref="A11:N746">
    <sortCondition ref="A663:A746"/>
  </sortState>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C0C8DC236DDE94199FF7BCE149EE580" ma:contentTypeVersion="13" ma:contentTypeDescription="Create a new document." ma:contentTypeScope="" ma:versionID="e7a537a721a9c4a0668aaf9972b924b6">
  <xsd:schema xmlns:xsd="http://www.w3.org/2001/XMLSchema" xmlns:xs="http://www.w3.org/2001/XMLSchema" xmlns:p="http://schemas.microsoft.com/office/2006/metadata/properties" xmlns:ns2="93e7842b-5238-4558-8760-97f95ae0b420" xmlns:ns3="bf7dbb6f-0a87-4893-a131-84b7040c9dcf" targetNamespace="http://schemas.microsoft.com/office/2006/metadata/properties" ma:root="true" ma:fieldsID="252cdfc81040ac8730898779c56e1395" ns2:_="" ns3:_="">
    <xsd:import namespace="93e7842b-5238-4558-8760-97f95ae0b420"/>
    <xsd:import namespace="bf7dbb6f-0a87-4893-a131-84b7040c9d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Location" minOccurs="0"/>
                <xsd:element ref="ns2:MediaServiceGenerationTime" minOccurs="0"/>
                <xsd:element ref="ns2:MediaServiceEventHashCode" minOccurs="0"/>
                <xsd:element ref="ns2:MediaServiceAutoTags"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e7842b-5238-4558-8760-97f95ae0b42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f7dbb6f-0a87-4893-a131-84b7040c9dcf"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437658F-3FE7-4328-BF92-1BB99A58EF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e7842b-5238-4558-8760-97f95ae0b420"/>
    <ds:schemaRef ds:uri="bf7dbb6f-0a87-4893-a131-84b7040c9d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F4A4A15-A0F3-4DBD-B9FC-222E4E1A98D4}">
  <ds:schemaRefs>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dcmitype/"/>
    <ds:schemaRef ds:uri="bf7dbb6f-0a87-4893-a131-84b7040c9dcf"/>
    <ds:schemaRef ds:uri="93e7842b-5238-4558-8760-97f95ae0b420"/>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21AAB4A-C3F6-4D20-A511-31A558A3C33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 Endowments</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Rafael D'Andrea</cp:lastModifiedBy>
  <cp:lastPrinted>2022-07-22T00:25:02Z</cp:lastPrinted>
  <dcterms:created xsi:type="dcterms:W3CDTF">2011-08-01T14:22:18Z</dcterms:created>
  <dcterms:modified xsi:type="dcterms:W3CDTF">2022-07-22T00:58:53Z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0x0101001C0C8DC236DDE94199FF7BCE149EE580</vt:lpwstr>
  </property>
</Properties>
</file>