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ael\Documents\Python Scripts\"/>
    </mc:Choice>
  </mc:AlternateContent>
  <bookViews>
    <workbookView xWindow="0" yWindow="0" windowWidth="7480" windowHeight="2230"/>
  </bookViews>
  <sheets>
    <sheet name="Sheet1" sheetId="1" r:id="rId1"/>
  </sheets>
  <definedNames>
    <definedName name="_xlnm._FilterDatabase" localSheetId="0" hidden="1">Sheet1!$B$1:$B$372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2" i="1"/>
</calcChain>
</file>

<file path=xl/sharedStrings.xml><?xml version="1.0" encoding="utf-8"?>
<sst xmlns="http://schemas.openxmlformats.org/spreadsheetml/2006/main" count="375" uniqueCount="375">
  <si>
    <t>LL</t>
  </si>
  <si>
    <t>LAIR</t>
  </si>
  <si>
    <t>EBIT</t>
  </si>
  <si>
    <t>AERI3</t>
  </si>
  <si>
    <t>TIET3</t>
  </si>
  <si>
    <t>AFLT3</t>
  </si>
  <si>
    <t>ALEF3B</t>
  </si>
  <si>
    <t>RPAD3</t>
  </si>
  <si>
    <t>ALSO3</t>
  </si>
  <si>
    <t>ALPK3</t>
  </si>
  <si>
    <t>ALPA3</t>
  </si>
  <si>
    <t>APER3</t>
  </si>
  <si>
    <t>AVLL3</t>
  </si>
  <si>
    <t>ALUP3</t>
  </si>
  <si>
    <t>ABEV3</t>
  </si>
  <si>
    <t>AMBP3</t>
  </si>
  <si>
    <t>CBEE3</t>
  </si>
  <si>
    <t>ANIM3</t>
  </si>
  <si>
    <t>ARZZ3</t>
  </si>
  <si>
    <t>CRFB3</t>
  </si>
  <si>
    <t>ATOM3</t>
  </si>
  <si>
    <t>AURA33</t>
  </si>
  <si>
    <t>AZEV3</t>
  </si>
  <si>
    <t>AZUL4</t>
  </si>
  <si>
    <t>BTOW3</t>
  </si>
  <si>
    <t>B3SA3</t>
  </si>
  <si>
    <t>BAHI3</t>
  </si>
  <si>
    <t>BMGB4</t>
  </si>
  <si>
    <t>BIDI3</t>
  </si>
  <si>
    <t>BEES3</t>
  </si>
  <si>
    <t>BDLL3</t>
  </si>
  <si>
    <t>BTTL3</t>
  </si>
  <si>
    <t>BALM3</t>
  </si>
  <si>
    <t>BBSE3</t>
  </si>
  <si>
    <t>BBML3</t>
  </si>
  <si>
    <t>ABCB4</t>
  </si>
  <si>
    <t>BRIV3</t>
  </si>
  <si>
    <t>BAZA3</t>
  </si>
  <si>
    <t>BBDC3</t>
  </si>
  <si>
    <t>BBAS3</t>
  </si>
  <si>
    <t>BPAC3</t>
  </si>
  <si>
    <t>BGIP3</t>
  </si>
  <si>
    <t>BPAR3</t>
  </si>
  <si>
    <t>BRSR3</t>
  </si>
  <si>
    <t>BMIN3</t>
  </si>
  <si>
    <t>BMEB3</t>
  </si>
  <si>
    <t>BNBR3</t>
  </si>
  <si>
    <t>BPAN4</t>
  </si>
  <si>
    <t>PINE3</t>
  </si>
  <si>
    <t>SANB3</t>
  </si>
  <si>
    <t>BETP3B</t>
  </si>
  <si>
    <t>BMKS3</t>
  </si>
  <si>
    <t>BIOM3</t>
  </si>
  <si>
    <t>BSEV3</t>
  </si>
  <si>
    <t>BKBR3</t>
  </si>
  <si>
    <t>BOAS3</t>
  </si>
  <si>
    <t>BOBR3</t>
  </si>
  <si>
    <t>BRML3</t>
  </si>
  <si>
    <t>BRPR3</t>
  </si>
  <si>
    <t>BRAP3</t>
  </si>
  <si>
    <t>BBRK3</t>
  </si>
  <si>
    <t>AGRO3</t>
  </si>
  <si>
    <t>BRKM3</t>
  </si>
  <si>
    <t>BSLI3</t>
  </si>
  <si>
    <t>BRFS3</t>
  </si>
  <si>
    <t>BRQB3</t>
  </si>
  <si>
    <t>CABI3B</t>
  </si>
  <si>
    <t>CACO3B</t>
  </si>
  <si>
    <t>CAMB3</t>
  </si>
  <si>
    <t>CAML3</t>
  </si>
  <si>
    <t>CCRO3</t>
  </si>
  <si>
    <t>CEAB3</t>
  </si>
  <si>
    <t>MAPT3</t>
  </si>
  <si>
    <t>ELET3</t>
  </si>
  <si>
    <t>CLSC3</t>
  </si>
  <si>
    <t>AALR3</t>
  </si>
  <si>
    <t>CESP3</t>
  </si>
  <si>
    <t>PCAR3</t>
  </si>
  <si>
    <t>CASN3</t>
  </si>
  <si>
    <t>GPAR3</t>
  </si>
  <si>
    <t>CEGR3</t>
  </si>
  <si>
    <t>CEEB3</t>
  </si>
  <si>
    <t>CEBR3</t>
  </si>
  <si>
    <t>CMIG3</t>
  </si>
  <si>
    <t>CEPE3</t>
  </si>
  <si>
    <t>COCE3</t>
  </si>
  <si>
    <t>CSRN3</t>
  </si>
  <si>
    <t>CEED3</t>
  </si>
  <si>
    <t>EEEL3</t>
  </si>
  <si>
    <t>FESA3</t>
  </si>
  <si>
    <t>CEDO3</t>
  </si>
  <si>
    <t>CGAS3</t>
  </si>
  <si>
    <t>HBTS3</t>
  </si>
  <si>
    <t>HGTX3</t>
  </si>
  <si>
    <t>CATA3</t>
  </si>
  <si>
    <t>LCAM3</t>
  </si>
  <si>
    <t>MSPA3</t>
  </si>
  <si>
    <t>CPLE3</t>
  </si>
  <si>
    <t>PEAB3</t>
  </si>
  <si>
    <t>SBSP3</t>
  </si>
  <si>
    <t>CSMG3</t>
  </si>
  <si>
    <t>SAPR3</t>
  </si>
  <si>
    <t>CSAB3</t>
  </si>
  <si>
    <t>CSNA3</t>
  </si>
  <si>
    <t>CTNM3</t>
  </si>
  <si>
    <t>CTSA3</t>
  </si>
  <si>
    <t>CIEL3</t>
  </si>
  <si>
    <t>CMSA3</t>
  </si>
  <si>
    <t>CNSY3</t>
  </si>
  <si>
    <t>COGN3</t>
  </si>
  <si>
    <t>CRTE3B</t>
  </si>
  <si>
    <t>ODER3</t>
  </si>
  <si>
    <t>BRGE3</t>
  </si>
  <si>
    <t>CALI3</t>
  </si>
  <si>
    <t>TEND3</t>
  </si>
  <si>
    <t>CORR3</t>
  </si>
  <si>
    <t>RLOG3</t>
  </si>
  <si>
    <t>CSAN3</t>
  </si>
  <si>
    <t>CPFE3</t>
  </si>
  <si>
    <t>CRDE3</t>
  </si>
  <si>
    <t>CARD3</t>
  </si>
  <si>
    <t>CTCA3</t>
  </si>
  <si>
    <t>TRPL3</t>
  </si>
  <si>
    <t>CURY3</t>
  </si>
  <si>
    <t>CVCB3</t>
  </si>
  <si>
    <t>CYRE3</t>
  </si>
  <si>
    <t>CCPR3</t>
  </si>
  <si>
    <t>DMVF3</t>
  </si>
  <si>
    <t>DASA3</t>
  </si>
  <si>
    <t>PNVL3</t>
  </si>
  <si>
    <t>DIRR3</t>
  </si>
  <si>
    <t>DOHL3</t>
  </si>
  <si>
    <t>DMMO3</t>
  </si>
  <si>
    <t>DTCY3</t>
  </si>
  <si>
    <t>DTEX3</t>
  </si>
  <si>
    <t>ECOR3</t>
  </si>
  <si>
    <t>ENBR3</t>
  </si>
  <si>
    <t>EALT3</t>
  </si>
  <si>
    <t>EKTR3</t>
  </si>
  <si>
    <t>LIPR3</t>
  </si>
  <si>
    <t>EMAE3</t>
  </si>
  <si>
    <t>EMBR3</t>
  </si>
  <si>
    <t>PGMN3</t>
  </si>
  <si>
    <t>ECPR3</t>
  </si>
  <si>
    <t>ENAT3</t>
  </si>
  <si>
    <t>ENMT3</t>
  </si>
  <si>
    <t>ENGI3</t>
  </si>
  <si>
    <t>ENEV3</t>
  </si>
  <si>
    <t>EGIE3</t>
  </si>
  <si>
    <t>ENJU3</t>
  </si>
  <si>
    <t>EQTL3</t>
  </si>
  <si>
    <t>EQMA3B</t>
  </si>
  <si>
    <t>EQPA3</t>
  </si>
  <si>
    <t>ETER3</t>
  </si>
  <si>
    <t>EUCA3</t>
  </si>
  <si>
    <t>EVEN3</t>
  </si>
  <si>
    <t>BAUH3</t>
  </si>
  <si>
    <t>EZTC3</t>
  </si>
  <si>
    <t>VSPT3</t>
  </si>
  <si>
    <t>FHER3</t>
  </si>
  <si>
    <t>CRIV3</t>
  </si>
  <si>
    <t>FNCN3</t>
  </si>
  <si>
    <t>FLRY3</t>
  </si>
  <si>
    <t>FLEX3</t>
  </si>
  <si>
    <t>FRAS3</t>
  </si>
  <si>
    <t>GFSA3</t>
  </si>
  <si>
    <t>OPGM3B</t>
  </si>
  <si>
    <t>GSHP3</t>
  </si>
  <si>
    <t>GGBR3</t>
  </si>
  <si>
    <t>GOLL4</t>
  </si>
  <si>
    <t>GPIV33</t>
  </si>
  <si>
    <t>GPCP3</t>
  </si>
  <si>
    <t>CGRA3</t>
  </si>
  <si>
    <t>GRND3</t>
  </si>
  <si>
    <t>SOMA3</t>
  </si>
  <si>
    <t>GMAT3</t>
  </si>
  <si>
    <t>CNTO3</t>
  </si>
  <si>
    <t>GUAR3</t>
  </si>
  <si>
    <t>HAGA3</t>
  </si>
  <si>
    <t>HAPV3</t>
  </si>
  <si>
    <t>HBRE3</t>
  </si>
  <si>
    <t>HBOR3</t>
  </si>
  <si>
    <t>HETA3</t>
  </si>
  <si>
    <t>HBSA3</t>
  </si>
  <si>
    <t>HOOT3</t>
  </si>
  <si>
    <t>HYPE3</t>
  </si>
  <si>
    <t>IGBR3</t>
  </si>
  <si>
    <t>IGSN3</t>
  </si>
  <si>
    <t>IGTA3</t>
  </si>
  <si>
    <t>JBDU3</t>
  </si>
  <si>
    <t>ROMI3</t>
  </si>
  <si>
    <t>INEP3</t>
  </si>
  <si>
    <t>PARD3</t>
  </si>
  <si>
    <t>INTB3</t>
  </si>
  <si>
    <t>INNT3</t>
  </si>
  <si>
    <t>MEAL3</t>
  </si>
  <si>
    <t>FIGE3</t>
  </si>
  <si>
    <t>IVPR3B</t>
  </si>
  <si>
    <t>MYPK3</t>
  </si>
  <si>
    <t>RANI3</t>
  </si>
  <si>
    <t>IRBR3</t>
  </si>
  <si>
    <t>ITUB3</t>
  </si>
  <si>
    <t>ITSA3</t>
  </si>
  <si>
    <t>JBSS3</t>
  </si>
  <si>
    <t>JPSA3</t>
  </si>
  <si>
    <t>JHSF3</t>
  </si>
  <si>
    <t>JFEN3</t>
  </si>
  <si>
    <t>JOPA3</t>
  </si>
  <si>
    <t>JSLG3</t>
  </si>
  <si>
    <t>CTKA3</t>
  </si>
  <si>
    <t>KEPL3</t>
  </si>
  <si>
    <t>KLBN3</t>
  </si>
  <si>
    <t>LAVV3</t>
  </si>
  <si>
    <t>LMED3</t>
  </si>
  <si>
    <t>LIGT3</t>
  </si>
  <si>
    <t>LINX3</t>
  </si>
  <si>
    <t>LTEL3B</t>
  </si>
  <si>
    <t>LTLA3B</t>
  </si>
  <si>
    <t>RENT3</t>
  </si>
  <si>
    <t>LWSA3</t>
  </si>
  <si>
    <t>LOGG3</t>
  </si>
  <si>
    <t>LOGN3</t>
  </si>
  <si>
    <t>LAME1</t>
  </si>
  <si>
    <t>LJQQ3</t>
  </si>
  <si>
    <t>LREN3</t>
  </si>
  <si>
    <t>LPSB3</t>
  </si>
  <si>
    <t>LUPA3</t>
  </si>
  <si>
    <t>MDIA3</t>
  </si>
  <si>
    <t>MSRO3</t>
  </si>
  <si>
    <t>MGLU3</t>
  </si>
  <si>
    <t>LEVE3</t>
  </si>
  <si>
    <t>MGEL3</t>
  </si>
  <si>
    <t>ESTR3</t>
  </si>
  <si>
    <t>POMO3</t>
  </si>
  <si>
    <t>MRFG3</t>
  </si>
  <si>
    <t>AMAR3</t>
  </si>
  <si>
    <t>CASH3</t>
  </si>
  <si>
    <t>MELK3</t>
  </si>
  <si>
    <t>MERC3</t>
  </si>
  <si>
    <t>FRIO3</t>
  </si>
  <si>
    <t>MTIG3</t>
  </si>
  <si>
    <t>GOAU3</t>
  </si>
  <si>
    <t>RSUL3</t>
  </si>
  <si>
    <t>MTSA3</t>
  </si>
  <si>
    <t>MILS3</t>
  </si>
  <si>
    <t>MMAQ3</t>
  </si>
  <si>
    <t>BEEF3</t>
  </si>
  <si>
    <t>MNPR3</t>
  </si>
  <si>
    <t>MTRE3</t>
  </si>
  <si>
    <t>MMXM3</t>
  </si>
  <si>
    <t>MBLY3</t>
  </si>
  <si>
    <t>MOAR3</t>
  </si>
  <si>
    <t>MOSI3</t>
  </si>
  <si>
    <t>MDNE3</t>
  </si>
  <si>
    <t>MOVI3</t>
  </si>
  <si>
    <t>ESPA3</t>
  </si>
  <si>
    <t>MRSA3B</t>
  </si>
  <si>
    <t>MRVE3</t>
  </si>
  <si>
    <t>MULT3</t>
  </si>
  <si>
    <t>MNDL3</t>
  </si>
  <si>
    <t>NTCO3</t>
  </si>
  <si>
    <t>NEOE3</t>
  </si>
  <si>
    <t>NGRD3</t>
  </si>
  <si>
    <t>NORD3</t>
  </si>
  <si>
    <t>NRTQ3</t>
  </si>
  <si>
    <t>GNDI3</t>
  </si>
  <si>
    <t>ODPV3</t>
  </si>
  <si>
    <t>OIBR3</t>
  </si>
  <si>
    <t>OMGE3</t>
  </si>
  <si>
    <t>OPHE3B</t>
  </si>
  <si>
    <t>OSXB3</t>
  </si>
  <si>
    <t>OFSA3</t>
  </si>
  <si>
    <t>PDTC3</t>
  </si>
  <si>
    <t>PATI3</t>
  </si>
  <si>
    <t>PMAM3</t>
  </si>
  <si>
    <t>PTBL3</t>
  </si>
  <si>
    <t>PDGR3</t>
  </si>
  <si>
    <t>PETZ3</t>
  </si>
  <si>
    <t>PRIO3</t>
  </si>
  <si>
    <t>BRDT3</t>
  </si>
  <si>
    <t>PETR3</t>
  </si>
  <si>
    <t>PTNT3</t>
  </si>
  <si>
    <t>PLPL3</t>
  </si>
  <si>
    <t>PLAS3</t>
  </si>
  <si>
    <t>PPAR3</t>
  </si>
  <si>
    <t>FRTA3</t>
  </si>
  <si>
    <t>PSSA3</t>
  </si>
  <si>
    <t>POSI3</t>
  </si>
  <si>
    <t>PPLA11</t>
  </si>
  <si>
    <t>PTCA3</t>
  </si>
  <si>
    <t>PRNR3</t>
  </si>
  <si>
    <t>PRMN3B</t>
  </si>
  <si>
    <t>PFRM3</t>
  </si>
  <si>
    <t>PRPT3B</t>
  </si>
  <si>
    <t>QUAL3</t>
  </si>
  <si>
    <t>QUSW3</t>
  </si>
  <si>
    <t>RADL3</t>
  </si>
  <si>
    <t>RAPT3</t>
  </si>
  <si>
    <t>RCSL3</t>
  </si>
  <si>
    <t>RDOR3</t>
  </si>
  <si>
    <t>REDE3</t>
  </si>
  <si>
    <t>RPMG3</t>
  </si>
  <si>
    <t>RNEW3</t>
  </si>
  <si>
    <t>GEPA3</t>
  </si>
  <si>
    <t>RDNI3</t>
  </si>
  <si>
    <t>RSID3</t>
  </si>
  <si>
    <t>FRRN3B</t>
  </si>
  <si>
    <t>RAIL3</t>
  </si>
  <si>
    <t>SNSY3</t>
  </si>
  <si>
    <t>STBP3</t>
  </si>
  <si>
    <t>SCAR3</t>
  </si>
  <si>
    <t>SMTO3</t>
  </si>
  <si>
    <t>AHEB3</t>
  </si>
  <si>
    <t>SLED3</t>
  </si>
  <si>
    <t>SHUL3</t>
  </si>
  <si>
    <t>SEQL3</t>
  </si>
  <si>
    <t>SEER3</t>
  </si>
  <si>
    <t>APTI3</t>
  </si>
  <si>
    <t>SIMH3</t>
  </si>
  <si>
    <t>SQIA3</t>
  </si>
  <si>
    <t>SLCE3</t>
  </si>
  <si>
    <t>SMFT3</t>
  </si>
  <si>
    <t>SMLS3</t>
  </si>
  <si>
    <t>SOND3</t>
  </si>
  <si>
    <t>SGPS3</t>
  </si>
  <si>
    <t>STTR3</t>
  </si>
  <si>
    <t>STKF3</t>
  </si>
  <si>
    <t>OPSE3B</t>
  </si>
  <si>
    <t>OPTS3B</t>
  </si>
  <si>
    <t>SULA3</t>
  </si>
  <si>
    <t>NEMO3</t>
  </si>
  <si>
    <t>SUZB3</t>
  </si>
  <si>
    <t>SHOW3</t>
  </si>
  <si>
    <t>TASA3</t>
  </si>
  <si>
    <t>TECN3</t>
  </si>
  <si>
    <t>TCSA3</t>
  </si>
  <si>
    <t>TCNO3</t>
  </si>
  <si>
    <t>TGMA3</t>
  </si>
  <si>
    <t>TEKA3</t>
  </si>
  <si>
    <t>TKNO3</t>
  </si>
  <si>
    <t>TELB3</t>
  </si>
  <si>
    <t>VIVT3</t>
  </si>
  <si>
    <t>MNZC3B</t>
  </si>
  <si>
    <t>TESA3</t>
  </si>
  <si>
    <t>TIMS3</t>
  </si>
  <si>
    <t>TOTS3</t>
  </si>
  <si>
    <t>TPIS3</t>
  </si>
  <si>
    <t>TFCO4</t>
  </si>
  <si>
    <t>TAEE3</t>
  </si>
  <si>
    <t>LUXM3</t>
  </si>
  <si>
    <t>TRIS3</t>
  </si>
  <si>
    <t>CRPG3</t>
  </si>
  <si>
    <t>TUPY3</t>
  </si>
  <si>
    <t>UGPA3</t>
  </si>
  <si>
    <t>UCAS3</t>
  </si>
  <si>
    <t>UNIP3</t>
  </si>
  <si>
    <t>UPKP3B</t>
  </si>
  <si>
    <t>USIM3</t>
  </si>
  <si>
    <t>VALE3</t>
  </si>
  <si>
    <t>VLID3</t>
  </si>
  <si>
    <t>VAMO3</t>
  </si>
  <si>
    <t>VVAR3</t>
  </si>
  <si>
    <t>VIVA3</t>
  </si>
  <si>
    <t>VIVR3</t>
  </si>
  <si>
    <t>VULC3</t>
  </si>
  <si>
    <t>WEGE3</t>
  </si>
  <si>
    <t>MWET3</t>
  </si>
  <si>
    <t>WHRL3</t>
  </si>
  <si>
    <t>WSON33</t>
  </si>
  <si>
    <t>WIZS3</t>
  </si>
  <si>
    <t>WLMM3</t>
  </si>
  <si>
    <t>YDUQ3</t>
  </si>
  <si>
    <t>RRRP3</t>
  </si>
  <si>
    <t>QVQP3B</t>
  </si>
  <si>
    <t>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</si>
</sst>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2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2" t="s">
        <v>374</v>
      </c>
    </row>
    <row r="2" spans="1:5" x14ac:dyDescent="0.35">
      <c r="A2" s="1" t="s">
        <v>3</v>
      </c>
      <c r="B2">
        <v>113199</v>
      </c>
      <c r="C2">
        <v>120091</v>
      </c>
      <c r="D2">
        <v>205456</v>
      </c>
      <c r="E2" s="3">
        <f>C2-D2</f>
        <v>-85365</v>
      </c>
    </row>
    <row r="3" spans="1:5" x14ac:dyDescent="0.35">
      <c r="A3" s="1" t="s">
        <v>4</v>
      </c>
      <c r="B3">
        <v>350979</v>
      </c>
      <c r="C3">
        <v>429325</v>
      </c>
      <c r="D3">
        <v>869294</v>
      </c>
      <c r="E3" s="3">
        <f t="shared" ref="E3:E66" si="0">C3-D3</f>
        <v>-439969</v>
      </c>
    </row>
    <row r="4" spans="1:5" x14ac:dyDescent="0.35">
      <c r="A4" s="1" t="s">
        <v>5</v>
      </c>
      <c r="B4">
        <v>18709</v>
      </c>
      <c r="C4">
        <v>20435</v>
      </c>
      <c r="D4">
        <v>19171</v>
      </c>
      <c r="E4" s="3">
        <f t="shared" si="0"/>
        <v>1264</v>
      </c>
    </row>
    <row r="5" spans="1:5" x14ac:dyDescent="0.35">
      <c r="A5" s="1" t="s">
        <v>6</v>
      </c>
      <c r="B5">
        <v>-128548</v>
      </c>
      <c r="C5">
        <v>-128548</v>
      </c>
      <c r="D5">
        <v>-131409</v>
      </c>
      <c r="E5" s="3">
        <f t="shared" si="0"/>
        <v>2861</v>
      </c>
    </row>
    <row r="6" spans="1:5" x14ac:dyDescent="0.35">
      <c r="A6" s="1" t="s">
        <v>7</v>
      </c>
      <c r="B6">
        <v>41188</v>
      </c>
      <c r="C6">
        <v>41188</v>
      </c>
      <c r="D6">
        <v>40963</v>
      </c>
      <c r="E6" s="3">
        <f t="shared" si="0"/>
        <v>225</v>
      </c>
    </row>
    <row r="7" spans="1:5" x14ac:dyDescent="0.35">
      <c r="A7" s="1" t="s">
        <v>8</v>
      </c>
      <c r="B7">
        <v>264448</v>
      </c>
      <c r="C7">
        <v>358851</v>
      </c>
      <c r="D7">
        <v>466230</v>
      </c>
      <c r="E7" s="3">
        <f t="shared" si="0"/>
        <v>-107379</v>
      </c>
    </row>
    <row r="8" spans="1:5" x14ac:dyDescent="0.35">
      <c r="A8" s="1" t="s">
        <v>9</v>
      </c>
      <c r="B8">
        <v>-43540</v>
      </c>
      <c r="C8">
        <v>-38062</v>
      </c>
      <c r="D8">
        <v>137169</v>
      </c>
      <c r="E8" s="3">
        <f t="shared" si="0"/>
        <v>-175231</v>
      </c>
    </row>
    <row r="9" spans="1:5" x14ac:dyDescent="0.35">
      <c r="A9" s="1" t="s">
        <v>10</v>
      </c>
      <c r="B9">
        <v>140195</v>
      </c>
      <c r="C9">
        <v>200444</v>
      </c>
      <c r="D9">
        <v>274285</v>
      </c>
      <c r="E9" s="3">
        <f t="shared" si="0"/>
        <v>-73841</v>
      </c>
    </row>
    <row r="10" spans="1:5" x14ac:dyDescent="0.35">
      <c r="A10" s="1" t="s">
        <v>11</v>
      </c>
      <c r="B10">
        <v>102</v>
      </c>
      <c r="C10">
        <v>-385</v>
      </c>
      <c r="D10">
        <v>-307</v>
      </c>
      <c r="E10" s="3">
        <f t="shared" si="0"/>
        <v>-78</v>
      </c>
    </row>
    <row r="11" spans="1:5" x14ac:dyDescent="0.35">
      <c r="A11" s="1" t="s">
        <v>12</v>
      </c>
      <c r="B11">
        <v>-491411</v>
      </c>
      <c r="C11">
        <v>-821214</v>
      </c>
      <c r="D11">
        <v>-426491</v>
      </c>
      <c r="E11" s="3">
        <f t="shared" si="0"/>
        <v>-394723</v>
      </c>
    </row>
    <row r="12" spans="1:5" x14ac:dyDescent="0.35">
      <c r="A12" s="1" t="s">
        <v>13</v>
      </c>
      <c r="B12">
        <v>598795</v>
      </c>
      <c r="C12">
        <v>1955652</v>
      </c>
      <c r="D12">
        <v>2286688</v>
      </c>
      <c r="E12" s="3">
        <f t="shared" si="0"/>
        <v>-331036</v>
      </c>
    </row>
    <row r="13" spans="1:5" x14ac:dyDescent="0.35">
      <c r="A13" s="1" t="s">
        <v>14</v>
      </c>
      <c r="B13">
        <v>8693089</v>
      </c>
      <c r="C13">
        <v>8785181</v>
      </c>
      <c r="D13">
        <v>13824823</v>
      </c>
      <c r="E13" s="3">
        <f t="shared" si="0"/>
        <v>-5039642</v>
      </c>
    </row>
    <row r="14" spans="1:5" x14ac:dyDescent="0.35">
      <c r="A14" s="1" t="s">
        <v>15</v>
      </c>
      <c r="B14">
        <v>31498</v>
      </c>
      <c r="C14">
        <v>44621</v>
      </c>
      <c r="D14">
        <v>84637</v>
      </c>
      <c r="E14" s="3">
        <f t="shared" si="0"/>
        <v>-40016</v>
      </c>
    </row>
    <row r="15" spans="1:5" x14ac:dyDescent="0.35">
      <c r="A15" s="1" t="s">
        <v>16</v>
      </c>
      <c r="B15">
        <v>109348</v>
      </c>
      <c r="C15">
        <v>167564</v>
      </c>
      <c r="D15">
        <v>515299</v>
      </c>
      <c r="E15" s="3">
        <f t="shared" si="0"/>
        <v>-347735</v>
      </c>
    </row>
    <row r="16" spans="1:5" x14ac:dyDescent="0.35">
      <c r="A16" s="1" t="s">
        <v>17</v>
      </c>
      <c r="B16">
        <v>-36330</v>
      </c>
      <c r="C16">
        <v>-33333</v>
      </c>
      <c r="D16">
        <v>113422</v>
      </c>
      <c r="E16" s="3">
        <f t="shared" si="0"/>
        <v>-146755</v>
      </c>
    </row>
    <row r="17" spans="1:5" x14ac:dyDescent="0.35">
      <c r="A17" s="1" t="s">
        <v>18</v>
      </c>
      <c r="B17">
        <v>30191</v>
      </c>
      <c r="C17">
        <v>52018</v>
      </c>
      <c r="D17">
        <v>73343</v>
      </c>
      <c r="E17" s="3">
        <f t="shared" si="0"/>
        <v>-21325</v>
      </c>
    </row>
    <row r="18" spans="1:5" x14ac:dyDescent="0.35">
      <c r="A18" s="1" t="s">
        <v>19</v>
      </c>
      <c r="B18">
        <v>2372000</v>
      </c>
      <c r="C18">
        <v>3550000</v>
      </c>
      <c r="D18">
        <v>4114000</v>
      </c>
      <c r="E18" s="3">
        <f t="shared" si="0"/>
        <v>-564000</v>
      </c>
    </row>
    <row r="19" spans="1:5" x14ac:dyDescent="0.35">
      <c r="A19" s="1" t="s">
        <v>20</v>
      </c>
      <c r="B19">
        <v>12118</v>
      </c>
      <c r="C19">
        <v>12935</v>
      </c>
      <c r="D19">
        <v>9736</v>
      </c>
      <c r="E19" s="3">
        <f t="shared" si="0"/>
        <v>3199</v>
      </c>
    </row>
    <row r="20" spans="1:5" x14ac:dyDescent="0.35">
      <c r="A20" s="1" t="s">
        <v>21</v>
      </c>
      <c r="B20">
        <v>0</v>
      </c>
      <c r="C20">
        <v>0</v>
      </c>
      <c r="D20">
        <v>0</v>
      </c>
      <c r="E20" s="3">
        <f t="shared" si="0"/>
        <v>0</v>
      </c>
    </row>
    <row r="21" spans="1:5" x14ac:dyDescent="0.35">
      <c r="A21" s="1" t="s">
        <v>22</v>
      </c>
      <c r="B21">
        <v>-32246</v>
      </c>
      <c r="C21">
        <v>-31779</v>
      </c>
      <c r="D21">
        <v>-15245</v>
      </c>
      <c r="E21" s="3">
        <f t="shared" si="0"/>
        <v>-16534</v>
      </c>
    </row>
    <row r="22" spans="1:5" x14ac:dyDescent="0.35">
      <c r="A22" s="1" t="s">
        <v>23</v>
      </c>
      <c r="B22">
        <v>-12949763</v>
      </c>
      <c r="C22">
        <v>-13206781</v>
      </c>
      <c r="D22">
        <v>-3526991</v>
      </c>
      <c r="E22" s="3">
        <f t="shared" si="0"/>
        <v>-9679790</v>
      </c>
    </row>
    <row r="23" spans="1:5" x14ac:dyDescent="0.35">
      <c r="A23" s="1" t="s">
        <v>24</v>
      </c>
      <c r="B23">
        <v>-175286</v>
      </c>
      <c r="C23">
        <v>-230147</v>
      </c>
      <c r="D23">
        <v>192307</v>
      </c>
      <c r="E23" s="3">
        <f t="shared" si="0"/>
        <v>-422454</v>
      </c>
    </row>
    <row r="24" spans="1:5" x14ac:dyDescent="0.35">
      <c r="A24" s="1" t="s">
        <v>25</v>
      </c>
      <c r="B24">
        <v>3788293</v>
      </c>
      <c r="C24">
        <v>4864689</v>
      </c>
      <c r="D24">
        <v>4978742</v>
      </c>
      <c r="E24" s="3">
        <f t="shared" si="0"/>
        <v>-114053</v>
      </c>
    </row>
    <row r="25" spans="1:5" x14ac:dyDescent="0.35">
      <c r="A25" s="1" t="s">
        <v>26</v>
      </c>
      <c r="B25">
        <v>-32858</v>
      </c>
      <c r="C25">
        <v>-23290</v>
      </c>
      <c r="D25">
        <v>-11576</v>
      </c>
      <c r="E25" s="3">
        <f t="shared" si="0"/>
        <v>-11714</v>
      </c>
    </row>
    <row r="26" spans="1:5" x14ac:dyDescent="0.35">
      <c r="A26" s="1" t="s">
        <v>27</v>
      </c>
      <c r="B26">
        <v>411821</v>
      </c>
      <c r="C26">
        <v>136869</v>
      </c>
      <c r="D26">
        <v>136869</v>
      </c>
      <c r="E26" s="3">
        <f t="shared" si="0"/>
        <v>0</v>
      </c>
    </row>
    <row r="27" spans="1:5" x14ac:dyDescent="0.35">
      <c r="A27" s="1" t="s">
        <v>28</v>
      </c>
      <c r="B27">
        <v>1326</v>
      </c>
      <c r="C27">
        <v>-51560</v>
      </c>
      <c r="D27">
        <v>-63218</v>
      </c>
      <c r="E27" s="3">
        <f t="shared" si="0"/>
        <v>11658</v>
      </c>
    </row>
    <row r="28" spans="1:5" x14ac:dyDescent="0.35">
      <c r="A28" s="1" t="s">
        <v>29</v>
      </c>
      <c r="B28">
        <v>217555</v>
      </c>
      <c r="C28">
        <v>288247</v>
      </c>
      <c r="D28">
        <v>288182</v>
      </c>
      <c r="E28" s="3">
        <f t="shared" si="0"/>
        <v>65</v>
      </c>
    </row>
    <row r="29" spans="1:5" x14ac:dyDescent="0.35">
      <c r="A29" s="1" t="s">
        <v>30</v>
      </c>
      <c r="B29">
        <v>-165342</v>
      </c>
      <c r="C29">
        <v>-209287</v>
      </c>
      <c r="D29">
        <v>-189083</v>
      </c>
      <c r="E29" s="3">
        <f t="shared" si="0"/>
        <v>-20204</v>
      </c>
    </row>
    <row r="30" spans="1:5" x14ac:dyDescent="0.35">
      <c r="A30" s="1" t="s">
        <v>31</v>
      </c>
      <c r="B30">
        <v>10563</v>
      </c>
      <c r="C30">
        <v>13533</v>
      </c>
      <c r="D30">
        <v>21944</v>
      </c>
      <c r="E30" s="3">
        <f t="shared" si="0"/>
        <v>-8411</v>
      </c>
    </row>
    <row r="31" spans="1:5" x14ac:dyDescent="0.35">
      <c r="A31" s="1" t="s">
        <v>32</v>
      </c>
      <c r="B31">
        <v>14585</v>
      </c>
      <c r="C31">
        <v>16210</v>
      </c>
      <c r="D31">
        <v>10610</v>
      </c>
      <c r="E31" s="3">
        <f t="shared" si="0"/>
        <v>5600</v>
      </c>
    </row>
    <row r="32" spans="1:5" x14ac:dyDescent="0.35">
      <c r="A32" s="1" t="s">
        <v>33</v>
      </c>
      <c r="B32">
        <v>3850771</v>
      </c>
      <c r="C32">
        <v>4892640</v>
      </c>
      <c r="D32">
        <v>2901000</v>
      </c>
      <c r="E32" s="3">
        <f t="shared" si="0"/>
        <v>1991640</v>
      </c>
    </row>
    <row r="33" spans="1:5" x14ac:dyDescent="0.35">
      <c r="A33" s="1" t="s">
        <v>34</v>
      </c>
      <c r="B33">
        <v>15809</v>
      </c>
      <c r="C33">
        <v>7821</v>
      </c>
      <c r="D33">
        <v>33206</v>
      </c>
      <c r="E33" s="3">
        <f t="shared" si="0"/>
        <v>-25385</v>
      </c>
    </row>
    <row r="34" spans="1:5" x14ac:dyDescent="0.35">
      <c r="A34" s="1" t="s">
        <v>35</v>
      </c>
      <c r="B34">
        <v>387728</v>
      </c>
      <c r="C34">
        <v>-345705</v>
      </c>
      <c r="D34">
        <v>-106178</v>
      </c>
      <c r="E34" s="3">
        <f t="shared" si="0"/>
        <v>-239527</v>
      </c>
    </row>
    <row r="35" spans="1:5" x14ac:dyDescent="0.35">
      <c r="A35" s="1" t="s">
        <v>36</v>
      </c>
      <c r="B35">
        <v>72092</v>
      </c>
      <c r="C35">
        <v>91565</v>
      </c>
      <c r="D35">
        <v>101166</v>
      </c>
      <c r="E35" s="3">
        <f t="shared" si="0"/>
        <v>-9601</v>
      </c>
    </row>
    <row r="36" spans="1:5" x14ac:dyDescent="0.35">
      <c r="A36" s="1" t="s">
        <v>37</v>
      </c>
      <c r="B36">
        <v>325092</v>
      </c>
      <c r="C36">
        <v>513401</v>
      </c>
      <c r="D36">
        <v>590161</v>
      </c>
      <c r="E36" s="3">
        <f t="shared" si="0"/>
        <v>-76760</v>
      </c>
    </row>
    <row r="37" spans="1:5" x14ac:dyDescent="0.35">
      <c r="A37" s="1" t="s">
        <v>38</v>
      </c>
      <c r="B37">
        <v>16048643</v>
      </c>
      <c r="C37">
        <v>-10802195</v>
      </c>
      <c r="D37">
        <v>423155</v>
      </c>
      <c r="E37" s="3">
        <f t="shared" si="0"/>
        <v>-11225350</v>
      </c>
    </row>
    <row r="38" spans="1:5" x14ac:dyDescent="0.35">
      <c r="A38" s="1" t="s">
        <v>39</v>
      </c>
      <c r="B38">
        <v>13500622</v>
      </c>
      <c r="C38">
        <v>7521052</v>
      </c>
      <c r="D38">
        <v>9223167</v>
      </c>
      <c r="E38" s="3">
        <f t="shared" si="0"/>
        <v>-1702115</v>
      </c>
    </row>
    <row r="39" spans="1:5" x14ac:dyDescent="0.35">
      <c r="A39" s="1" t="s">
        <v>40</v>
      </c>
      <c r="B39">
        <v>3280125</v>
      </c>
      <c r="C39">
        <v>2388120</v>
      </c>
      <c r="D39">
        <v>1019021</v>
      </c>
      <c r="E39" s="3">
        <f t="shared" si="0"/>
        <v>1369099</v>
      </c>
    </row>
    <row r="40" spans="1:5" x14ac:dyDescent="0.35">
      <c r="A40" s="1" t="s">
        <v>41</v>
      </c>
      <c r="B40">
        <v>60487</v>
      </c>
      <c r="C40">
        <v>85694</v>
      </c>
      <c r="D40">
        <v>87400</v>
      </c>
      <c r="E40" s="3">
        <f t="shared" si="0"/>
        <v>-1706</v>
      </c>
    </row>
    <row r="41" spans="1:5" x14ac:dyDescent="0.35">
      <c r="A41" s="1" t="s">
        <v>42</v>
      </c>
      <c r="B41">
        <v>308657</v>
      </c>
      <c r="C41">
        <v>535184</v>
      </c>
      <c r="D41">
        <v>516059</v>
      </c>
      <c r="E41" s="3">
        <f t="shared" si="0"/>
        <v>19125</v>
      </c>
    </row>
    <row r="42" spans="1:5" x14ac:dyDescent="0.35">
      <c r="A42" s="1" t="s">
        <v>43</v>
      </c>
      <c r="B42">
        <v>991377</v>
      </c>
      <c r="C42">
        <v>944432</v>
      </c>
      <c r="D42">
        <v>940487</v>
      </c>
      <c r="E42" s="3">
        <f t="shared" si="0"/>
        <v>3945</v>
      </c>
    </row>
    <row r="43" spans="1:5" x14ac:dyDescent="0.35">
      <c r="A43" s="1" t="s">
        <v>44</v>
      </c>
      <c r="B43">
        <v>1668</v>
      </c>
      <c r="C43">
        <v>2240</v>
      </c>
      <c r="D43">
        <v>2240</v>
      </c>
      <c r="E43" s="3">
        <f t="shared" si="0"/>
        <v>0</v>
      </c>
    </row>
    <row r="44" spans="1:5" x14ac:dyDescent="0.35">
      <c r="A44" s="1" t="s">
        <v>45</v>
      </c>
      <c r="B44">
        <v>151048</v>
      </c>
      <c r="C44">
        <v>210164</v>
      </c>
      <c r="D44">
        <v>226202</v>
      </c>
      <c r="E44" s="3">
        <f t="shared" si="0"/>
        <v>-16038</v>
      </c>
    </row>
    <row r="45" spans="1:5" x14ac:dyDescent="0.35">
      <c r="A45" s="1" t="s">
        <v>46</v>
      </c>
      <c r="B45">
        <v>1280547</v>
      </c>
      <c r="C45">
        <v>1849973</v>
      </c>
      <c r="D45">
        <v>1821244</v>
      </c>
      <c r="E45" s="3">
        <f t="shared" si="0"/>
        <v>28729</v>
      </c>
    </row>
    <row r="46" spans="1:5" x14ac:dyDescent="0.35">
      <c r="A46" s="1" t="s">
        <v>47</v>
      </c>
      <c r="B46">
        <v>655569</v>
      </c>
      <c r="C46">
        <v>925399</v>
      </c>
      <c r="D46">
        <v>896614</v>
      </c>
      <c r="E46" s="3">
        <f t="shared" si="0"/>
        <v>28785</v>
      </c>
    </row>
    <row r="47" spans="1:5" x14ac:dyDescent="0.35">
      <c r="A47" s="1" t="s">
        <v>48</v>
      </c>
      <c r="B47">
        <v>-63624</v>
      </c>
      <c r="C47">
        <v>-120537</v>
      </c>
      <c r="D47">
        <v>-125078</v>
      </c>
      <c r="E47" s="3">
        <f t="shared" si="0"/>
        <v>4541</v>
      </c>
    </row>
    <row r="48" spans="1:5" x14ac:dyDescent="0.35">
      <c r="A48" s="1" t="s">
        <v>49</v>
      </c>
      <c r="B48">
        <v>15162517</v>
      </c>
      <c r="C48">
        <v>3769627</v>
      </c>
      <c r="D48">
        <v>7752049</v>
      </c>
      <c r="E48" s="3">
        <f t="shared" si="0"/>
        <v>-3982422</v>
      </c>
    </row>
    <row r="49" spans="1:5" x14ac:dyDescent="0.35">
      <c r="A49" s="1" t="s">
        <v>50</v>
      </c>
      <c r="B49">
        <v>-121</v>
      </c>
      <c r="C49">
        <v>-121</v>
      </c>
      <c r="D49">
        <v>-146</v>
      </c>
      <c r="E49" s="3">
        <f t="shared" si="0"/>
        <v>25</v>
      </c>
    </row>
    <row r="50" spans="1:5" x14ac:dyDescent="0.35">
      <c r="A50" s="1" t="s">
        <v>51</v>
      </c>
      <c r="B50">
        <v>4096</v>
      </c>
      <c r="C50">
        <v>6204</v>
      </c>
      <c r="D50">
        <v>704</v>
      </c>
      <c r="E50" s="3">
        <f t="shared" si="0"/>
        <v>5500</v>
      </c>
    </row>
    <row r="51" spans="1:5" x14ac:dyDescent="0.35">
      <c r="A51" s="1" t="s">
        <v>52</v>
      </c>
      <c r="B51">
        <v>-58094</v>
      </c>
      <c r="C51">
        <v>-57959</v>
      </c>
      <c r="D51">
        <v>-48476</v>
      </c>
      <c r="E51" s="3">
        <f t="shared" si="0"/>
        <v>-9483</v>
      </c>
    </row>
    <row r="52" spans="1:5" x14ac:dyDescent="0.35">
      <c r="A52" s="1" t="s">
        <v>53</v>
      </c>
      <c r="B52">
        <v>-1551090</v>
      </c>
      <c r="C52">
        <v>-2013067</v>
      </c>
      <c r="D52">
        <v>364517</v>
      </c>
      <c r="E52" s="3">
        <f t="shared" si="0"/>
        <v>-2377584</v>
      </c>
    </row>
    <row r="53" spans="1:5" x14ac:dyDescent="0.35">
      <c r="A53" s="1" t="s">
        <v>54</v>
      </c>
      <c r="B53">
        <v>-307042</v>
      </c>
      <c r="C53">
        <v>-327818</v>
      </c>
      <c r="D53">
        <v>-271976</v>
      </c>
      <c r="E53" s="3">
        <f t="shared" si="0"/>
        <v>-55842</v>
      </c>
    </row>
    <row r="54" spans="1:5" x14ac:dyDescent="0.35">
      <c r="A54" s="1" t="s">
        <v>55</v>
      </c>
      <c r="B54">
        <v>17352</v>
      </c>
      <c r="C54">
        <v>46387</v>
      </c>
      <c r="D54">
        <v>66058</v>
      </c>
      <c r="E54" s="3">
        <f t="shared" si="0"/>
        <v>-19671</v>
      </c>
    </row>
    <row r="55" spans="1:5" x14ac:dyDescent="0.35">
      <c r="A55" s="1" t="s">
        <v>56</v>
      </c>
      <c r="B55">
        <v>38460</v>
      </c>
      <c r="C55">
        <v>50425</v>
      </c>
      <c r="D55">
        <v>130813</v>
      </c>
      <c r="E55" s="3">
        <f t="shared" si="0"/>
        <v>-80388</v>
      </c>
    </row>
    <row r="56" spans="1:5" x14ac:dyDescent="0.35">
      <c r="A56" s="1" t="s">
        <v>57</v>
      </c>
      <c r="B56">
        <v>-85704</v>
      </c>
      <c r="C56">
        <v>3190</v>
      </c>
      <c r="D56">
        <v>204450</v>
      </c>
      <c r="E56" s="3">
        <f t="shared" si="0"/>
        <v>-201260</v>
      </c>
    </row>
    <row r="57" spans="1:5" x14ac:dyDescent="0.35">
      <c r="A57" s="1" t="s">
        <v>58</v>
      </c>
      <c r="B57">
        <v>206269</v>
      </c>
      <c r="C57">
        <v>320648</v>
      </c>
      <c r="D57">
        <v>357135</v>
      </c>
      <c r="E57" s="3">
        <f t="shared" si="0"/>
        <v>-36487</v>
      </c>
    </row>
    <row r="58" spans="1:5" x14ac:dyDescent="0.35">
      <c r="A58" s="1" t="s">
        <v>59</v>
      </c>
      <c r="B58">
        <v>753201</v>
      </c>
      <c r="C58">
        <v>815380</v>
      </c>
      <c r="D58">
        <v>809685</v>
      </c>
      <c r="E58" s="3">
        <f t="shared" si="0"/>
        <v>5695</v>
      </c>
    </row>
    <row r="59" spans="1:5" x14ac:dyDescent="0.35">
      <c r="A59" s="1" t="s">
        <v>60</v>
      </c>
      <c r="B59">
        <v>-141876</v>
      </c>
      <c r="C59">
        <v>-130045</v>
      </c>
      <c r="D59">
        <v>-130699</v>
      </c>
      <c r="E59" s="3">
        <f t="shared" si="0"/>
        <v>654</v>
      </c>
    </row>
    <row r="60" spans="1:5" x14ac:dyDescent="0.35">
      <c r="A60" s="1" t="s">
        <v>61</v>
      </c>
      <c r="B60">
        <v>119554</v>
      </c>
      <c r="C60">
        <v>133529</v>
      </c>
      <c r="D60">
        <v>164284</v>
      </c>
      <c r="E60" s="3">
        <f t="shared" si="0"/>
        <v>-30755</v>
      </c>
    </row>
    <row r="61" spans="1:5" x14ac:dyDescent="0.35">
      <c r="A61" s="1" t="s">
        <v>62</v>
      </c>
      <c r="B61">
        <v>-10459859</v>
      </c>
      <c r="C61">
        <v>-16158104</v>
      </c>
      <c r="D61">
        <v>-4776193</v>
      </c>
      <c r="E61" s="3">
        <f t="shared" si="0"/>
        <v>-11381911</v>
      </c>
    </row>
    <row r="62" spans="1:5" x14ac:dyDescent="0.35">
      <c r="A62" s="1" t="s">
        <v>63</v>
      </c>
      <c r="B62">
        <v>424290</v>
      </c>
      <c r="C62">
        <v>595324</v>
      </c>
      <c r="D62">
        <v>639824</v>
      </c>
      <c r="E62" s="3">
        <f t="shared" si="0"/>
        <v>-44500</v>
      </c>
    </row>
    <row r="63" spans="1:5" x14ac:dyDescent="0.35">
      <c r="A63" s="1" t="s">
        <v>64</v>
      </c>
      <c r="B63">
        <v>1156555</v>
      </c>
      <c r="C63">
        <v>910197</v>
      </c>
      <c r="D63">
        <v>2684511</v>
      </c>
      <c r="E63" s="3">
        <f t="shared" si="0"/>
        <v>-1774314</v>
      </c>
    </row>
    <row r="64" spans="1:5" x14ac:dyDescent="0.35">
      <c r="A64" s="1" t="s">
        <v>65</v>
      </c>
      <c r="B64">
        <v>41420</v>
      </c>
      <c r="C64">
        <v>64444</v>
      </c>
      <c r="D64">
        <v>67115</v>
      </c>
      <c r="E64" s="3">
        <f t="shared" si="0"/>
        <v>-2671</v>
      </c>
    </row>
    <row r="65" spans="1:5" x14ac:dyDescent="0.35">
      <c r="A65" s="1" t="s">
        <v>66</v>
      </c>
      <c r="B65">
        <v>-110</v>
      </c>
      <c r="C65">
        <v>-110</v>
      </c>
      <c r="D65">
        <v>-110</v>
      </c>
      <c r="E65" s="3">
        <f t="shared" si="0"/>
        <v>0</v>
      </c>
    </row>
    <row r="66" spans="1:5" x14ac:dyDescent="0.35">
      <c r="A66" s="1" t="s">
        <v>67</v>
      </c>
      <c r="B66">
        <v>-120</v>
      </c>
      <c r="C66">
        <v>-120</v>
      </c>
      <c r="D66">
        <v>-120</v>
      </c>
      <c r="E66" s="3">
        <f t="shared" si="0"/>
        <v>0</v>
      </c>
    </row>
    <row r="67" spans="1:5" x14ac:dyDescent="0.35">
      <c r="A67" s="1" t="s">
        <v>68</v>
      </c>
      <c r="B67">
        <v>22010</v>
      </c>
      <c r="C67">
        <v>31286</v>
      </c>
      <c r="D67">
        <v>15858</v>
      </c>
      <c r="E67" s="3">
        <f t="shared" ref="E67:E130" si="1">C67-D67</f>
        <v>15428</v>
      </c>
    </row>
    <row r="68" spans="1:5" x14ac:dyDescent="0.35">
      <c r="A68" s="1" t="s">
        <v>69</v>
      </c>
      <c r="B68">
        <v>239628</v>
      </c>
      <c r="C68">
        <v>236156</v>
      </c>
      <c r="D68">
        <v>298240</v>
      </c>
      <c r="E68" s="3">
        <f t="shared" si="1"/>
        <v>-62084</v>
      </c>
    </row>
    <row r="69" spans="1:5" x14ac:dyDescent="0.35">
      <c r="A69" s="1" t="s">
        <v>70</v>
      </c>
      <c r="B69">
        <v>658423</v>
      </c>
      <c r="C69">
        <v>1276064</v>
      </c>
      <c r="D69">
        <v>2539980</v>
      </c>
      <c r="E69" s="3">
        <f t="shared" si="1"/>
        <v>-1263916</v>
      </c>
    </row>
    <row r="70" spans="1:5" x14ac:dyDescent="0.35">
      <c r="A70" s="1" t="s">
        <v>71</v>
      </c>
      <c r="B70">
        <v>-99973</v>
      </c>
      <c r="C70">
        <v>-212442</v>
      </c>
      <c r="D70">
        <v>-41335</v>
      </c>
      <c r="E70" s="3">
        <f t="shared" si="1"/>
        <v>-171107</v>
      </c>
    </row>
    <row r="71" spans="1:5" x14ac:dyDescent="0.35">
      <c r="A71" s="1" t="s">
        <v>72</v>
      </c>
      <c r="B71">
        <v>-175</v>
      </c>
      <c r="C71">
        <v>-175</v>
      </c>
      <c r="D71">
        <v>-173</v>
      </c>
      <c r="E71" s="3">
        <f t="shared" si="1"/>
        <v>-2</v>
      </c>
    </row>
    <row r="72" spans="1:5" x14ac:dyDescent="0.35">
      <c r="A72" s="1" t="s">
        <v>73</v>
      </c>
      <c r="B72">
        <v>8043199</v>
      </c>
      <c r="C72">
        <v>8719575</v>
      </c>
      <c r="D72">
        <v>13855776</v>
      </c>
      <c r="E72" s="3">
        <f t="shared" si="1"/>
        <v>-5136201</v>
      </c>
    </row>
    <row r="73" spans="1:5" x14ac:dyDescent="0.35">
      <c r="A73" s="1" t="s">
        <v>74</v>
      </c>
      <c r="B73">
        <v>350353</v>
      </c>
      <c r="C73">
        <v>515317</v>
      </c>
      <c r="D73">
        <v>526499</v>
      </c>
      <c r="E73" s="3">
        <f t="shared" si="1"/>
        <v>-11182</v>
      </c>
    </row>
    <row r="74" spans="1:5" x14ac:dyDescent="0.35">
      <c r="A74" s="1" t="s">
        <v>75</v>
      </c>
      <c r="B74">
        <v>-102711</v>
      </c>
      <c r="C74">
        <v>-80377</v>
      </c>
      <c r="D74">
        <v>-14691</v>
      </c>
      <c r="E74" s="3">
        <f t="shared" si="1"/>
        <v>-65686</v>
      </c>
    </row>
    <row r="75" spans="1:5" x14ac:dyDescent="0.35">
      <c r="A75" s="1" t="s">
        <v>76</v>
      </c>
      <c r="B75">
        <v>1728762</v>
      </c>
      <c r="C75">
        <v>256798</v>
      </c>
      <c r="D75">
        <v>812726</v>
      </c>
      <c r="E75" s="3">
        <f t="shared" si="1"/>
        <v>-555928</v>
      </c>
    </row>
    <row r="76" spans="1:5" x14ac:dyDescent="0.35">
      <c r="A76" s="1" t="s">
        <v>77</v>
      </c>
      <c r="B76">
        <v>639000</v>
      </c>
      <c r="C76">
        <v>960000</v>
      </c>
      <c r="D76">
        <v>2843000</v>
      </c>
      <c r="E76" s="3">
        <f t="shared" si="1"/>
        <v>-1883000</v>
      </c>
    </row>
    <row r="77" spans="1:5" x14ac:dyDescent="0.35">
      <c r="A77" s="1" t="s">
        <v>78</v>
      </c>
      <c r="B77">
        <v>126555</v>
      </c>
      <c r="C77">
        <v>190444</v>
      </c>
      <c r="D77">
        <v>317251</v>
      </c>
      <c r="E77" s="3">
        <f t="shared" si="1"/>
        <v>-126807</v>
      </c>
    </row>
    <row r="78" spans="1:5" x14ac:dyDescent="0.35">
      <c r="A78" s="1" t="s">
        <v>79</v>
      </c>
      <c r="B78">
        <v>110189</v>
      </c>
      <c r="C78">
        <v>160142</v>
      </c>
      <c r="D78">
        <v>152804</v>
      </c>
      <c r="E78" s="3">
        <f t="shared" si="1"/>
        <v>7338</v>
      </c>
    </row>
    <row r="79" spans="1:5" x14ac:dyDescent="0.35">
      <c r="A79" s="1" t="s">
        <v>80</v>
      </c>
      <c r="B79">
        <v>393216</v>
      </c>
      <c r="C79">
        <v>577133</v>
      </c>
      <c r="D79">
        <v>652991</v>
      </c>
      <c r="E79" s="3">
        <f t="shared" si="1"/>
        <v>-75858</v>
      </c>
    </row>
    <row r="80" spans="1:5" x14ac:dyDescent="0.35">
      <c r="A80" s="1" t="s">
        <v>81</v>
      </c>
      <c r="B80">
        <v>1219000</v>
      </c>
      <c r="C80">
        <v>1458000</v>
      </c>
      <c r="D80">
        <v>1811000</v>
      </c>
      <c r="E80" s="3">
        <f t="shared" si="1"/>
        <v>-353000</v>
      </c>
    </row>
    <row r="81" spans="1:5" x14ac:dyDescent="0.35">
      <c r="A81" s="1" t="s">
        <v>82</v>
      </c>
      <c r="B81">
        <v>82432</v>
      </c>
      <c r="C81">
        <v>182556</v>
      </c>
      <c r="D81">
        <v>174545</v>
      </c>
      <c r="E81" s="3">
        <f t="shared" si="1"/>
        <v>8011</v>
      </c>
    </row>
    <row r="82" spans="1:5" x14ac:dyDescent="0.35">
      <c r="A82" s="1" t="s">
        <v>83</v>
      </c>
      <c r="B82">
        <v>2029289</v>
      </c>
      <c r="C82">
        <v>2509090</v>
      </c>
      <c r="D82">
        <v>3980731</v>
      </c>
      <c r="E82" s="3">
        <f t="shared" si="1"/>
        <v>-1471641</v>
      </c>
    </row>
    <row r="83" spans="1:5" x14ac:dyDescent="0.35">
      <c r="A83" s="1" t="s">
        <v>84</v>
      </c>
      <c r="B83">
        <v>217000</v>
      </c>
      <c r="C83">
        <v>283000</v>
      </c>
      <c r="D83">
        <v>534000</v>
      </c>
      <c r="E83" s="3">
        <f t="shared" si="1"/>
        <v>-251000</v>
      </c>
    </row>
    <row r="84" spans="1:5" x14ac:dyDescent="0.35">
      <c r="A84" s="1" t="s">
        <v>85</v>
      </c>
      <c r="B84">
        <v>362298</v>
      </c>
      <c r="C84">
        <v>440329</v>
      </c>
      <c r="D84">
        <v>514356</v>
      </c>
      <c r="E84" s="3">
        <f t="shared" si="1"/>
        <v>-74027</v>
      </c>
    </row>
    <row r="85" spans="1:5" x14ac:dyDescent="0.35">
      <c r="A85" s="1" t="s">
        <v>86</v>
      </c>
      <c r="B85">
        <v>342000</v>
      </c>
      <c r="C85">
        <v>413000</v>
      </c>
      <c r="D85">
        <v>468000</v>
      </c>
      <c r="E85" s="3">
        <f t="shared" si="1"/>
        <v>-55000</v>
      </c>
    </row>
    <row r="86" spans="1:5" x14ac:dyDescent="0.35">
      <c r="A86" s="1" t="s">
        <v>87</v>
      </c>
      <c r="B86">
        <v>-1521313</v>
      </c>
      <c r="C86">
        <v>-1509811</v>
      </c>
      <c r="D86">
        <v>-571191</v>
      </c>
      <c r="E86" s="3">
        <f t="shared" si="1"/>
        <v>-938620</v>
      </c>
    </row>
    <row r="87" spans="1:5" x14ac:dyDescent="0.35">
      <c r="A87" s="1" t="s">
        <v>88</v>
      </c>
      <c r="B87">
        <v>383363</v>
      </c>
      <c r="C87">
        <v>488979</v>
      </c>
      <c r="D87">
        <v>676042</v>
      </c>
      <c r="E87" s="3">
        <f t="shared" si="1"/>
        <v>-187063</v>
      </c>
    </row>
    <row r="88" spans="1:5" x14ac:dyDescent="0.35">
      <c r="A88" s="1" t="s">
        <v>89</v>
      </c>
      <c r="B88">
        <v>31248</v>
      </c>
      <c r="C88">
        <v>30693</v>
      </c>
      <c r="D88">
        <v>193552</v>
      </c>
      <c r="E88" s="3">
        <f t="shared" si="1"/>
        <v>-162859</v>
      </c>
    </row>
    <row r="89" spans="1:5" x14ac:dyDescent="0.35">
      <c r="A89" s="1" t="s">
        <v>90</v>
      </c>
      <c r="B89">
        <v>-58457</v>
      </c>
      <c r="C89">
        <v>-63306</v>
      </c>
      <c r="D89">
        <v>-12783</v>
      </c>
      <c r="E89" s="3">
        <f t="shared" si="1"/>
        <v>-50523</v>
      </c>
    </row>
    <row r="90" spans="1:5" x14ac:dyDescent="0.35">
      <c r="A90" s="1" t="s">
        <v>91</v>
      </c>
      <c r="B90">
        <v>1150613</v>
      </c>
      <c r="C90">
        <v>1719877</v>
      </c>
      <c r="D90">
        <v>2003356</v>
      </c>
      <c r="E90" s="3">
        <f t="shared" si="1"/>
        <v>-283479</v>
      </c>
    </row>
    <row r="91" spans="1:5" x14ac:dyDescent="0.35">
      <c r="A91" s="1" t="s">
        <v>92</v>
      </c>
      <c r="B91">
        <v>-14408</v>
      </c>
      <c r="C91">
        <v>-16875</v>
      </c>
      <c r="D91">
        <v>-14330</v>
      </c>
      <c r="E91" s="3">
        <f t="shared" si="1"/>
        <v>-2545</v>
      </c>
    </row>
    <row r="92" spans="1:5" x14ac:dyDescent="0.35">
      <c r="A92" s="1" t="s">
        <v>93</v>
      </c>
      <c r="B92">
        <v>350553</v>
      </c>
      <c r="C92">
        <v>287029</v>
      </c>
      <c r="D92">
        <v>94256</v>
      </c>
      <c r="E92" s="3">
        <f t="shared" si="1"/>
        <v>192773</v>
      </c>
    </row>
    <row r="93" spans="1:5" x14ac:dyDescent="0.35">
      <c r="A93" s="1" t="s">
        <v>94</v>
      </c>
      <c r="B93">
        <v>16957</v>
      </c>
      <c r="C93">
        <v>17582</v>
      </c>
      <c r="D93">
        <v>-4927</v>
      </c>
      <c r="E93" s="3">
        <f t="shared" si="1"/>
        <v>22509</v>
      </c>
    </row>
    <row r="94" spans="1:5" x14ac:dyDescent="0.35">
      <c r="A94" s="1" t="s">
        <v>95</v>
      </c>
      <c r="B94">
        <v>284525</v>
      </c>
      <c r="C94">
        <v>345749</v>
      </c>
      <c r="D94">
        <v>642005</v>
      </c>
      <c r="E94" s="3">
        <f t="shared" si="1"/>
        <v>-296256</v>
      </c>
    </row>
    <row r="95" spans="1:5" x14ac:dyDescent="0.35">
      <c r="A95" s="1" t="s">
        <v>96</v>
      </c>
      <c r="B95">
        <v>-61170</v>
      </c>
      <c r="C95">
        <v>-62669</v>
      </c>
      <c r="D95">
        <v>-58016</v>
      </c>
      <c r="E95" s="3">
        <f t="shared" si="1"/>
        <v>-4653</v>
      </c>
    </row>
    <row r="96" spans="1:5" x14ac:dyDescent="0.35">
      <c r="A96" s="1" t="s">
        <v>97</v>
      </c>
      <c r="B96">
        <v>3376720</v>
      </c>
      <c r="C96">
        <v>4641571</v>
      </c>
      <c r="D96">
        <v>3901790</v>
      </c>
      <c r="E96" s="3">
        <f t="shared" si="1"/>
        <v>739781</v>
      </c>
    </row>
    <row r="97" spans="1:5" x14ac:dyDescent="0.35">
      <c r="A97" s="1" t="s">
        <v>98</v>
      </c>
      <c r="B97">
        <v>473494</v>
      </c>
      <c r="C97">
        <v>725369</v>
      </c>
      <c r="D97">
        <v>723890</v>
      </c>
      <c r="E97" s="3">
        <f t="shared" si="1"/>
        <v>1479</v>
      </c>
    </row>
    <row r="98" spans="1:5" x14ac:dyDescent="0.35">
      <c r="A98" s="1" t="s">
        <v>99</v>
      </c>
      <c r="B98">
        <v>1198781</v>
      </c>
      <c r="C98">
        <v>1394714</v>
      </c>
      <c r="D98">
        <v>4388826</v>
      </c>
      <c r="E98" s="3">
        <f t="shared" si="1"/>
        <v>-2994112</v>
      </c>
    </row>
    <row r="99" spans="1:5" x14ac:dyDescent="0.35">
      <c r="A99" s="1" t="s">
        <v>100</v>
      </c>
      <c r="B99">
        <v>803010</v>
      </c>
      <c r="C99">
        <v>1083553</v>
      </c>
      <c r="D99">
        <v>1255729</v>
      </c>
      <c r="E99" s="3">
        <f t="shared" si="1"/>
        <v>-172176</v>
      </c>
    </row>
    <row r="100" spans="1:5" x14ac:dyDescent="0.35">
      <c r="A100" s="1" t="s">
        <v>101</v>
      </c>
      <c r="B100">
        <v>996343</v>
      </c>
      <c r="C100">
        <v>1365755</v>
      </c>
      <c r="D100">
        <v>1570530</v>
      </c>
      <c r="E100" s="3">
        <f t="shared" si="1"/>
        <v>-204775</v>
      </c>
    </row>
    <row r="101" spans="1:5" x14ac:dyDescent="0.35">
      <c r="A101" s="1" t="s">
        <v>102</v>
      </c>
      <c r="B101">
        <v>0</v>
      </c>
      <c r="C101">
        <v>0</v>
      </c>
      <c r="D101">
        <v>0</v>
      </c>
      <c r="E101" s="3">
        <f t="shared" si="1"/>
        <v>0</v>
      </c>
    </row>
    <row r="102" spans="1:5" x14ac:dyDescent="0.35">
      <c r="A102" s="1" t="s">
        <v>103</v>
      </c>
      <c r="B102">
        <v>1109627</v>
      </c>
      <c r="C102">
        <v>2395626</v>
      </c>
      <c r="D102">
        <v>3766291</v>
      </c>
      <c r="E102" s="3">
        <f t="shared" si="1"/>
        <v>-1370665</v>
      </c>
    </row>
    <row r="103" spans="1:5" x14ac:dyDescent="0.35">
      <c r="A103" s="1" t="s">
        <v>104</v>
      </c>
      <c r="B103">
        <v>-218464</v>
      </c>
      <c r="C103">
        <v>-294892</v>
      </c>
      <c r="D103">
        <v>-29931</v>
      </c>
      <c r="E103" s="3">
        <f t="shared" si="1"/>
        <v>-264961</v>
      </c>
    </row>
    <row r="104" spans="1:5" x14ac:dyDescent="0.35">
      <c r="A104" s="1" t="s">
        <v>105</v>
      </c>
      <c r="B104">
        <v>-16</v>
      </c>
      <c r="C104">
        <v>-5384</v>
      </c>
      <c r="D104">
        <v>19909</v>
      </c>
      <c r="E104" s="3">
        <f t="shared" si="1"/>
        <v>-25293</v>
      </c>
    </row>
    <row r="105" spans="1:5" x14ac:dyDescent="0.35">
      <c r="A105" s="1" t="s">
        <v>106</v>
      </c>
      <c r="B105">
        <v>490249</v>
      </c>
      <c r="C105">
        <v>667425</v>
      </c>
      <c r="D105">
        <v>556299</v>
      </c>
      <c r="E105" s="3">
        <f t="shared" si="1"/>
        <v>111126</v>
      </c>
    </row>
    <row r="106" spans="1:5" x14ac:dyDescent="0.35">
      <c r="A106" s="1" t="s">
        <v>107</v>
      </c>
      <c r="B106">
        <v>-176314</v>
      </c>
      <c r="C106">
        <v>-176314</v>
      </c>
      <c r="D106">
        <v>-177808</v>
      </c>
      <c r="E106" s="3">
        <f t="shared" si="1"/>
        <v>1494</v>
      </c>
    </row>
    <row r="107" spans="1:5" x14ac:dyDescent="0.35">
      <c r="A107" s="1" t="s">
        <v>108</v>
      </c>
      <c r="B107">
        <v>-33654</v>
      </c>
      <c r="C107">
        <v>-34610</v>
      </c>
      <c r="D107">
        <v>-26552</v>
      </c>
      <c r="E107" s="3">
        <f t="shared" si="1"/>
        <v>-8058</v>
      </c>
    </row>
    <row r="108" spans="1:5" x14ac:dyDescent="0.35">
      <c r="A108" s="1" t="s">
        <v>109</v>
      </c>
      <c r="B108">
        <v>-1954210</v>
      </c>
      <c r="C108">
        <v>-1778616</v>
      </c>
      <c r="D108">
        <v>-939152</v>
      </c>
      <c r="E108" s="3">
        <f t="shared" si="1"/>
        <v>-839464</v>
      </c>
    </row>
    <row r="109" spans="1:5" x14ac:dyDescent="0.35">
      <c r="A109" s="1" t="s">
        <v>110</v>
      </c>
      <c r="B109">
        <v>24739</v>
      </c>
      <c r="C109">
        <v>39763</v>
      </c>
      <c r="D109">
        <v>58341</v>
      </c>
      <c r="E109" s="3">
        <f t="shared" si="1"/>
        <v>-18578</v>
      </c>
    </row>
    <row r="110" spans="1:5" x14ac:dyDescent="0.35">
      <c r="A110" s="1" t="s">
        <v>111</v>
      </c>
      <c r="B110">
        <v>62881</v>
      </c>
      <c r="C110">
        <v>74630</v>
      </c>
      <c r="D110">
        <v>100415</v>
      </c>
      <c r="E110" s="3">
        <f t="shared" si="1"/>
        <v>-25785</v>
      </c>
    </row>
    <row r="111" spans="1:5" x14ac:dyDescent="0.35">
      <c r="A111" s="1" t="s">
        <v>112</v>
      </c>
      <c r="B111">
        <v>49164</v>
      </c>
      <c r="C111">
        <v>93266</v>
      </c>
      <c r="D111">
        <v>39595</v>
      </c>
      <c r="E111" s="3">
        <f t="shared" si="1"/>
        <v>53671</v>
      </c>
    </row>
    <row r="112" spans="1:5" x14ac:dyDescent="0.35">
      <c r="A112" s="1" t="s">
        <v>113</v>
      </c>
      <c r="B112">
        <v>-8332</v>
      </c>
      <c r="C112">
        <v>-7998</v>
      </c>
      <c r="D112">
        <v>-8388</v>
      </c>
      <c r="E112" s="3">
        <f t="shared" si="1"/>
        <v>390</v>
      </c>
    </row>
    <row r="113" spans="1:5" x14ac:dyDescent="0.35">
      <c r="A113" s="1" t="s">
        <v>114</v>
      </c>
      <c r="B113">
        <v>204551</v>
      </c>
      <c r="C113">
        <v>244208</v>
      </c>
      <c r="D113">
        <v>256188</v>
      </c>
      <c r="E113" s="3">
        <f t="shared" si="1"/>
        <v>-11980</v>
      </c>
    </row>
    <row r="114" spans="1:5" x14ac:dyDescent="0.35">
      <c r="A114" s="1" t="s">
        <v>115</v>
      </c>
      <c r="B114">
        <v>9177</v>
      </c>
      <c r="C114">
        <v>9910</v>
      </c>
      <c r="D114">
        <v>9597</v>
      </c>
      <c r="E114" s="3">
        <f t="shared" si="1"/>
        <v>313</v>
      </c>
    </row>
    <row r="115" spans="1:5" x14ac:dyDescent="0.35">
      <c r="A115" s="1" t="s">
        <v>116</v>
      </c>
      <c r="B115">
        <v>129183</v>
      </c>
      <c r="C115">
        <v>575836</v>
      </c>
      <c r="D115">
        <v>2067900</v>
      </c>
      <c r="E115" s="3">
        <f t="shared" si="1"/>
        <v>-1492064</v>
      </c>
    </row>
    <row r="116" spans="1:5" x14ac:dyDescent="0.35">
      <c r="A116" s="1" t="s">
        <v>117</v>
      </c>
      <c r="B116">
        <v>851858</v>
      </c>
      <c r="C116">
        <v>1166665</v>
      </c>
      <c r="D116">
        <v>2429227</v>
      </c>
      <c r="E116" s="3">
        <f t="shared" si="1"/>
        <v>-1262562</v>
      </c>
    </row>
    <row r="117" spans="1:5" x14ac:dyDescent="0.35">
      <c r="A117" s="1" t="s">
        <v>118</v>
      </c>
      <c r="B117">
        <v>3520204</v>
      </c>
      <c r="C117">
        <v>4601307</v>
      </c>
      <c r="D117">
        <v>4907128</v>
      </c>
      <c r="E117" s="3">
        <f t="shared" si="1"/>
        <v>-305821</v>
      </c>
    </row>
    <row r="118" spans="1:5" x14ac:dyDescent="0.35">
      <c r="A118" s="1" t="s">
        <v>119</v>
      </c>
      <c r="B118">
        <v>-3208</v>
      </c>
      <c r="C118">
        <v>-2673</v>
      </c>
      <c r="D118">
        <v>233</v>
      </c>
      <c r="E118" s="3">
        <f t="shared" si="1"/>
        <v>-2906</v>
      </c>
    </row>
    <row r="119" spans="1:5" x14ac:dyDescent="0.35">
      <c r="A119" s="1" t="s">
        <v>120</v>
      </c>
      <c r="B119">
        <v>42403</v>
      </c>
      <c r="C119">
        <v>59541</v>
      </c>
      <c r="D119">
        <v>67168</v>
      </c>
      <c r="E119" s="3">
        <f t="shared" si="1"/>
        <v>-7627</v>
      </c>
    </row>
    <row r="120" spans="1:5" x14ac:dyDescent="0.35">
      <c r="A120" s="1" t="s">
        <v>121</v>
      </c>
      <c r="B120">
        <v>19391</v>
      </c>
      <c r="C120">
        <v>27722</v>
      </c>
      <c r="D120">
        <v>19391</v>
      </c>
      <c r="E120" s="3">
        <f t="shared" si="1"/>
        <v>8331</v>
      </c>
    </row>
    <row r="121" spans="1:5" x14ac:dyDescent="0.35">
      <c r="A121" s="1" t="s">
        <v>122</v>
      </c>
      <c r="B121">
        <v>2280651</v>
      </c>
      <c r="C121">
        <v>3014367</v>
      </c>
      <c r="D121">
        <v>3192481</v>
      </c>
      <c r="E121" s="3">
        <f t="shared" si="1"/>
        <v>-178114</v>
      </c>
    </row>
    <row r="122" spans="1:5" x14ac:dyDescent="0.35">
      <c r="A122" s="1" t="s">
        <v>123</v>
      </c>
      <c r="B122">
        <v>160128</v>
      </c>
      <c r="C122">
        <v>226095</v>
      </c>
      <c r="D122">
        <v>237509</v>
      </c>
      <c r="E122" s="3">
        <f t="shared" si="1"/>
        <v>-11414</v>
      </c>
    </row>
    <row r="123" spans="1:5" x14ac:dyDescent="0.35">
      <c r="A123" s="1" t="s">
        <v>124</v>
      </c>
      <c r="B123">
        <v>-1749540</v>
      </c>
      <c r="C123">
        <v>-1449712</v>
      </c>
      <c r="D123">
        <v>-1342356</v>
      </c>
      <c r="E123" s="3">
        <f t="shared" si="1"/>
        <v>-107356</v>
      </c>
    </row>
    <row r="124" spans="1:5" x14ac:dyDescent="0.35">
      <c r="A124" s="1" t="s">
        <v>125</v>
      </c>
      <c r="B124">
        <v>1648239</v>
      </c>
      <c r="C124">
        <v>2222057</v>
      </c>
      <c r="D124">
        <v>2186039</v>
      </c>
      <c r="E124" s="3">
        <f t="shared" si="1"/>
        <v>36018</v>
      </c>
    </row>
    <row r="125" spans="1:5" x14ac:dyDescent="0.35">
      <c r="A125" s="1" t="s">
        <v>126</v>
      </c>
      <c r="B125">
        <v>50658</v>
      </c>
      <c r="C125">
        <v>159941</v>
      </c>
      <c r="D125">
        <v>244233</v>
      </c>
      <c r="E125" s="3">
        <f t="shared" si="1"/>
        <v>-84292</v>
      </c>
    </row>
    <row r="126" spans="1:5" x14ac:dyDescent="0.35">
      <c r="A126" s="1" t="s">
        <v>127</v>
      </c>
      <c r="B126">
        <v>-7487</v>
      </c>
      <c r="C126">
        <v>4175</v>
      </c>
      <c r="D126">
        <v>-20920</v>
      </c>
      <c r="E126" s="3">
        <f t="shared" si="1"/>
        <v>25095</v>
      </c>
    </row>
    <row r="127" spans="1:5" x14ac:dyDescent="0.35">
      <c r="A127" s="1" t="s">
        <v>128</v>
      </c>
      <c r="B127">
        <v>-190678</v>
      </c>
      <c r="C127">
        <v>-288162</v>
      </c>
      <c r="D127">
        <v>77143</v>
      </c>
      <c r="E127" s="3">
        <f t="shared" si="1"/>
        <v>-365305</v>
      </c>
    </row>
    <row r="128" spans="1:5" x14ac:dyDescent="0.35">
      <c r="A128" s="1" t="s">
        <v>129</v>
      </c>
      <c r="B128">
        <v>56136</v>
      </c>
      <c r="C128">
        <v>55470</v>
      </c>
      <c r="D128">
        <v>92928</v>
      </c>
      <c r="E128" s="3">
        <f t="shared" si="1"/>
        <v>-37458</v>
      </c>
    </row>
    <row r="129" spans="1:5" x14ac:dyDescent="0.35">
      <c r="A129" s="1" t="s">
        <v>130</v>
      </c>
      <c r="B129">
        <v>100715</v>
      </c>
      <c r="C129">
        <v>160175</v>
      </c>
      <c r="D129">
        <v>189176</v>
      </c>
      <c r="E129" s="3">
        <f t="shared" si="1"/>
        <v>-29001</v>
      </c>
    </row>
    <row r="130" spans="1:5" x14ac:dyDescent="0.35">
      <c r="A130" s="1" t="s">
        <v>131</v>
      </c>
      <c r="B130">
        <v>35083</v>
      </c>
      <c r="C130">
        <v>14087</v>
      </c>
      <c r="D130">
        <v>13710</v>
      </c>
      <c r="E130" s="3">
        <f t="shared" si="1"/>
        <v>377</v>
      </c>
    </row>
    <row r="131" spans="1:5" x14ac:dyDescent="0.35">
      <c r="A131" s="1" t="s">
        <v>132</v>
      </c>
      <c r="B131">
        <v>-412166</v>
      </c>
      <c r="C131">
        <v>-412166</v>
      </c>
      <c r="D131">
        <v>-269197</v>
      </c>
      <c r="E131" s="3">
        <f t="shared" ref="E131:E194" si="2">C131-D131</f>
        <v>-142969</v>
      </c>
    </row>
    <row r="132" spans="1:5" x14ac:dyDescent="0.35">
      <c r="A132" s="1" t="s">
        <v>133</v>
      </c>
      <c r="B132">
        <v>-2255</v>
      </c>
      <c r="C132">
        <v>-2255</v>
      </c>
      <c r="D132">
        <v>-622</v>
      </c>
      <c r="E132" s="3">
        <f t="shared" si="2"/>
        <v>-1633</v>
      </c>
    </row>
    <row r="133" spans="1:5" x14ac:dyDescent="0.35">
      <c r="A133" s="1" t="s">
        <v>134</v>
      </c>
      <c r="B133">
        <v>453812</v>
      </c>
      <c r="C133">
        <v>534745</v>
      </c>
      <c r="D133">
        <v>671883</v>
      </c>
      <c r="E133" s="3">
        <f t="shared" si="2"/>
        <v>-137138</v>
      </c>
    </row>
    <row r="134" spans="1:5" x14ac:dyDescent="0.35">
      <c r="A134" s="1" t="s">
        <v>135</v>
      </c>
      <c r="B134">
        <v>285982</v>
      </c>
      <c r="C134">
        <v>589089</v>
      </c>
      <c r="D134">
        <v>1300676</v>
      </c>
      <c r="E134" s="3">
        <f t="shared" si="2"/>
        <v>-711587</v>
      </c>
    </row>
    <row r="135" spans="1:5" x14ac:dyDescent="0.35">
      <c r="A135" s="1" t="s">
        <v>136</v>
      </c>
      <c r="B135">
        <v>1307338</v>
      </c>
      <c r="C135">
        <v>1945082</v>
      </c>
      <c r="D135">
        <v>2325378</v>
      </c>
      <c r="E135" s="3">
        <f t="shared" si="2"/>
        <v>-380296</v>
      </c>
    </row>
    <row r="136" spans="1:5" x14ac:dyDescent="0.35">
      <c r="A136" s="1" t="s">
        <v>137</v>
      </c>
      <c r="B136">
        <v>20986</v>
      </c>
      <c r="C136">
        <v>25595</v>
      </c>
      <c r="D136">
        <v>26333</v>
      </c>
      <c r="E136" s="3">
        <f t="shared" si="2"/>
        <v>-738</v>
      </c>
    </row>
    <row r="137" spans="1:5" x14ac:dyDescent="0.35">
      <c r="A137" s="1" t="s">
        <v>138</v>
      </c>
      <c r="B137">
        <v>592000</v>
      </c>
      <c r="C137">
        <v>827000</v>
      </c>
      <c r="D137">
        <v>950000</v>
      </c>
      <c r="E137" s="3">
        <f t="shared" si="2"/>
        <v>-123000</v>
      </c>
    </row>
    <row r="138" spans="1:5" x14ac:dyDescent="0.35">
      <c r="A138" s="1" t="s">
        <v>139</v>
      </c>
      <c r="B138">
        <v>32621</v>
      </c>
      <c r="C138">
        <v>33859</v>
      </c>
      <c r="D138">
        <v>30652</v>
      </c>
      <c r="E138" s="3">
        <f t="shared" si="2"/>
        <v>3207</v>
      </c>
    </row>
    <row r="139" spans="1:5" x14ac:dyDescent="0.35">
      <c r="A139" s="1" t="s">
        <v>140</v>
      </c>
      <c r="B139">
        <v>112105</v>
      </c>
      <c r="C139">
        <v>151497</v>
      </c>
      <c r="D139">
        <v>33840</v>
      </c>
      <c r="E139" s="3">
        <f t="shared" si="2"/>
        <v>117657</v>
      </c>
    </row>
    <row r="140" spans="1:5" x14ac:dyDescent="0.35">
      <c r="A140" s="1" t="s">
        <v>141</v>
      </c>
      <c r="B140">
        <v>-4476130</v>
      </c>
      <c r="C140">
        <v>-3739925</v>
      </c>
      <c r="D140">
        <v>-2642685</v>
      </c>
      <c r="E140" s="3">
        <f t="shared" si="2"/>
        <v>-1097240</v>
      </c>
    </row>
    <row r="141" spans="1:5" x14ac:dyDescent="0.35">
      <c r="A141" s="1" t="s">
        <v>142</v>
      </c>
      <c r="B141">
        <v>64849</v>
      </c>
      <c r="C141">
        <v>43596</v>
      </c>
      <c r="D141">
        <v>299326</v>
      </c>
      <c r="E141" s="3">
        <f t="shared" si="2"/>
        <v>-255730</v>
      </c>
    </row>
    <row r="142" spans="1:5" x14ac:dyDescent="0.35">
      <c r="A142" s="1" t="s">
        <v>143</v>
      </c>
      <c r="B142">
        <v>-60819</v>
      </c>
      <c r="C142">
        <v>-60482</v>
      </c>
      <c r="D142">
        <v>-51620</v>
      </c>
      <c r="E142" s="3">
        <f t="shared" si="2"/>
        <v>-8862</v>
      </c>
    </row>
    <row r="143" spans="1:5" x14ac:dyDescent="0.35">
      <c r="A143" s="1" t="s">
        <v>144</v>
      </c>
      <c r="B143">
        <v>346141</v>
      </c>
      <c r="C143">
        <v>453783</v>
      </c>
      <c r="D143">
        <v>392359</v>
      </c>
      <c r="E143" s="3">
        <f t="shared" si="2"/>
        <v>61424</v>
      </c>
    </row>
    <row r="144" spans="1:5" x14ac:dyDescent="0.35">
      <c r="A144" s="1" t="s">
        <v>145</v>
      </c>
      <c r="B144">
        <v>580243</v>
      </c>
      <c r="C144">
        <v>676405</v>
      </c>
      <c r="D144">
        <v>787430</v>
      </c>
      <c r="E144" s="3">
        <f t="shared" si="2"/>
        <v>-111025</v>
      </c>
    </row>
    <row r="145" spans="1:5" x14ac:dyDescent="0.35">
      <c r="A145" s="1" t="s">
        <v>146</v>
      </c>
      <c r="B145">
        <v>1667758</v>
      </c>
      <c r="C145">
        <v>2201474</v>
      </c>
      <c r="D145">
        <v>2592938</v>
      </c>
      <c r="E145" s="3">
        <f t="shared" si="2"/>
        <v>-391464</v>
      </c>
    </row>
    <row r="146" spans="1:5" x14ac:dyDescent="0.35">
      <c r="A146" s="1" t="s">
        <v>147</v>
      </c>
      <c r="B146">
        <v>686524</v>
      </c>
      <c r="C146">
        <v>680580</v>
      </c>
      <c r="D146">
        <v>1027475</v>
      </c>
      <c r="E146" s="3">
        <f t="shared" si="2"/>
        <v>-346895</v>
      </c>
    </row>
    <row r="147" spans="1:5" x14ac:dyDescent="0.35">
      <c r="A147" s="1" t="s">
        <v>148</v>
      </c>
      <c r="B147">
        <v>2797091</v>
      </c>
      <c r="C147">
        <v>3687128</v>
      </c>
      <c r="D147">
        <v>5569563</v>
      </c>
      <c r="E147" s="3">
        <f t="shared" si="2"/>
        <v>-1882435</v>
      </c>
    </row>
    <row r="148" spans="1:5" x14ac:dyDescent="0.35">
      <c r="A148" s="1" t="s">
        <v>149</v>
      </c>
      <c r="B148">
        <v>-20757</v>
      </c>
      <c r="C148">
        <v>-20785</v>
      </c>
      <c r="D148">
        <v>-20594</v>
      </c>
      <c r="E148" s="3">
        <f t="shared" si="2"/>
        <v>-191</v>
      </c>
    </row>
    <row r="149" spans="1:5" x14ac:dyDescent="0.35">
      <c r="A149" s="1" t="s">
        <v>150</v>
      </c>
      <c r="B149">
        <v>2885876</v>
      </c>
      <c r="C149">
        <v>4281159</v>
      </c>
      <c r="D149">
        <v>4896358</v>
      </c>
      <c r="E149" s="3">
        <f t="shared" si="2"/>
        <v>-615199</v>
      </c>
    </row>
    <row r="150" spans="1:5" x14ac:dyDescent="0.35">
      <c r="A150" s="1" t="s">
        <v>151</v>
      </c>
      <c r="B150">
        <v>657821</v>
      </c>
      <c r="C150">
        <v>787685</v>
      </c>
      <c r="D150">
        <v>806652</v>
      </c>
      <c r="E150" s="3">
        <f t="shared" si="2"/>
        <v>-18967</v>
      </c>
    </row>
    <row r="151" spans="1:5" x14ac:dyDescent="0.35">
      <c r="A151" s="1" t="s">
        <v>152</v>
      </c>
      <c r="B151">
        <v>679529</v>
      </c>
      <c r="C151">
        <v>909480</v>
      </c>
      <c r="D151">
        <v>1109130</v>
      </c>
      <c r="E151" s="3">
        <f t="shared" si="2"/>
        <v>-199650</v>
      </c>
    </row>
    <row r="152" spans="1:5" x14ac:dyDescent="0.35">
      <c r="A152" s="1" t="s">
        <v>153</v>
      </c>
      <c r="B152">
        <v>44355</v>
      </c>
      <c r="C152">
        <v>82201</v>
      </c>
      <c r="D152">
        <v>89030</v>
      </c>
      <c r="E152" s="3">
        <f t="shared" si="2"/>
        <v>-6829</v>
      </c>
    </row>
    <row r="153" spans="1:5" x14ac:dyDescent="0.35">
      <c r="A153" s="1" t="s">
        <v>154</v>
      </c>
      <c r="B153">
        <v>126330</v>
      </c>
      <c r="C153">
        <v>207068</v>
      </c>
      <c r="D153">
        <v>233176</v>
      </c>
      <c r="E153" s="3">
        <f t="shared" si="2"/>
        <v>-26108</v>
      </c>
    </row>
    <row r="154" spans="1:5" x14ac:dyDescent="0.35">
      <c r="A154" s="1" t="s">
        <v>155</v>
      </c>
      <c r="B154">
        <v>134532</v>
      </c>
      <c r="C154">
        <v>200920</v>
      </c>
      <c r="D154">
        <v>177195</v>
      </c>
      <c r="E154" s="3">
        <f t="shared" si="2"/>
        <v>23725</v>
      </c>
    </row>
    <row r="155" spans="1:5" x14ac:dyDescent="0.35">
      <c r="A155" s="1" t="s">
        <v>156</v>
      </c>
      <c r="B155">
        <v>14007</v>
      </c>
      <c r="C155">
        <v>16430</v>
      </c>
      <c r="D155">
        <v>15911</v>
      </c>
      <c r="E155" s="3">
        <f t="shared" si="2"/>
        <v>519</v>
      </c>
    </row>
    <row r="156" spans="1:5" x14ac:dyDescent="0.35">
      <c r="A156" s="1" t="s">
        <v>157</v>
      </c>
      <c r="B156">
        <v>373193</v>
      </c>
      <c r="C156">
        <v>401391</v>
      </c>
      <c r="D156">
        <v>280333</v>
      </c>
      <c r="E156" s="3">
        <f t="shared" si="2"/>
        <v>121058</v>
      </c>
    </row>
    <row r="157" spans="1:5" x14ac:dyDescent="0.35">
      <c r="A157" s="1" t="s">
        <v>158</v>
      </c>
      <c r="B157">
        <v>-43589</v>
      </c>
      <c r="C157">
        <v>-58800</v>
      </c>
      <c r="D157">
        <v>154119</v>
      </c>
      <c r="E157" s="3">
        <f t="shared" si="2"/>
        <v>-212919</v>
      </c>
    </row>
    <row r="158" spans="1:5" x14ac:dyDescent="0.35">
      <c r="A158" s="1" t="s">
        <v>159</v>
      </c>
      <c r="B158">
        <v>654689.62</v>
      </c>
      <c r="C158">
        <v>884541.62</v>
      </c>
      <c r="D158">
        <v>13221.62</v>
      </c>
      <c r="E158" s="3">
        <f t="shared" si="2"/>
        <v>871320</v>
      </c>
    </row>
    <row r="159" spans="1:5" x14ac:dyDescent="0.35">
      <c r="A159" s="1" t="s">
        <v>160</v>
      </c>
      <c r="B159">
        <v>70020</v>
      </c>
      <c r="C159">
        <v>103536</v>
      </c>
      <c r="D159">
        <v>83998</v>
      </c>
      <c r="E159" s="3">
        <f t="shared" si="2"/>
        <v>19538</v>
      </c>
    </row>
    <row r="160" spans="1:5" x14ac:dyDescent="0.35">
      <c r="A160" s="1" t="s">
        <v>161</v>
      </c>
      <c r="B160">
        <v>-2036</v>
      </c>
      <c r="C160">
        <v>-2036</v>
      </c>
      <c r="D160">
        <v>-2036</v>
      </c>
      <c r="E160" s="3">
        <f t="shared" si="2"/>
        <v>0</v>
      </c>
    </row>
    <row r="161" spans="1:5" x14ac:dyDescent="0.35">
      <c r="A161" s="1" t="s">
        <v>162</v>
      </c>
      <c r="B161">
        <v>173554</v>
      </c>
      <c r="C161">
        <v>255459</v>
      </c>
      <c r="D161">
        <v>408021</v>
      </c>
      <c r="E161" s="3">
        <f t="shared" si="2"/>
        <v>-152562</v>
      </c>
    </row>
    <row r="162" spans="1:5" x14ac:dyDescent="0.35">
      <c r="A162" s="1" t="s">
        <v>163</v>
      </c>
      <c r="B162">
        <v>-25139</v>
      </c>
      <c r="C162">
        <v>-37766</v>
      </c>
      <c r="D162">
        <v>-1861</v>
      </c>
      <c r="E162" s="3">
        <f t="shared" si="2"/>
        <v>-35905</v>
      </c>
    </row>
    <row r="163" spans="1:5" x14ac:dyDescent="0.35">
      <c r="A163" s="1" t="s">
        <v>164</v>
      </c>
      <c r="B163">
        <v>56872</v>
      </c>
      <c r="C163">
        <v>109436</v>
      </c>
      <c r="D163">
        <v>147540</v>
      </c>
      <c r="E163" s="3">
        <f t="shared" si="2"/>
        <v>-38104</v>
      </c>
    </row>
    <row r="164" spans="1:5" x14ac:dyDescent="0.35">
      <c r="A164" s="1" t="s">
        <v>165</v>
      </c>
      <c r="B164">
        <v>-58496</v>
      </c>
      <c r="C164">
        <v>-92654</v>
      </c>
      <c r="D164">
        <v>-36207</v>
      </c>
      <c r="E164" s="3">
        <f t="shared" si="2"/>
        <v>-56447</v>
      </c>
    </row>
    <row r="165" spans="1:5" x14ac:dyDescent="0.35">
      <c r="A165" s="1" t="s">
        <v>166</v>
      </c>
      <c r="B165">
        <v>-99</v>
      </c>
      <c r="C165">
        <v>-99</v>
      </c>
      <c r="D165">
        <v>-136</v>
      </c>
      <c r="E165" s="3">
        <f t="shared" si="2"/>
        <v>37</v>
      </c>
    </row>
    <row r="166" spans="1:5" x14ac:dyDescent="0.35">
      <c r="A166" s="1" t="s">
        <v>167</v>
      </c>
      <c r="B166">
        <v>-539193</v>
      </c>
      <c r="C166">
        <v>-472544</v>
      </c>
      <c r="D166">
        <v>19459</v>
      </c>
      <c r="E166" s="3">
        <f t="shared" si="2"/>
        <v>-492003</v>
      </c>
    </row>
    <row r="167" spans="1:5" x14ac:dyDescent="0.35">
      <c r="A167" s="1" t="s">
        <v>168</v>
      </c>
      <c r="B167">
        <v>1417007</v>
      </c>
      <c r="C167">
        <v>2059917</v>
      </c>
      <c r="D167">
        <v>3196267</v>
      </c>
      <c r="E167" s="3">
        <f t="shared" si="2"/>
        <v>-1136350</v>
      </c>
    </row>
    <row r="168" spans="1:5" x14ac:dyDescent="0.35">
      <c r="A168" s="1" t="s">
        <v>169</v>
      </c>
      <c r="B168">
        <v>-5653243</v>
      </c>
      <c r="C168">
        <v>-5339195</v>
      </c>
      <c r="D168">
        <v>62051</v>
      </c>
      <c r="E168" s="3">
        <f t="shared" si="2"/>
        <v>-5401246</v>
      </c>
    </row>
    <row r="169" spans="1:5" x14ac:dyDescent="0.35">
      <c r="A169" s="1" t="s">
        <v>170</v>
      </c>
      <c r="B169">
        <v>-402241</v>
      </c>
      <c r="C169">
        <v>-1012361</v>
      </c>
      <c r="D169">
        <v>-937582</v>
      </c>
      <c r="E169" s="3">
        <f t="shared" si="2"/>
        <v>-74779</v>
      </c>
    </row>
    <row r="170" spans="1:5" x14ac:dyDescent="0.35">
      <c r="A170" s="1" t="s">
        <v>171</v>
      </c>
      <c r="B170">
        <v>98206</v>
      </c>
      <c r="C170">
        <v>127012</v>
      </c>
      <c r="D170">
        <v>131788</v>
      </c>
      <c r="E170" s="3">
        <f t="shared" si="2"/>
        <v>-4776</v>
      </c>
    </row>
    <row r="171" spans="1:5" x14ac:dyDescent="0.35">
      <c r="A171" s="1" t="s">
        <v>172</v>
      </c>
      <c r="B171">
        <v>136135161</v>
      </c>
      <c r="C171">
        <v>160004407</v>
      </c>
      <c r="D171">
        <v>109285773</v>
      </c>
      <c r="E171" s="3">
        <f t="shared" si="2"/>
        <v>50718634</v>
      </c>
    </row>
    <row r="172" spans="1:5" x14ac:dyDescent="0.35">
      <c r="A172" s="1" t="s">
        <v>173</v>
      </c>
      <c r="B172">
        <v>306336</v>
      </c>
      <c r="C172">
        <v>321673</v>
      </c>
      <c r="D172">
        <v>230813</v>
      </c>
      <c r="E172" s="3">
        <f t="shared" si="2"/>
        <v>90860</v>
      </c>
    </row>
    <row r="173" spans="1:5" x14ac:dyDescent="0.35">
      <c r="A173" s="1" t="s">
        <v>174</v>
      </c>
      <c r="B173">
        <v>0</v>
      </c>
      <c r="C173">
        <v>0</v>
      </c>
      <c r="D173">
        <v>0</v>
      </c>
      <c r="E173" s="3">
        <f t="shared" si="2"/>
        <v>0</v>
      </c>
    </row>
    <row r="174" spans="1:5" x14ac:dyDescent="0.35">
      <c r="A174" s="1" t="s">
        <v>175</v>
      </c>
      <c r="B174">
        <v>337601</v>
      </c>
      <c r="C174">
        <v>349870</v>
      </c>
      <c r="D174">
        <v>461424</v>
      </c>
      <c r="E174" s="3">
        <f t="shared" si="2"/>
        <v>-111554</v>
      </c>
    </row>
    <row r="175" spans="1:5" x14ac:dyDescent="0.35">
      <c r="A175" s="1" t="s">
        <v>176</v>
      </c>
      <c r="B175">
        <v>36971</v>
      </c>
      <c r="C175">
        <v>23575</v>
      </c>
      <c r="D175">
        <v>118905</v>
      </c>
      <c r="E175" s="3">
        <f t="shared" si="2"/>
        <v>-95330</v>
      </c>
    </row>
    <row r="176" spans="1:5" x14ac:dyDescent="0.35">
      <c r="A176" s="1" t="s">
        <v>177</v>
      </c>
      <c r="B176">
        <v>45373</v>
      </c>
      <c r="C176">
        <v>-96636</v>
      </c>
      <c r="D176">
        <v>33046</v>
      </c>
      <c r="E176" s="3">
        <f t="shared" si="2"/>
        <v>-129682</v>
      </c>
    </row>
    <row r="177" spans="1:5" x14ac:dyDescent="0.35">
      <c r="A177" s="1" t="s">
        <v>178</v>
      </c>
      <c r="B177">
        <v>4840777</v>
      </c>
      <c r="C177">
        <v>5041116</v>
      </c>
      <c r="D177">
        <v>6199486</v>
      </c>
      <c r="E177" s="3">
        <f t="shared" si="2"/>
        <v>-1158370</v>
      </c>
    </row>
    <row r="178" spans="1:5" x14ac:dyDescent="0.35">
      <c r="A178" s="1" t="s">
        <v>179</v>
      </c>
      <c r="B178">
        <v>900928</v>
      </c>
      <c r="C178">
        <v>1224148</v>
      </c>
      <c r="D178">
        <v>1358939</v>
      </c>
      <c r="E178" s="3">
        <f t="shared" si="2"/>
        <v>-134791</v>
      </c>
    </row>
    <row r="179" spans="1:5" x14ac:dyDescent="0.35">
      <c r="A179" s="1" t="s">
        <v>180</v>
      </c>
      <c r="B179">
        <v>193940</v>
      </c>
      <c r="C179">
        <v>277252</v>
      </c>
      <c r="D179">
        <v>324213</v>
      </c>
      <c r="E179" s="3">
        <f t="shared" si="2"/>
        <v>-46961</v>
      </c>
    </row>
    <row r="180" spans="1:5" x14ac:dyDescent="0.35">
      <c r="A180" s="1" t="s">
        <v>181</v>
      </c>
      <c r="B180">
        <v>-26603</v>
      </c>
      <c r="C180">
        <v>26308</v>
      </c>
      <c r="D180">
        <v>10112</v>
      </c>
      <c r="E180" s="3">
        <f t="shared" si="2"/>
        <v>16196</v>
      </c>
    </row>
    <row r="181" spans="1:5" x14ac:dyDescent="0.35">
      <c r="A181" s="1" t="s">
        <v>182</v>
      </c>
      <c r="B181">
        <v>417</v>
      </c>
      <c r="C181">
        <v>457</v>
      </c>
      <c r="D181">
        <v>1028</v>
      </c>
      <c r="E181" s="3">
        <f t="shared" si="2"/>
        <v>-571</v>
      </c>
    </row>
    <row r="182" spans="1:5" x14ac:dyDescent="0.35">
      <c r="A182" s="1" t="s">
        <v>183</v>
      </c>
      <c r="B182">
        <v>-155371</v>
      </c>
      <c r="C182">
        <v>-105193</v>
      </c>
      <c r="D182">
        <v>171939</v>
      </c>
      <c r="E182" s="3">
        <f t="shared" si="2"/>
        <v>-277132</v>
      </c>
    </row>
    <row r="183" spans="1:5" x14ac:dyDescent="0.35">
      <c r="A183" s="1" t="s">
        <v>184</v>
      </c>
      <c r="B183">
        <v>-171939</v>
      </c>
      <c r="C183">
        <v>-166932</v>
      </c>
      <c r="D183">
        <v>-153749</v>
      </c>
      <c r="E183" s="3">
        <f t="shared" si="2"/>
        <v>-13183</v>
      </c>
    </row>
    <row r="184" spans="1:5" x14ac:dyDescent="0.35">
      <c r="A184" s="1" t="s">
        <v>185</v>
      </c>
      <c r="B184">
        <v>1219008</v>
      </c>
      <c r="C184">
        <v>1157935</v>
      </c>
      <c r="D184">
        <v>1193731</v>
      </c>
      <c r="E184" s="3">
        <f t="shared" si="2"/>
        <v>-35796</v>
      </c>
    </row>
    <row r="185" spans="1:5" x14ac:dyDescent="0.35">
      <c r="A185" s="1" t="s">
        <v>186</v>
      </c>
      <c r="B185">
        <v>-91168</v>
      </c>
      <c r="C185">
        <v>-91168</v>
      </c>
      <c r="D185">
        <v>-38790</v>
      </c>
      <c r="E185" s="3">
        <f t="shared" si="2"/>
        <v>-52378</v>
      </c>
    </row>
    <row r="186" spans="1:5" x14ac:dyDescent="0.35">
      <c r="A186" s="1" t="s">
        <v>187</v>
      </c>
      <c r="B186">
        <v>38002</v>
      </c>
      <c r="C186">
        <v>66064</v>
      </c>
      <c r="D186">
        <v>188075</v>
      </c>
      <c r="E186" s="3">
        <f t="shared" si="2"/>
        <v>-122011</v>
      </c>
    </row>
    <row r="187" spans="1:5" x14ac:dyDescent="0.35">
      <c r="A187" s="1" t="s">
        <v>188</v>
      </c>
      <c r="B187">
        <v>231024</v>
      </c>
      <c r="C187">
        <v>318446</v>
      </c>
      <c r="D187">
        <v>403107</v>
      </c>
      <c r="E187" s="3">
        <f t="shared" si="2"/>
        <v>-84661</v>
      </c>
    </row>
    <row r="188" spans="1:5" x14ac:dyDescent="0.35">
      <c r="A188" s="1" t="s">
        <v>189</v>
      </c>
      <c r="B188">
        <v>-4319</v>
      </c>
      <c r="C188">
        <v>-4319</v>
      </c>
      <c r="D188">
        <v>-3870</v>
      </c>
      <c r="E188" s="3">
        <f t="shared" si="2"/>
        <v>-449</v>
      </c>
    </row>
    <row r="189" spans="1:5" x14ac:dyDescent="0.35">
      <c r="A189" s="1" t="s">
        <v>190</v>
      </c>
      <c r="B189">
        <v>174477</v>
      </c>
      <c r="C189">
        <v>169145</v>
      </c>
      <c r="D189">
        <v>106868</v>
      </c>
      <c r="E189" s="3">
        <f t="shared" si="2"/>
        <v>62277</v>
      </c>
    </row>
    <row r="190" spans="1:5" x14ac:dyDescent="0.35">
      <c r="A190" s="1" t="s">
        <v>191</v>
      </c>
      <c r="B190">
        <v>-426082</v>
      </c>
      <c r="C190">
        <v>-413888</v>
      </c>
      <c r="D190">
        <v>-308599</v>
      </c>
      <c r="E190" s="3">
        <f t="shared" si="2"/>
        <v>-105289</v>
      </c>
    </row>
    <row r="191" spans="1:5" x14ac:dyDescent="0.35">
      <c r="A191" s="1" t="s">
        <v>192</v>
      </c>
      <c r="B191">
        <v>127371</v>
      </c>
      <c r="C191">
        <v>161677</v>
      </c>
      <c r="D191">
        <v>184701</v>
      </c>
      <c r="E191" s="3">
        <f t="shared" si="2"/>
        <v>-23024</v>
      </c>
    </row>
    <row r="192" spans="1:5" x14ac:dyDescent="0.35">
      <c r="A192" s="1" t="s">
        <v>193</v>
      </c>
      <c r="B192">
        <v>189393</v>
      </c>
      <c r="C192">
        <v>190468</v>
      </c>
      <c r="D192">
        <v>183929</v>
      </c>
      <c r="E192" s="3">
        <f t="shared" si="2"/>
        <v>6539</v>
      </c>
    </row>
    <row r="193" spans="1:5" x14ac:dyDescent="0.35">
      <c r="A193" s="1" t="s">
        <v>194</v>
      </c>
      <c r="B193">
        <v>-223</v>
      </c>
      <c r="C193">
        <v>4617</v>
      </c>
      <c r="D193">
        <v>-305</v>
      </c>
      <c r="E193" s="3">
        <f t="shared" si="2"/>
        <v>4922</v>
      </c>
    </row>
    <row r="194" spans="1:5" x14ac:dyDescent="0.35">
      <c r="A194" s="1" t="s">
        <v>195</v>
      </c>
      <c r="B194">
        <v>-459393</v>
      </c>
      <c r="C194">
        <v>-578562</v>
      </c>
      <c r="D194">
        <v>-518134</v>
      </c>
      <c r="E194" s="3">
        <f t="shared" si="2"/>
        <v>-60428</v>
      </c>
    </row>
    <row r="195" spans="1:5" x14ac:dyDescent="0.35">
      <c r="A195" s="1" t="s">
        <v>196</v>
      </c>
      <c r="B195">
        <v>3401</v>
      </c>
      <c r="C195">
        <v>5462</v>
      </c>
      <c r="D195">
        <v>5462</v>
      </c>
      <c r="E195" s="3">
        <f t="shared" ref="E195:E258" si="3">C195-D195</f>
        <v>0</v>
      </c>
    </row>
    <row r="196" spans="1:5" x14ac:dyDescent="0.35">
      <c r="A196" s="1" t="s">
        <v>197</v>
      </c>
      <c r="B196">
        <v>-2037434</v>
      </c>
      <c r="C196">
        <v>-2001767</v>
      </c>
      <c r="D196">
        <v>-679645</v>
      </c>
      <c r="E196" s="3">
        <f t="shared" si="3"/>
        <v>-1322122</v>
      </c>
    </row>
    <row r="197" spans="1:5" x14ac:dyDescent="0.35">
      <c r="A197" s="1" t="s">
        <v>198</v>
      </c>
      <c r="B197">
        <v>-322971</v>
      </c>
      <c r="C197">
        <v>-265194</v>
      </c>
      <c r="D197">
        <v>-70960</v>
      </c>
      <c r="E197" s="3">
        <f t="shared" si="3"/>
        <v>-194234</v>
      </c>
    </row>
    <row r="198" spans="1:5" x14ac:dyDescent="0.35">
      <c r="A198" s="1" t="s">
        <v>199</v>
      </c>
      <c r="B198">
        <v>57228</v>
      </c>
      <c r="C198">
        <v>26876</v>
      </c>
      <c r="D198">
        <v>160151</v>
      </c>
      <c r="E198" s="3">
        <f t="shared" si="3"/>
        <v>-133275</v>
      </c>
    </row>
    <row r="199" spans="1:5" x14ac:dyDescent="0.35">
      <c r="A199" s="1" t="s">
        <v>200</v>
      </c>
      <c r="B199">
        <v>0</v>
      </c>
      <c r="C199">
        <v>0</v>
      </c>
      <c r="D199">
        <v>0</v>
      </c>
      <c r="E199" s="3">
        <f t="shared" si="3"/>
        <v>0</v>
      </c>
    </row>
    <row r="200" spans="1:5" x14ac:dyDescent="0.35">
      <c r="A200" s="1" t="s">
        <v>201</v>
      </c>
      <c r="B200">
        <v>18896000</v>
      </c>
      <c r="C200">
        <v>5230000</v>
      </c>
      <c r="D200">
        <v>5230000</v>
      </c>
      <c r="E200" s="3">
        <f t="shared" si="3"/>
        <v>0</v>
      </c>
    </row>
    <row r="201" spans="1:5" x14ac:dyDescent="0.35">
      <c r="A201" s="1" t="s">
        <v>202</v>
      </c>
      <c r="B201">
        <v>6844000</v>
      </c>
      <c r="C201">
        <v>7297000</v>
      </c>
      <c r="D201">
        <v>7949000</v>
      </c>
      <c r="E201" s="3">
        <f t="shared" si="3"/>
        <v>-652000</v>
      </c>
    </row>
    <row r="202" spans="1:5" x14ac:dyDescent="0.35">
      <c r="A202" s="1" t="s">
        <v>203</v>
      </c>
      <c r="B202">
        <v>3014379</v>
      </c>
      <c r="C202">
        <v>6182278</v>
      </c>
      <c r="D202">
        <v>19829239</v>
      </c>
      <c r="E202" s="3">
        <f t="shared" si="3"/>
        <v>-13646961</v>
      </c>
    </row>
    <row r="203" spans="1:5" x14ac:dyDescent="0.35">
      <c r="A203" s="1" t="s">
        <v>204</v>
      </c>
      <c r="B203">
        <v>93907</v>
      </c>
      <c r="C203">
        <v>295074</v>
      </c>
      <c r="D203">
        <v>379357</v>
      </c>
      <c r="E203" s="3">
        <f t="shared" si="3"/>
        <v>-84283</v>
      </c>
    </row>
    <row r="204" spans="1:5" x14ac:dyDescent="0.35">
      <c r="A204" s="1" t="s">
        <v>205</v>
      </c>
      <c r="B204">
        <v>667406</v>
      </c>
      <c r="C204">
        <v>834572</v>
      </c>
      <c r="D204">
        <v>922327</v>
      </c>
      <c r="E204" s="3">
        <f t="shared" si="3"/>
        <v>-87755</v>
      </c>
    </row>
    <row r="205" spans="1:5" x14ac:dyDescent="0.35">
      <c r="A205" s="1" t="s">
        <v>206</v>
      </c>
      <c r="B205">
        <v>-370430</v>
      </c>
      <c r="C205">
        <v>-387615</v>
      </c>
      <c r="D205">
        <v>-276276</v>
      </c>
      <c r="E205" s="3">
        <f t="shared" si="3"/>
        <v>-111339</v>
      </c>
    </row>
    <row r="206" spans="1:5" x14ac:dyDescent="0.35">
      <c r="A206" s="1" t="s">
        <v>207</v>
      </c>
      <c r="B206">
        <v>47950</v>
      </c>
      <c r="C206">
        <v>114365</v>
      </c>
      <c r="D206">
        <v>149344</v>
      </c>
      <c r="E206" s="3">
        <f t="shared" si="3"/>
        <v>-34979</v>
      </c>
    </row>
    <row r="207" spans="1:5" x14ac:dyDescent="0.35">
      <c r="A207" s="1" t="s">
        <v>208</v>
      </c>
      <c r="B207">
        <v>229958</v>
      </c>
      <c r="C207">
        <v>152907</v>
      </c>
      <c r="D207">
        <v>476879</v>
      </c>
      <c r="E207" s="3">
        <f t="shared" si="3"/>
        <v>-323972</v>
      </c>
    </row>
    <row r="208" spans="1:5" x14ac:dyDescent="0.35">
      <c r="A208" s="1" t="s">
        <v>209</v>
      </c>
      <c r="B208">
        <v>135076</v>
      </c>
      <c r="C208">
        <v>167441</v>
      </c>
      <c r="D208">
        <v>101001</v>
      </c>
      <c r="E208" s="3">
        <f t="shared" si="3"/>
        <v>66440</v>
      </c>
    </row>
    <row r="209" spans="1:5" x14ac:dyDescent="0.35">
      <c r="A209" s="1" t="s">
        <v>210</v>
      </c>
      <c r="B209">
        <v>68014</v>
      </c>
      <c r="C209">
        <v>87584</v>
      </c>
      <c r="D209">
        <v>80286</v>
      </c>
      <c r="E209" s="3">
        <f t="shared" si="3"/>
        <v>7298</v>
      </c>
    </row>
    <row r="210" spans="1:5" x14ac:dyDescent="0.35">
      <c r="A210" s="1" t="s">
        <v>211</v>
      </c>
      <c r="B210">
        <v>-2487870</v>
      </c>
      <c r="C210">
        <v>-3814365</v>
      </c>
      <c r="D210">
        <v>3214766</v>
      </c>
      <c r="E210" s="3">
        <f t="shared" si="3"/>
        <v>-7029131</v>
      </c>
    </row>
    <row r="211" spans="1:5" x14ac:dyDescent="0.35">
      <c r="A211" s="1" t="s">
        <v>212</v>
      </c>
      <c r="B211">
        <v>44236</v>
      </c>
      <c r="C211">
        <v>53729</v>
      </c>
      <c r="D211">
        <v>52822</v>
      </c>
      <c r="E211" s="3">
        <f t="shared" si="3"/>
        <v>907</v>
      </c>
    </row>
    <row r="212" spans="1:5" x14ac:dyDescent="0.35">
      <c r="A212" s="1" t="s">
        <v>213</v>
      </c>
      <c r="B212">
        <v>36286</v>
      </c>
      <c r="C212">
        <v>30143</v>
      </c>
      <c r="D212">
        <v>45191</v>
      </c>
      <c r="E212" s="3">
        <f t="shared" si="3"/>
        <v>-15048</v>
      </c>
    </row>
    <row r="213" spans="1:5" x14ac:dyDescent="0.35">
      <c r="A213" s="1" t="s">
        <v>214</v>
      </c>
      <c r="B213">
        <v>-108431</v>
      </c>
      <c r="C213">
        <v>-209471</v>
      </c>
      <c r="D213">
        <v>437027</v>
      </c>
      <c r="E213" s="3">
        <f t="shared" si="3"/>
        <v>-646498</v>
      </c>
    </row>
    <row r="214" spans="1:5" x14ac:dyDescent="0.35">
      <c r="A214" s="1" t="s">
        <v>215</v>
      </c>
      <c r="B214">
        <v>-4762</v>
      </c>
      <c r="C214">
        <v>11565</v>
      </c>
      <c r="D214">
        <v>34085</v>
      </c>
      <c r="E214" s="3">
        <f t="shared" si="3"/>
        <v>-22520</v>
      </c>
    </row>
    <row r="215" spans="1:5" x14ac:dyDescent="0.35">
      <c r="A215" s="1" t="s">
        <v>216</v>
      </c>
      <c r="B215">
        <v>299379</v>
      </c>
      <c r="C215">
        <v>300862</v>
      </c>
      <c r="D215">
        <v>315980</v>
      </c>
      <c r="E215" s="3">
        <f t="shared" si="3"/>
        <v>-15118</v>
      </c>
    </row>
    <row r="216" spans="1:5" x14ac:dyDescent="0.35">
      <c r="A216" s="1" t="s">
        <v>217</v>
      </c>
      <c r="B216">
        <v>4309626</v>
      </c>
      <c r="C216">
        <v>4617113</v>
      </c>
      <c r="D216">
        <v>4670331</v>
      </c>
      <c r="E216" s="3">
        <f t="shared" si="3"/>
        <v>-53218</v>
      </c>
    </row>
    <row r="217" spans="1:5" x14ac:dyDescent="0.35">
      <c r="A217" s="1" t="s">
        <v>218</v>
      </c>
      <c r="B217">
        <v>874717</v>
      </c>
      <c r="C217">
        <v>1146674</v>
      </c>
      <c r="D217">
        <v>1568647</v>
      </c>
      <c r="E217" s="3">
        <f t="shared" si="3"/>
        <v>-421973</v>
      </c>
    </row>
    <row r="218" spans="1:5" x14ac:dyDescent="0.35">
      <c r="A218" s="1" t="s">
        <v>219</v>
      </c>
      <c r="B218">
        <v>17720</v>
      </c>
      <c r="C218">
        <v>30673</v>
      </c>
      <c r="D218">
        <v>47262</v>
      </c>
      <c r="E218" s="3">
        <f t="shared" si="3"/>
        <v>-16589</v>
      </c>
    </row>
    <row r="219" spans="1:5" x14ac:dyDescent="0.35">
      <c r="A219" s="1" t="s">
        <v>220</v>
      </c>
      <c r="B219">
        <v>139959</v>
      </c>
      <c r="C219">
        <v>235693</v>
      </c>
      <c r="D219">
        <v>250749</v>
      </c>
      <c r="E219" s="3">
        <f t="shared" si="3"/>
        <v>-15056</v>
      </c>
    </row>
    <row r="220" spans="1:5" x14ac:dyDescent="0.35">
      <c r="A220" s="1" t="s">
        <v>221</v>
      </c>
      <c r="B220">
        <v>-106960</v>
      </c>
      <c r="C220">
        <v>-88738</v>
      </c>
      <c r="D220">
        <v>149528</v>
      </c>
      <c r="E220" s="3">
        <f t="shared" si="3"/>
        <v>-238266</v>
      </c>
    </row>
    <row r="221" spans="1:5" x14ac:dyDescent="0.35">
      <c r="A221" s="1" t="s">
        <v>222</v>
      </c>
      <c r="B221">
        <v>590230</v>
      </c>
      <c r="C221">
        <v>650315</v>
      </c>
      <c r="D221">
        <v>1781583</v>
      </c>
      <c r="E221" s="3">
        <f t="shared" si="3"/>
        <v>-1131268</v>
      </c>
    </row>
    <row r="222" spans="1:5" x14ac:dyDescent="0.35">
      <c r="A222" s="1" t="s">
        <v>223</v>
      </c>
      <c r="B222">
        <v>30122</v>
      </c>
      <c r="C222">
        <v>47524</v>
      </c>
      <c r="D222">
        <v>113982</v>
      </c>
      <c r="E222" s="3">
        <f t="shared" si="3"/>
        <v>-66458</v>
      </c>
    </row>
    <row r="223" spans="1:5" x14ac:dyDescent="0.35">
      <c r="A223" s="1" t="s">
        <v>224</v>
      </c>
      <c r="B223">
        <v>1096269</v>
      </c>
      <c r="C223">
        <v>1200761</v>
      </c>
      <c r="D223">
        <v>856879</v>
      </c>
      <c r="E223" s="3">
        <f t="shared" si="3"/>
        <v>343882</v>
      </c>
    </row>
    <row r="224" spans="1:5" x14ac:dyDescent="0.35">
      <c r="A224" s="1" t="s">
        <v>225</v>
      </c>
      <c r="B224">
        <v>-14778</v>
      </c>
      <c r="C224">
        <v>12360</v>
      </c>
      <c r="D224">
        <v>28118</v>
      </c>
      <c r="E224" s="3">
        <f t="shared" si="3"/>
        <v>-15758</v>
      </c>
    </row>
    <row r="225" spans="1:5" x14ac:dyDescent="0.35">
      <c r="A225" s="1" t="s">
        <v>226</v>
      </c>
      <c r="B225">
        <v>-129504</v>
      </c>
      <c r="C225">
        <v>-125264</v>
      </c>
      <c r="D225">
        <v>-62979</v>
      </c>
      <c r="E225" s="3">
        <f t="shared" si="3"/>
        <v>-62285</v>
      </c>
    </row>
    <row r="226" spans="1:5" x14ac:dyDescent="0.35">
      <c r="A226" s="1" t="s">
        <v>227</v>
      </c>
      <c r="B226">
        <v>819619</v>
      </c>
      <c r="C226">
        <v>878877</v>
      </c>
      <c r="D226">
        <v>818183</v>
      </c>
      <c r="E226" s="3">
        <f t="shared" si="3"/>
        <v>60694</v>
      </c>
    </row>
    <row r="227" spans="1:5" x14ac:dyDescent="0.35">
      <c r="A227" s="1" t="s">
        <v>228</v>
      </c>
      <c r="B227">
        <v>622</v>
      </c>
      <c r="C227">
        <v>2132</v>
      </c>
      <c r="D227">
        <v>21058</v>
      </c>
      <c r="E227" s="3">
        <f t="shared" si="3"/>
        <v>-18926</v>
      </c>
    </row>
    <row r="228" spans="1:5" x14ac:dyDescent="0.35">
      <c r="A228" s="1" t="s">
        <v>229</v>
      </c>
      <c r="B228">
        <v>340221</v>
      </c>
      <c r="C228">
        <v>403262</v>
      </c>
      <c r="D228">
        <v>882912</v>
      </c>
      <c r="E228" s="3">
        <f t="shared" si="3"/>
        <v>-479650</v>
      </c>
    </row>
    <row r="229" spans="1:5" x14ac:dyDescent="0.35">
      <c r="A229" s="1" t="s">
        <v>230</v>
      </c>
      <c r="B229">
        <v>89825</v>
      </c>
      <c r="C229">
        <v>51730</v>
      </c>
      <c r="D229">
        <v>137877</v>
      </c>
      <c r="E229" s="3">
        <f t="shared" si="3"/>
        <v>-86147</v>
      </c>
    </row>
    <row r="230" spans="1:5" x14ac:dyDescent="0.35">
      <c r="A230" s="1" t="s">
        <v>231</v>
      </c>
      <c r="B230">
        <v>-108364</v>
      </c>
      <c r="C230">
        <v>-99236</v>
      </c>
      <c r="D230">
        <v>41976</v>
      </c>
      <c r="E230" s="3">
        <f t="shared" si="3"/>
        <v>-141212</v>
      </c>
    </row>
    <row r="231" spans="1:5" x14ac:dyDescent="0.35">
      <c r="A231" s="1" t="s">
        <v>232</v>
      </c>
      <c r="B231">
        <v>-23445</v>
      </c>
      <c r="C231">
        <v>-23445</v>
      </c>
      <c r="D231">
        <v>12595</v>
      </c>
      <c r="E231" s="3">
        <f t="shared" si="3"/>
        <v>-36040</v>
      </c>
    </row>
    <row r="232" spans="1:5" x14ac:dyDescent="0.35">
      <c r="A232" s="1" t="s">
        <v>233</v>
      </c>
      <c r="B232">
        <v>33913</v>
      </c>
      <c r="C232">
        <v>-4252</v>
      </c>
      <c r="D232">
        <v>131650</v>
      </c>
      <c r="E232" s="3">
        <f t="shared" si="3"/>
        <v>-135902</v>
      </c>
    </row>
    <row r="233" spans="1:5" x14ac:dyDescent="0.35">
      <c r="A233" s="1" t="s">
        <v>234</v>
      </c>
      <c r="B233">
        <v>2157588</v>
      </c>
      <c r="C233">
        <v>4175392</v>
      </c>
      <c r="D233">
        <v>7355704</v>
      </c>
      <c r="E233" s="3">
        <f t="shared" si="3"/>
        <v>-3180312</v>
      </c>
    </row>
    <row r="234" spans="1:5" x14ac:dyDescent="0.35">
      <c r="A234" s="1" t="s">
        <v>235</v>
      </c>
      <c r="B234">
        <v>-370520</v>
      </c>
      <c r="C234">
        <v>-372691</v>
      </c>
      <c r="D234">
        <v>-242046</v>
      </c>
      <c r="E234" s="3">
        <f t="shared" si="3"/>
        <v>-130645</v>
      </c>
    </row>
    <row r="235" spans="1:5" x14ac:dyDescent="0.35">
      <c r="A235" s="1" t="s">
        <v>236</v>
      </c>
      <c r="B235">
        <v>15034</v>
      </c>
      <c r="C235">
        <v>8310</v>
      </c>
      <c r="D235">
        <v>8610</v>
      </c>
      <c r="E235" s="3">
        <f t="shared" si="3"/>
        <v>-300</v>
      </c>
    </row>
    <row r="236" spans="1:5" x14ac:dyDescent="0.35">
      <c r="A236" s="1" t="s">
        <v>237</v>
      </c>
      <c r="B236">
        <v>45458</v>
      </c>
      <c r="C236">
        <v>67923</v>
      </c>
      <c r="D236">
        <v>55804</v>
      </c>
      <c r="E236" s="3">
        <f t="shared" si="3"/>
        <v>12119</v>
      </c>
    </row>
    <row r="237" spans="1:5" x14ac:dyDescent="0.35">
      <c r="A237" s="1" t="s">
        <v>238</v>
      </c>
      <c r="B237">
        <v>10376</v>
      </c>
      <c r="C237">
        <v>14933</v>
      </c>
      <c r="D237">
        <v>14139</v>
      </c>
      <c r="E237" s="3">
        <f t="shared" si="3"/>
        <v>794</v>
      </c>
    </row>
    <row r="238" spans="1:5" x14ac:dyDescent="0.35">
      <c r="A238" s="1" t="s">
        <v>239</v>
      </c>
      <c r="B238">
        <v>-138967</v>
      </c>
      <c r="C238">
        <v>-93627</v>
      </c>
      <c r="D238">
        <v>114526</v>
      </c>
      <c r="E238" s="3">
        <f t="shared" si="3"/>
        <v>-208153</v>
      </c>
    </row>
    <row r="239" spans="1:5" x14ac:dyDescent="0.35">
      <c r="A239" s="1" t="s">
        <v>240</v>
      </c>
      <c r="B239">
        <v>11825804</v>
      </c>
      <c r="C239">
        <v>-28881906</v>
      </c>
      <c r="D239">
        <v>-6302891</v>
      </c>
      <c r="E239" s="3">
        <f t="shared" si="3"/>
        <v>-22579015</v>
      </c>
    </row>
    <row r="240" spans="1:5" x14ac:dyDescent="0.35">
      <c r="A240" s="1" t="s">
        <v>241</v>
      </c>
      <c r="B240">
        <v>528950</v>
      </c>
      <c r="C240">
        <v>2065870</v>
      </c>
      <c r="D240">
        <v>3200224</v>
      </c>
      <c r="E240" s="3">
        <f t="shared" si="3"/>
        <v>-1134354</v>
      </c>
    </row>
    <row r="241" spans="1:5" x14ac:dyDescent="0.35">
      <c r="A241" s="1" t="s">
        <v>242</v>
      </c>
      <c r="B241">
        <v>24429</v>
      </c>
      <c r="C241">
        <v>31596</v>
      </c>
      <c r="D241">
        <v>37460</v>
      </c>
      <c r="E241" s="3">
        <f t="shared" si="3"/>
        <v>-5864</v>
      </c>
    </row>
    <row r="242" spans="1:5" x14ac:dyDescent="0.35">
      <c r="A242" s="1" t="s">
        <v>243</v>
      </c>
      <c r="B242">
        <v>48504870</v>
      </c>
      <c r="C242">
        <v>71347214</v>
      </c>
      <c r="D242">
        <v>59883363</v>
      </c>
      <c r="E242" s="3">
        <f t="shared" si="3"/>
        <v>11463851</v>
      </c>
    </row>
    <row r="243" spans="1:5" x14ac:dyDescent="0.35">
      <c r="A243" s="1" t="s">
        <v>244</v>
      </c>
      <c r="B243">
        <v>-15052</v>
      </c>
      <c r="C243">
        <v>-18468</v>
      </c>
      <c r="D243">
        <v>-6477</v>
      </c>
      <c r="E243" s="3">
        <f t="shared" si="3"/>
        <v>-11991</v>
      </c>
    </row>
    <row r="244" spans="1:5" x14ac:dyDescent="0.35">
      <c r="A244" s="1" t="s">
        <v>245</v>
      </c>
      <c r="B244">
        <v>30664</v>
      </c>
      <c r="C244">
        <v>38810</v>
      </c>
      <c r="D244">
        <v>36184</v>
      </c>
      <c r="E244" s="3">
        <f t="shared" si="3"/>
        <v>2626</v>
      </c>
    </row>
    <row r="245" spans="1:5" x14ac:dyDescent="0.35">
      <c r="A245" s="1" t="s">
        <v>246</v>
      </c>
      <c r="B245">
        <v>826586</v>
      </c>
      <c r="C245">
        <v>738609</v>
      </c>
      <c r="D245">
        <v>1786429</v>
      </c>
      <c r="E245" s="3">
        <f t="shared" si="3"/>
        <v>-1047820</v>
      </c>
    </row>
    <row r="246" spans="1:5" x14ac:dyDescent="0.35">
      <c r="A246" s="1" t="s">
        <v>247</v>
      </c>
      <c r="B246">
        <v>-14321</v>
      </c>
      <c r="C246">
        <v>-14073</v>
      </c>
      <c r="D246">
        <v>34415</v>
      </c>
      <c r="E246" s="3">
        <f t="shared" si="3"/>
        <v>-48488</v>
      </c>
    </row>
    <row r="247" spans="1:5" x14ac:dyDescent="0.35">
      <c r="A247" s="1" t="s">
        <v>248</v>
      </c>
      <c r="B247">
        <v>31310</v>
      </c>
      <c r="C247">
        <v>38420</v>
      </c>
      <c r="D247">
        <v>35553</v>
      </c>
      <c r="E247" s="3">
        <f t="shared" si="3"/>
        <v>2867</v>
      </c>
    </row>
    <row r="248" spans="1:5" x14ac:dyDescent="0.35">
      <c r="A248" s="1" t="s">
        <v>249</v>
      </c>
      <c r="B248">
        <v>-114436</v>
      </c>
      <c r="C248">
        <v>-110355</v>
      </c>
      <c r="D248">
        <v>-11019</v>
      </c>
      <c r="E248" s="3">
        <f t="shared" si="3"/>
        <v>-99336</v>
      </c>
    </row>
    <row r="249" spans="1:5" x14ac:dyDescent="0.35">
      <c r="A249" s="1" t="s">
        <v>250</v>
      </c>
      <c r="B249">
        <v>-38229</v>
      </c>
      <c r="C249">
        <v>-38233</v>
      </c>
      <c r="D249">
        <v>-26230</v>
      </c>
      <c r="E249" s="3">
        <f t="shared" si="3"/>
        <v>-12003</v>
      </c>
    </row>
    <row r="250" spans="1:5" x14ac:dyDescent="0.35">
      <c r="A250" s="1" t="s">
        <v>251</v>
      </c>
      <c r="B250">
        <v>-75435</v>
      </c>
      <c r="C250">
        <v>-16333</v>
      </c>
      <c r="D250">
        <v>-133051</v>
      </c>
      <c r="E250" s="3">
        <f t="shared" si="3"/>
        <v>116718</v>
      </c>
    </row>
    <row r="251" spans="1:5" x14ac:dyDescent="0.35">
      <c r="A251" s="1" t="s">
        <v>252</v>
      </c>
      <c r="B251">
        <v>63900000</v>
      </c>
      <c r="C251">
        <v>53935000</v>
      </c>
      <c r="D251">
        <v>54958000</v>
      </c>
      <c r="E251" s="3">
        <f t="shared" si="3"/>
        <v>-1023000</v>
      </c>
    </row>
    <row r="252" spans="1:5" x14ac:dyDescent="0.35">
      <c r="A252" s="1" t="s">
        <v>253</v>
      </c>
      <c r="B252">
        <v>-138832</v>
      </c>
      <c r="C252">
        <v>-138412</v>
      </c>
      <c r="D252">
        <v>-67554</v>
      </c>
      <c r="E252" s="3">
        <f t="shared" si="3"/>
        <v>-70858</v>
      </c>
    </row>
    <row r="253" spans="1:5" x14ac:dyDescent="0.35">
      <c r="A253" s="1" t="s">
        <v>254</v>
      </c>
      <c r="B253">
        <v>9585</v>
      </c>
      <c r="C253">
        <v>-6456</v>
      </c>
      <c r="D253">
        <v>162332</v>
      </c>
      <c r="E253" s="3">
        <f t="shared" si="3"/>
        <v>-168788</v>
      </c>
    </row>
    <row r="254" spans="1:5" x14ac:dyDescent="0.35">
      <c r="A254" s="1" t="s">
        <v>255</v>
      </c>
      <c r="B254">
        <v>51033</v>
      </c>
      <c r="C254">
        <v>112219</v>
      </c>
      <c r="D254">
        <v>158571</v>
      </c>
      <c r="E254" s="3">
        <f t="shared" si="3"/>
        <v>-46352</v>
      </c>
    </row>
    <row r="255" spans="1:5" x14ac:dyDescent="0.35">
      <c r="A255" s="1" t="s">
        <v>256</v>
      </c>
      <c r="B255">
        <v>290561</v>
      </c>
      <c r="C255">
        <v>437431</v>
      </c>
      <c r="D255">
        <v>703760</v>
      </c>
      <c r="E255" s="3">
        <f t="shared" si="3"/>
        <v>-266329</v>
      </c>
    </row>
    <row r="256" spans="1:5" x14ac:dyDescent="0.35">
      <c r="A256" s="1" t="s">
        <v>257</v>
      </c>
      <c r="B256">
        <v>505174</v>
      </c>
      <c r="C256">
        <v>706653</v>
      </c>
      <c r="D256">
        <v>630038</v>
      </c>
      <c r="E256" s="3">
        <f t="shared" si="3"/>
        <v>76615</v>
      </c>
    </row>
    <row r="257" spans="1:5" x14ac:dyDescent="0.35">
      <c r="A257" s="1" t="s">
        <v>258</v>
      </c>
      <c r="B257">
        <v>964174</v>
      </c>
      <c r="C257">
        <v>1070330</v>
      </c>
      <c r="D257">
        <v>1146450</v>
      </c>
      <c r="E257" s="3">
        <f t="shared" si="3"/>
        <v>-76120</v>
      </c>
    </row>
    <row r="258" spans="1:5" x14ac:dyDescent="0.35">
      <c r="A258" s="1" t="s">
        <v>259</v>
      </c>
      <c r="B258">
        <v>-15874</v>
      </c>
      <c r="C258">
        <v>-6502</v>
      </c>
      <c r="D258">
        <v>43589</v>
      </c>
      <c r="E258" s="3">
        <f t="shared" si="3"/>
        <v>-50091</v>
      </c>
    </row>
    <row r="259" spans="1:5" x14ac:dyDescent="0.35">
      <c r="A259" s="1" t="s">
        <v>260</v>
      </c>
      <c r="B259">
        <v>155467</v>
      </c>
      <c r="C259">
        <v>304566</v>
      </c>
      <c r="D259">
        <v>1351248</v>
      </c>
      <c r="E259" s="3">
        <f t="shared" ref="E259:E322" si="4">C259-D259</f>
        <v>-1046682</v>
      </c>
    </row>
    <row r="260" spans="1:5" x14ac:dyDescent="0.35">
      <c r="A260" s="1" t="s">
        <v>261</v>
      </c>
      <c r="B260">
        <v>2809000</v>
      </c>
      <c r="C260">
        <v>3848000</v>
      </c>
      <c r="D260">
        <v>4878000</v>
      </c>
      <c r="E260" s="3">
        <f t="shared" si="4"/>
        <v>-1030000</v>
      </c>
    </row>
    <row r="261" spans="1:5" x14ac:dyDescent="0.35">
      <c r="A261" s="1" t="s">
        <v>262</v>
      </c>
      <c r="B261">
        <v>8654</v>
      </c>
      <c r="C261">
        <v>13662</v>
      </c>
      <c r="D261">
        <v>28776</v>
      </c>
      <c r="E261" s="3">
        <f t="shared" si="4"/>
        <v>-15114</v>
      </c>
    </row>
    <row r="262" spans="1:5" x14ac:dyDescent="0.35">
      <c r="A262" s="1" t="s">
        <v>263</v>
      </c>
      <c r="B262">
        <v>335</v>
      </c>
      <c r="C262">
        <v>335</v>
      </c>
      <c r="D262">
        <v>3167</v>
      </c>
      <c r="E262" s="3">
        <f t="shared" si="4"/>
        <v>-2832</v>
      </c>
    </row>
    <row r="263" spans="1:5" x14ac:dyDescent="0.35">
      <c r="A263" s="1" t="s">
        <v>264</v>
      </c>
      <c r="B263">
        <v>22455</v>
      </c>
      <c r="C263">
        <v>32735</v>
      </c>
      <c r="D263">
        <v>38376</v>
      </c>
      <c r="E263" s="3">
        <f t="shared" si="4"/>
        <v>-5641</v>
      </c>
    </row>
    <row r="264" spans="1:5" x14ac:dyDescent="0.35">
      <c r="A264" s="1" t="s">
        <v>265</v>
      </c>
      <c r="B264">
        <v>1004763</v>
      </c>
      <c r="C264">
        <v>1211083</v>
      </c>
      <c r="D264">
        <v>1369984</v>
      </c>
      <c r="E264" s="3">
        <f t="shared" si="4"/>
        <v>-158901</v>
      </c>
    </row>
    <row r="265" spans="1:5" x14ac:dyDescent="0.35">
      <c r="A265" s="1" t="s">
        <v>266</v>
      </c>
      <c r="B265">
        <v>349226</v>
      </c>
      <c r="C265">
        <v>501272</v>
      </c>
      <c r="D265">
        <v>492990</v>
      </c>
      <c r="E265" s="3">
        <f t="shared" si="4"/>
        <v>8282</v>
      </c>
    </row>
    <row r="266" spans="1:5" x14ac:dyDescent="0.35">
      <c r="A266" s="1" t="s">
        <v>267</v>
      </c>
      <c r="B266">
        <v>-14590736</v>
      </c>
      <c r="C266">
        <v>-14924366</v>
      </c>
      <c r="D266">
        <v>-838112</v>
      </c>
      <c r="E266" s="3">
        <f t="shared" si="4"/>
        <v>-14086254</v>
      </c>
    </row>
    <row r="267" spans="1:5" x14ac:dyDescent="0.35">
      <c r="A267" s="1" t="s">
        <v>268</v>
      </c>
      <c r="B267">
        <v>-2223</v>
      </c>
      <c r="C267">
        <v>39547</v>
      </c>
      <c r="D267">
        <v>404251</v>
      </c>
      <c r="E267" s="3">
        <f t="shared" si="4"/>
        <v>-364704</v>
      </c>
    </row>
    <row r="268" spans="1:5" x14ac:dyDescent="0.35">
      <c r="A268" s="1" t="s">
        <v>269</v>
      </c>
      <c r="B268">
        <v>-98730</v>
      </c>
      <c r="C268">
        <v>-98730</v>
      </c>
      <c r="D268">
        <v>-205</v>
      </c>
      <c r="E268" s="3">
        <f t="shared" si="4"/>
        <v>-98525</v>
      </c>
    </row>
    <row r="269" spans="1:5" x14ac:dyDescent="0.35">
      <c r="A269" s="1" t="s">
        <v>270</v>
      </c>
      <c r="B269">
        <v>-506676</v>
      </c>
      <c r="C269">
        <v>-537046</v>
      </c>
      <c r="D269">
        <v>-196629</v>
      </c>
      <c r="E269" s="3">
        <f t="shared" si="4"/>
        <v>-340417</v>
      </c>
    </row>
    <row r="270" spans="1:5" x14ac:dyDescent="0.35">
      <c r="A270" s="1" t="s">
        <v>271</v>
      </c>
      <c r="B270">
        <v>83154</v>
      </c>
      <c r="C270">
        <v>83029</v>
      </c>
      <c r="D270">
        <v>91162</v>
      </c>
      <c r="E270" s="3">
        <f t="shared" si="4"/>
        <v>-8133</v>
      </c>
    </row>
    <row r="271" spans="1:5" x14ac:dyDescent="0.35">
      <c r="A271" s="1" t="s">
        <v>272</v>
      </c>
      <c r="B271">
        <v>17211</v>
      </c>
      <c r="C271">
        <v>17401</v>
      </c>
      <c r="D271">
        <v>17757</v>
      </c>
      <c r="E271" s="3">
        <f t="shared" si="4"/>
        <v>-356</v>
      </c>
    </row>
    <row r="272" spans="1:5" x14ac:dyDescent="0.35">
      <c r="A272" s="1" t="s">
        <v>273</v>
      </c>
      <c r="B272">
        <v>125788</v>
      </c>
      <c r="C272">
        <v>194513</v>
      </c>
      <c r="D272">
        <v>152986</v>
      </c>
      <c r="E272" s="3">
        <f t="shared" si="4"/>
        <v>41527</v>
      </c>
    </row>
    <row r="273" spans="1:5" x14ac:dyDescent="0.35">
      <c r="A273" s="1" t="s">
        <v>274</v>
      </c>
      <c r="B273">
        <v>-1241557</v>
      </c>
      <c r="C273">
        <v>-1030306</v>
      </c>
      <c r="D273">
        <v>-307561</v>
      </c>
      <c r="E273" s="3">
        <f t="shared" si="4"/>
        <v>-722745</v>
      </c>
    </row>
    <row r="274" spans="1:5" x14ac:dyDescent="0.35">
      <c r="A274" s="1" t="s">
        <v>275</v>
      </c>
      <c r="B274">
        <v>102482</v>
      </c>
      <c r="C274">
        <v>42157</v>
      </c>
      <c r="D274">
        <v>74150</v>
      </c>
      <c r="E274" s="3">
        <f t="shared" si="4"/>
        <v>-31993</v>
      </c>
    </row>
    <row r="275" spans="1:5" x14ac:dyDescent="0.35">
      <c r="A275" s="1" t="s">
        <v>276</v>
      </c>
      <c r="B275">
        <v>-812346</v>
      </c>
      <c r="C275">
        <v>-864056</v>
      </c>
      <c r="D275">
        <v>-412058</v>
      </c>
      <c r="E275" s="3">
        <f t="shared" si="4"/>
        <v>-451998</v>
      </c>
    </row>
    <row r="276" spans="1:5" x14ac:dyDescent="0.35">
      <c r="A276" s="1" t="s">
        <v>277</v>
      </c>
      <c r="B276">
        <v>23575791</v>
      </c>
      <c r="C276">
        <v>36338338</v>
      </c>
      <c r="D276">
        <v>86113532</v>
      </c>
      <c r="E276" s="3">
        <f t="shared" si="4"/>
        <v>-49775194</v>
      </c>
    </row>
    <row r="277" spans="1:5" x14ac:dyDescent="0.35">
      <c r="A277" s="1" t="s">
        <v>278</v>
      </c>
      <c r="B277">
        <v>522689</v>
      </c>
      <c r="C277">
        <v>380403</v>
      </c>
      <c r="D277">
        <v>907294</v>
      </c>
      <c r="E277" s="3">
        <f t="shared" si="4"/>
        <v>-526891</v>
      </c>
    </row>
    <row r="278" spans="1:5" x14ac:dyDescent="0.35">
      <c r="A278" s="1" t="s">
        <v>279</v>
      </c>
      <c r="B278">
        <v>853000</v>
      </c>
      <c r="C278">
        <v>1282000</v>
      </c>
      <c r="D278">
        <v>1347000</v>
      </c>
      <c r="E278" s="3">
        <f t="shared" si="4"/>
        <v>-65000</v>
      </c>
    </row>
    <row r="279" spans="1:5" x14ac:dyDescent="0.35">
      <c r="A279" s="1" t="s">
        <v>280</v>
      </c>
      <c r="B279">
        <v>-44629000</v>
      </c>
      <c r="C279">
        <v>-67239000</v>
      </c>
      <c r="D279">
        <v>-4253000</v>
      </c>
      <c r="E279" s="3">
        <f t="shared" si="4"/>
        <v>-62986000</v>
      </c>
    </row>
    <row r="280" spans="1:5" x14ac:dyDescent="0.35">
      <c r="A280" s="1" t="s">
        <v>281</v>
      </c>
      <c r="B280">
        <v>-2183192</v>
      </c>
      <c r="C280">
        <v>-2631934</v>
      </c>
      <c r="D280">
        <v>4304987</v>
      </c>
      <c r="E280" s="3">
        <f t="shared" si="4"/>
        <v>-6936921</v>
      </c>
    </row>
    <row r="281" spans="1:5" x14ac:dyDescent="0.35">
      <c r="A281" s="1" t="s">
        <v>282</v>
      </c>
      <c r="B281">
        <v>0</v>
      </c>
      <c r="C281">
        <v>0</v>
      </c>
      <c r="D281">
        <v>0</v>
      </c>
      <c r="E281" s="3">
        <f t="shared" si="4"/>
        <v>0</v>
      </c>
    </row>
    <row r="282" spans="1:5" x14ac:dyDescent="0.35">
      <c r="A282" s="1" t="s">
        <v>283</v>
      </c>
      <c r="B282">
        <v>19776</v>
      </c>
      <c r="C282">
        <v>20670</v>
      </c>
      <c r="D282">
        <v>-13395</v>
      </c>
      <c r="E282" s="3">
        <f t="shared" si="4"/>
        <v>34065</v>
      </c>
    </row>
    <row r="283" spans="1:5" x14ac:dyDescent="0.35">
      <c r="A283" s="1" t="s">
        <v>284</v>
      </c>
      <c r="B283">
        <v>-105</v>
      </c>
      <c r="C283">
        <v>-105</v>
      </c>
      <c r="D283">
        <v>-167</v>
      </c>
      <c r="E283" s="3">
        <f t="shared" si="4"/>
        <v>62</v>
      </c>
    </row>
    <row r="284" spans="1:5" x14ac:dyDescent="0.35">
      <c r="A284" s="1" t="s">
        <v>285</v>
      </c>
      <c r="B284">
        <v>3370</v>
      </c>
      <c r="C284">
        <v>2990</v>
      </c>
      <c r="D284">
        <v>646</v>
      </c>
      <c r="E284" s="3">
        <f t="shared" si="4"/>
        <v>2344</v>
      </c>
    </row>
    <row r="285" spans="1:5" x14ac:dyDescent="0.35">
      <c r="A285" s="1" t="s">
        <v>286</v>
      </c>
      <c r="B285">
        <v>1688191</v>
      </c>
      <c r="C285">
        <v>2605228</v>
      </c>
      <c r="D285">
        <v>1684156</v>
      </c>
      <c r="E285" s="3">
        <f t="shared" si="4"/>
        <v>921072</v>
      </c>
    </row>
    <row r="286" spans="1:5" x14ac:dyDescent="0.35">
      <c r="A286" s="1" t="s">
        <v>287</v>
      </c>
      <c r="B286">
        <v>47619</v>
      </c>
      <c r="C286">
        <v>63769</v>
      </c>
      <c r="D286">
        <v>69609</v>
      </c>
      <c r="E286" s="3">
        <f t="shared" si="4"/>
        <v>-5840</v>
      </c>
    </row>
    <row r="287" spans="1:5" x14ac:dyDescent="0.35">
      <c r="A287" s="1" t="s">
        <v>288</v>
      </c>
      <c r="B287">
        <v>-45</v>
      </c>
      <c r="C287">
        <v>-45</v>
      </c>
      <c r="D287">
        <v>-45</v>
      </c>
      <c r="E287" s="3">
        <f t="shared" si="4"/>
        <v>0</v>
      </c>
    </row>
    <row r="288" spans="1:5" x14ac:dyDescent="0.35">
      <c r="A288" s="1" t="s">
        <v>289</v>
      </c>
      <c r="B288">
        <v>5783</v>
      </c>
      <c r="C288">
        <v>6527</v>
      </c>
      <c r="D288">
        <v>8354</v>
      </c>
      <c r="E288" s="3">
        <f t="shared" si="4"/>
        <v>-1827</v>
      </c>
    </row>
    <row r="289" spans="1:5" x14ac:dyDescent="0.35">
      <c r="A289" s="1" t="s">
        <v>290</v>
      </c>
      <c r="B289">
        <v>-20518</v>
      </c>
      <c r="C289">
        <v>-9949</v>
      </c>
      <c r="D289">
        <v>-1787</v>
      </c>
      <c r="E289" s="3">
        <f t="shared" si="4"/>
        <v>-8162</v>
      </c>
    </row>
    <row r="290" spans="1:5" x14ac:dyDescent="0.35">
      <c r="A290" s="1" t="s">
        <v>291</v>
      </c>
      <c r="B290">
        <v>-1822</v>
      </c>
      <c r="C290">
        <v>-1768</v>
      </c>
      <c r="D290">
        <v>180</v>
      </c>
      <c r="E290" s="3">
        <f t="shared" si="4"/>
        <v>-1948</v>
      </c>
    </row>
    <row r="291" spans="1:5" x14ac:dyDescent="0.35">
      <c r="A291" s="1" t="s">
        <v>292</v>
      </c>
      <c r="B291">
        <v>44017</v>
      </c>
      <c r="C291">
        <v>48682</v>
      </c>
      <c r="D291">
        <v>86101</v>
      </c>
      <c r="E291" s="3">
        <f t="shared" si="4"/>
        <v>-37419</v>
      </c>
    </row>
    <row r="292" spans="1:5" x14ac:dyDescent="0.35">
      <c r="A292" s="1" t="s">
        <v>293</v>
      </c>
      <c r="B292">
        <v>-128058</v>
      </c>
      <c r="C292">
        <v>-128058</v>
      </c>
      <c r="D292">
        <v>-132148</v>
      </c>
      <c r="E292" s="3">
        <f t="shared" si="4"/>
        <v>4090</v>
      </c>
    </row>
    <row r="293" spans="1:5" x14ac:dyDescent="0.35">
      <c r="A293" s="1" t="s">
        <v>294</v>
      </c>
      <c r="B293">
        <v>391178</v>
      </c>
      <c r="C293">
        <v>522484</v>
      </c>
      <c r="D293">
        <v>588252</v>
      </c>
      <c r="E293" s="3">
        <f t="shared" si="4"/>
        <v>-65768</v>
      </c>
    </row>
    <row r="294" spans="1:5" x14ac:dyDescent="0.35">
      <c r="A294" s="1" t="s">
        <v>295</v>
      </c>
      <c r="B294">
        <v>6526226</v>
      </c>
      <c r="C294">
        <v>12650155</v>
      </c>
      <c r="D294">
        <v>16859121</v>
      </c>
      <c r="E294" s="3">
        <f t="shared" si="4"/>
        <v>-4208966</v>
      </c>
    </row>
    <row r="295" spans="1:5" x14ac:dyDescent="0.35">
      <c r="A295" s="1" t="s">
        <v>296</v>
      </c>
      <c r="B295">
        <v>408677</v>
      </c>
      <c r="C295">
        <v>502083</v>
      </c>
      <c r="D295">
        <v>877042</v>
      </c>
      <c r="E295" s="3">
        <f t="shared" si="4"/>
        <v>-374959</v>
      </c>
    </row>
    <row r="296" spans="1:5" x14ac:dyDescent="0.35">
      <c r="A296" s="1" t="s">
        <v>297</v>
      </c>
      <c r="B296">
        <v>227154</v>
      </c>
      <c r="C296">
        <v>434850</v>
      </c>
      <c r="D296">
        <v>508462</v>
      </c>
      <c r="E296" s="3">
        <f t="shared" si="4"/>
        <v>-73612</v>
      </c>
    </row>
    <row r="297" spans="1:5" x14ac:dyDescent="0.35">
      <c r="A297" s="1" t="s">
        <v>298</v>
      </c>
      <c r="B297">
        <v>-1765</v>
      </c>
      <c r="C297">
        <v>-1768</v>
      </c>
      <c r="D297">
        <v>683</v>
      </c>
      <c r="E297" s="3">
        <f t="shared" si="4"/>
        <v>-2451</v>
      </c>
    </row>
    <row r="298" spans="1:5" x14ac:dyDescent="0.35">
      <c r="A298" s="1" t="s">
        <v>299</v>
      </c>
      <c r="B298">
        <v>427648</v>
      </c>
      <c r="C298">
        <v>416284</v>
      </c>
      <c r="D298">
        <v>1475044</v>
      </c>
      <c r="E298" s="3">
        <f t="shared" si="4"/>
        <v>-1058760</v>
      </c>
    </row>
    <row r="299" spans="1:5" x14ac:dyDescent="0.35">
      <c r="A299" s="1" t="s">
        <v>300</v>
      </c>
      <c r="B299">
        <v>678568</v>
      </c>
      <c r="C299">
        <v>1224924</v>
      </c>
      <c r="D299">
        <v>1610351</v>
      </c>
      <c r="E299" s="3">
        <f t="shared" si="4"/>
        <v>-385427</v>
      </c>
    </row>
    <row r="300" spans="1:5" x14ac:dyDescent="0.35">
      <c r="A300" s="1" t="s">
        <v>301</v>
      </c>
      <c r="B300">
        <v>-350221</v>
      </c>
      <c r="C300">
        <v>-350221</v>
      </c>
      <c r="D300">
        <v>-295092</v>
      </c>
      <c r="E300" s="3">
        <f t="shared" si="4"/>
        <v>-55129</v>
      </c>
    </row>
    <row r="301" spans="1:5" x14ac:dyDescent="0.35">
      <c r="A301" s="1" t="s">
        <v>302</v>
      </c>
      <c r="B301">
        <v>-462168</v>
      </c>
      <c r="C301">
        <v>-460307</v>
      </c>
      <c r="D301">
        <v>-86444</v>
      </c>
      <c r="E301" s="3">
        <f t="shared" si="4"/>
        <v>-373863</v>
      </c>
    </row>
    <row r="302" spans="1:5" x14ac:dyDescent="0.35">
      <c r="A302" s="1" t="s">
        <v>303</v>
      </c>
      <c r="B302">
        <v>241628</v>
      </c>
      <c r="C302">
        <v>327240</v>
      </c>
      <c r="D302">
        <v>560667</v>
      </c>
      <c r="E302" s="3">
        <f t="shared" si="4"/>
        <v>-233427</v>
      </c>
    </row>
    <row r="303" spans="1:5" x14ac:dyDescent="0.35">
      <c r="A303" s="1" t="s">
        <v>304</v>
      </c>
      <c r="B303">
        <v>-6177</v>
      </c>
      <c r="C303">
        <v>6028</v>
      </c>
      <c r="D303">
        <v>22677</v>
      </c>
      <c r="E303" s="3">
        <f t="shared" si="4"/>
        <v>-16649</v>
      </c>
    </row>
    <row r="304" spans="1:5" x14ac:dyDescent="0.35">
      <c r="A304" s="1" t="s">
        <v>305</v>
      </c>
      <c r="B304">
        <v>-157657</v>
      </c>
      <c r="C304">
        <v>-169394</v>
      </c>
      <c r="D304">
        <v>-254900</v>
      </c>
      <c r="E304" s="3">
        <f t="shared" si="4"/>
        <v>85506</v>
      </c>
    </row>
    <row r="305" spans="1:5" x14ac:dyDescent="0.35">
      <c r="A305" s="1" t="s">
        <v>306</v>
      </c>
      <c r="B305">
        <v>848875</v>
      </c>
      <c r="C305">
        <v>980178</v>
      </c>
      <c r="D305">
        <v>1497145</v>
      </c>
      <c r="E305" s="3">
        <f t="shared" si="4"/>
        <v>-516967</v>
      </c>
    </row>
    <row r="306" spans="1:5" x14ac:dyDescent="0.35">
      <c r="A306" s="1" t="s">
        <v>307</v>
      </c>
      <c r="B306">
        <v>297163</v>
      </c>
      <c r="C306">
        <v>474664</v>
      </c>
      <c r="D306">
        <v>1948481</v>
      </c>
      <c r="E306" s="3">
        <f t="shared" si="4"/>
        <v>-1473817</v>
      </c>
    </row>
    <row r="307" spans="1:5" x14ac:dyDescent="0.35">
      <c r="A307" s="1" t="s">
        <v>308</v>
      </c>
      <c r="B307">
        <v>-143154</v>
      </c>
      <c r="C307">
        <v>-144958</v>
      </c>
      <c r="D307">
        <v>-57564</v>
      </c>
      <c r="E307" s="3">
        <f t="shared" si="4"/>
        <v>-87394</v>
      </c>
    </row>
    <row r="308" spans="1:5" x14ac:dyDescent="0.35">
      <c r="A308" s="1" t="s">
        <v>309</v>
      </c>
      <c r="B308">
        <v>-17687</v>
      </c>
      <c r="C308">
        <v>-23645</v>
      </c>
      <c r="D308">
        <v>53197</v>
      </c>
      <c r="E308" s="3">
        <f t="shared" si="4"/>
        <v>-76842</v>
      </c>
    </row>
    <row r="309" spans="1:5" x14ac:dyDescent="0.35">
      <c r="A309" s="1" t="s">
        <v>310</v>
      </c>
      <c r="B309">
        <v>85502</v>
      </c>
      <c r="C309">
        <v>131319</v>
      </c>
      <c r="D309">
        <v>225523</v>
      </c>
      <c r="E309" s="3">
        <f t="shared" si="4"/>
        <v>-94204</v>
      </c>
    </row>
    <row r="310" spans="1:5" x14ac:dyDescent="0.35">
      <c r="A310" s="1" t="s">
        <v>311</v>
      </c>
      <c r="B310">
        <v>639010</v>
      </c>
      <c r="C310">
        <v>733674</v>
      </c>
      <c r="D310">
        <v>1185833</v>
      </c>
      <c r="E310" s="3">
        <f t="shared" si="4"/>
        <v>-452159</v>
      </c>
    </row>
    <row r="311" spans="1:5" x14ac:dyDescent="0.35">
      <c r="A311" s="1" t="s">
        <v>312</v>
      </c>
      <c r="B311">
        <v>-13573</v>
      </c>
      <c r="C311">
        <v>-13573</v>
      </c>
      <c r="D311">
        <v>-10522</v>
      </c>
      <c r="E311" s="3">
        <f t="shared" si="4"/>
        <v>-3051</v>
      </c>
    </row>
    <row r="312" spans="1:5" x14ac:dyDescent="0.35">
      <c r="A312" s="1" t="s">
        <v>313</v>
      </c>
      <c r="B312">
        <v>-414236</v>
      </c>
      <c r="C312">
        <v>-407672</v>
      </c>
      <c r="D312">
        <v>-371228</v>
      </c>
      <c r="E312" s="3">
        <f t="shared" si="4"/>
        <v>-36444</v>
      </c>
    </row>
    <row r="313" spans="1:5" x14ac:dyDescent="0.35">
      <c r="A313" s="1" t="s">
        <v>314</v>
      </c>
      <c r="B313">
        <v>81146</v>
      </c>
      <c r="C313">
        <v>84191</v>
      </c>
      <c r="D313">
        <v>92977</v>
      </c>
      <c r="E313" s="3">
        <f t="shared" si="4"/>
        <v>-8786</v>
      </c>
    </row>
    <row r="314" spans="1:5" x14ac:dyDescent="0.35">
      <c r="A314" s="1" t="s">
        <v>315</v>
      </c>
      <c r="B314">
        <v>-7146</v>
      </c>
      <c r="C314">
        <v>-12578</v>
      </c>
      <c r="D314">
        <v>24434</v>
      </c>
      <c r="E314" s="3">
        <f t="shared" si="4"/>
        <v>-37012</v>
      </c>
    </row>
    <row r="315" spans="1:5" x14ac:dyDescent="0.35">
      <c r="A315" s="1" t="s">
        <v>316</v>
      </c>
      <c r="B315">
        <v>40941</v>
      </c>
      <c r="C315">
        <v>47708</v>
      </c>
      <c r="D315">
        <v>187848</v>
      </c>
      <c r="E315" s="3">
        <f t="shared" si="4"/>
        <v>-140140</v>
      </c>
    </row>
    <row r="316" spans="1:5" x14ac:dyDescent="0.35">
      <c r="A316" s="1" t="s">
        <v>317</v>
      </c>
      <c r="B316">
        <v>56154</v>
      </c>
      <c r="C316">
        <v>61489</v>
      </c>
      <c r="D316">
        <v>67497</v>
      </c>
      <c r="E316" s="3">
        <f t="shared" si="4"/>
        <v>-6008</v>
      </c>
    </row>
    <row r="317" spans="1:5" x14ac:dyDescent="0.35">
      <c r="A317" s="1" t="s">
        <v>318</v>
      </c>
      <c r="B317">
        <v>119353</v>
      </c>
      <c r="C317">
        <v>363806</v>
      </c>
      <c r="D317">
        <v>1136706</v>
      </c>
      <c r="E317" s="3">
        <f t="shared" si="4"/>
        <v>-772900</v>
      </c>
    </row>
    <row r="318" spans="1:5" x14ac:dyDescent="0.35">
      <c r="A318" s="1" t="s">
        <v>319</v>
      </c>
      <c r="B318">
        <v>2067</v>
      </c>
      <c r="C318">
        <v>1805</v>
      </c>
      <c r="D318">
        <v>1426</v>
      </c>
      <c r="E318" s="3">
        <f t="shared" si="4"/>
        <v>379</v>
      </c>
    </row>
    <row r="319" spans="1:5" x14ac:dyDescent="0.35">
      <c r="A319" s="1" t="s">
        <v>320</v>
      </c>
      <c r="B319">
        <v>390025</v>
      </c>
      <c r="C319">
        <v>547498</v>
      </c>
      <c r="D319">
        <v>679689</v>
      </c>
      <c r="E319" s="3">
        <f t="shared" si="4"/>
        <v>-132191</v>
      </c>
    </row>
    <row r="320" spans="1:5" x14ac:dyDescent="0.35">
      <c r="A320" s="1" t="s">
        <v>321</v>
      </c>
      <c r="B320">
        <v>-753901</v>
      </c>
      <c r="C320">
        <v>-743751</v>
      </c>
      <c r="D320">
        <v>-454825</v>
      </c>
      <c r="E320" s="3">
        <f t="shared" si="4"/>
        <v>-288926</v>
      </c>
    </row>
    <row r="321" spans="1:5" x14ac:dyDescent="0.35">
      <c r="A321" s="1" t="s">
        <v>322</v>
      </c>
      <c r="B321">
        <v>285670</v>
      </c>
      <c r="C321">
        <v>431532</v>
      </c>
      <c r="D321">
        <v>346996</v>
      </c>
      <c r="E321" s="3">
        <f t="shared" si="4"/>
        <v>84536</v>
      </c>
    </row>
    <row r="322" spans="1:5" x14ac:dyDescent="0.35">
      <c r="A322" s="1" t="s">
        <v>323</v>
      </c>
      <c r="B322">
        <v>21372</v>
      </c>
      <c r="C322">
        <v>22736</v>
      </c>
      <c r="D322">
        <v>18042</v>
      </c>
      <c r="E322" s="3">
        <f t="shared" si="4"/>
        <v>4694</v>
      </c>
    </row>
    <row r="323" spans="1:5" x14ac:dyDescent="0.35">
      <c r="A323" s="1" t="s">
        <v>324</v>
      </c>
      <c r="B323">
        <v>-326298</v>
      </c>
      <c r="C323">
        <v>-256580</v>
      </c>
      <c r="D323">
        <v>-24669</v>
      </c>
      <c r="E323" s="3">
        <f t="shared" ref="E323:E372" si="5">C323-D323</f>
        <v>-231911</v>
      </c>
    </row>
    <row r="324" spans="1:5" x14ac:dyDescent="0.35">
      <c r="A324" s="1" t="s">
        <v>325</v>
      </c>
      <c r="B324">
        <v>121360</v>
      </c>
      <c r="C324">
        <v>130102</v>
      </c>
      <c r="D324">
        <v>121403</v>
      </c>
      <c r="E324" s="3">
        <f t="shared" si="5"/>
        <v>8699</v>
      </c>
    </row>
    <row r="325" spans="1:5" x14ac:dyDescent="0.35">
      <c r="A325" s="1" t="s">
        <v>326</v>
      </c>
      <c r="B325">
        <v>59980</v>
      </c>
      <c r="C325">
        <v>76109</v>
      </c>
      <c r="D325">
        <v>126468</v>
      </c>
      <c r="E325" s="3">
        <f t="shared" si="5"/>
        <v>-50359</v>
      </c>
    </row>
    <row r="326" spans="1:5" x14ac:dyDescent="0.35">
      <c r="A326" s="1" t="s">
        <v>327</v>
      </c>
      <c r="B326">
        <v>-127516</v>
      </c>
      <c r="C326">
        <v>-127516</v>
      </c>
      <c r="D326">
        <v>-131781</v>
      </c>
      <c r="E326" s="3">
        <f t="shared" si="5"/>
        <v>4265</v>
      </c>
    </row>
    <row r="327" spans="1:5" x14ac:dyDescent="0.35">
      <c r="A327" s="1" t="s">
        <v>328</v>
      </c>
      <c r="B327">
        <v>-1141</v>
      </c>
      <c r="C327">
        <v>-1089</v>
      </c>
      <c r="D327">
        <v>-1198</v>
      </c>
      <c r="E327" s="3">
        <f t="shared" si="5"/>
        <v>109</v>
      </c>
    </row>
    <row r="328" spans="1:5" x14ac:dyDescent="0.35">
      <c r="A328" s="1" t="s">
        <v>329</v>
      </c>
      <c r="B328">
        <v>2758051</v>
      </c>
      <c r="C328">
        <v>1645927</v>
      </c>
      <c r="D328">
        <v>1417998</v>
      </c>
      <c r="E328" s="3">
        <f t="shared" si="5"/>
        <v>227929</v>
      </c>
    </row>
    <row r="329" spans="1:5" x14ac:dyDescent="0.35">
      <c r="A329" s="1" t="s">
        <v>330</v>
      </c>
      <c r="B329">
        <v>-4234398</v>
      </c>
      <c r="C329">
        <v>-24108687</v>
      </c>
      <c r="D329">
        <v>6588305</v>
      </c>
      <c r="E329" s="3">
        <f t="shared" si="5"/>
        <v>-30696992</v>
      </c>
    </row>
    <row r="330" spans="1:5" x14ac:dyDescent="0.35">
      <c r="A330" s="1" t="s">
        <v>331</v>
      </c>
      <c r="B330">
        <v>-10724828</v>
      </c>
      <c r="C330">
        <v>-17642129</v>
      </c>
      <c r="D330">
        <v>8443394</v>
      </c>
      <c r="E330" s="3">
        <f t="shared" si="5"/>
        <v>-26085523</v>
      </c>
    </row>
    <row r="331" spans="1:5" x14ac:dyDescent="0.35">
      <c r="A331" s="1" t="s">
        <v>332</v>
      </c>
      <c r="B331">
        <v>-57291</v>
      </c>
      <c r="C331">
        <v>-56639</v>
      </c>
      <c r="D331">
        <v>-37714</v>
      </c>
      <c r="E331" s="3">
        <f t="shared" si="5"/>
        <v>-18925</v>
      </c>
    </row>
    <row r="332" spans="1:5" x14ac:dyDescent="0.35">
      <c r="A332" s="1" t="s">
        <v>333</v>
      </c>
      <c r="B332">
        <v>6269</v>
      </c>
      <c r="C332">
        <v>5236</v>
      </c>
      <c r="D332">
        <v>294052</v>
      </c>
      <c r="E332" s="3">
        <f t="shared" si="5"/>
        <v>-288816</v>
      </c>
    </row>
    <row r="333" spans="1:5" x14ac:dyDescent="0.35">
      <c r="A333" s="1" t="s">
        <v>334</v>
      </c>
      <c r="B333">
        <v>-104644</v>
      </c>
      <c r="C333">
        <v>-111627</v>
      </c>
      <c r="D333">
        <v>-93153</v>
      </c>
      <c r="E333" s="3">
        <f t="shared" si="5"/>
        <v>-18474</v>
      </c>
    </row>
    <row r="334" spans="1:5" x14ac:dyDescent="0.35">
      <c r="A334" s="1" t="s">
        <v>335</v>
      </c>
      <c r="B334">
        <v>-193780</v>
      </c>
      <c r="C334">
        <v>-190986</v>
      </c>
      <c r="D334">
        <v>-172246</v>
      </c>
      <c r="E334" s="3">
        <f t="shared" si="5"/>
        <v>-18740</v>
      </c>
    </row>
    <row r="335" spans="1:5" x14ac:dyDescent="0.35">
      <c r="A335" s="1" t="s">
        <v>336</v>
      </c>
      <c r="B335">
        <v>-1126</v>
      </c>
      <c r="C335">
        <v>-1126</v>
      </c>
      <c r="D335">
        <v>-1126</v>
      </c>
      <c r="E335" s="3">
        <f t="shared" si="5"/>
        <v>0</v>
      </c>
    </row>
    <row r="336" spans="1:5" x14ac:dyDescent="0.35">
      <c r="A336" s="1" t="s">
        <v>337</v>
      </c>
      <c r="B336">
        <v>88307</v>
      </c>
      <c r="C336">
        <v>111323</v>
      </c>
      <c r="D336">
        <v>121574</v>
      </c>
      <c r="E336" s="3">
        <f t="shared" si="5"/>
        <v>-10251</v>
      </c>
    </row>
    <row r="337" spans="1:5" x14ac:dyDescent="0.35">
      <c r="A337" s="1" t="s">
        <v>338</v>
      </c>
      <c r="B337">
        <v>-115300</v>
      </c>
      <c r="C337">
        <v>-120024</v>
      </c>
      <c r="D337">
        <v>-14553</v>
      </c>
      <c r="E337" s="3">
        <f t="shared" si="5"/>
        <v>-105471</v>
      </c>
    </row>
    <row r="338" spans="1:5" x14ac:dyDescent="0.35">
      <c r="A338" s="1" t="s">
        <v>339</v>
      </c>
      <c r="B338">
        <v>8534</v>
      </c>
      <c r="C338">
        <v>19699</v>
      </c>
      <c r="D338">
        <v>19311</v>
      </c>
      <c r="E338" s="3">
        <f t="shared" si="5"/>
        <v>388</v>
      </c>
    </row>
    <row r="339" spans="1:5" x14ac:dyDescent="0.35">
      <c r="A339" s="1" t="s">
        <v>340</v>
      </c>
      <c r="B339">
        <v>28434</v>
      </c>
      <c r="C339">
        <v>28434</v>
      </c>
      <c r="D339">
        <v>66684</v>
      </c>
      <c r="E339" s="3">
        <f t="shared" si="5"/>
        <v>-38250</v>
      </c>
    </row>
    <row r="340" spans="1:5" x14ac:dyDescent="0.35">
      <c r="A340" s="1" t="s">
        <v>341</v>
      </c>
      <c r="B340">
        <v>4751991</v>
      </c>
      <c r="C340">
        <v>6137522</v>
      </c>
      <c r="D340">
        <v>6607067</v>
      </c>
      <c r="E340" s="3">
        <f t="shared" si="5"/>
        <v>-469545</v>
      </c>
    </row>
    <row r="341" spans="1:5" x14ac:dyDescent="0.35">
      <c r="A341" s="1" t="s">
        <v>342</v>
      </c>
      <c r="B341">
        <v>-2023</v>
      </c>
      <c r="C341">
        <v>-1165</v>
      </c>
      <c r="D341">
        <v>-598</v>
      </c>
      <c r="E341" s="3">
        <f t="shared" si="5"/>
        <v>-567</v>
      </c>
    </row>
    <row r="342" spans="1:5" x14ac:dyDescent="0.35">
      <c r="A342" s="1" t="s">
        <v>343</v>
      </c>
      <c r="B342">
        <v>-86090</v>
      </c>
      <c r="C342">
        <v>-66201</v>
      </c>
      <c r="D342">
        <v>221062</v>
      </c>
      <c r="E342" s="3">
        <f t="shared" si="5"/>
        <v>-287263</v>
      </c>
    </row>
    <row r="343" spans="1:5" x14ac:dyDescent="0.35">
      <c r="A343" s="1" t="s">
        <v>344</v>
      </c>
      <c r="B343">
        <v>1843690</v>
      </c>
      <c r="C343">
        <v>2007640</v>
      </c>
      <c r="D343">
        <v>2814917</v>
      </c>
      <c r="E343" s="3">
        <f t="shared" si="5"/>
        <v>-807277</v>
      </c>
    </row>
    <row r="344" spans="1:5" x14ac:dyDescent="0.35">
      <c r="A344" s="1" t="s">
        <v>345</v>
      </c>
      <c r="B344">
        <v>294959</v>
      </c>
      <c r="C344">
        <v>382104</v>
      </c>
      <c r="D344">
        <v>393538</v>
      </c>
      <c r="E344" s="3">
        <f t="shared" si="5"/>
        <v>-11434</v>
      </c>
    </row>
    <row r="345" spans="1:5" x14ac:dyDescent="0.35">
      <c r="A345" s="1" t="s">
        <v>346</v>
      </c>
      <c r="B345">
        <v>-36137</v>
      </c>
      <c r="C345">
        <v>-173887</v>
      </c>
      <c r="D345">
        <v>-25140</v>
      </c>
      <c r="E345" s="3">
        <f t="shared" si="5"/>
        <v>-148747</v>
      </c>
    </row>
    <row r="346" spans="1:5" x14ac:dyDescent="0.35">
      <c r="A346" s="1" t="s">
        <v>347</v>
      </c>
      <c r="B346">
        <v>23443</v>
      </c>
      <c r="C346">
        <v>36240</v>
      </c>
      <c r="D346">
        <v>31538</v>
      </c>
      <c r="E346" s="3">
        <f t="shared" si="5"/>
        <v>4702</v>
      </c>
    </row>
    <row r="347" spans="1:5" x14ac:dyDescent="0.35">
      <c r="A347" s="1" t="s">
        <v>348</v>
      </c>
      <c r="B347">
        <v>1611419</v>
      </c>
      <c r="C347">
        <v>1924765</v>
      </c>
      <c r="D347">
        <v>2281585</v>
      </c>
      <c r="E347" s="3">
        <f t="shared" si="5"/>
        <v>-356820</v>
      </c>
    </row>
    <row r="348" spans="1:5" x14ac:dyDescent="0.35">
      <c r="A348" s="1" t="s">
        <v>349</v>
      </c>
      <c r="B348">
        <v>11769</v>
      </c>
      <c r="C348">
        <v>12979</v>
      </c>
      <c r="D348">
        <v>14680</v>
      </c>
      <c r="E348" s="3">
        <f t="shared" si="5"/>
        <v>-1701</v>
      </c>
    </row>
    <row r="349" spans="1:5" x14ac:dyDescent="0.35">
      <c r="A349" s="1" t="s">
        <v>350</v>
      </c>
      <c r="B349">
        <v>158404</v>
      </c>
      <c r="C349">
        <v>188123</v>
      </c>
      <c r="D349">
        <v>184335</v>
      </c>
      <c r="E349" s="3">
        <f t="shared" si="5"/>
        <v>3788</v>
      </c>
    </row>
    <row r="350" spans="1:5" x14ac:dyDescent="0.35">
      <c r="A350" s="1" t="s">
        <v>351</v>
      </c>
      <c r="B350">
        <v>120829</v>
      </c>
      <c r="C350">
        <v>122016</v>
      </c>
      <c r="D350">
        <v>124328</v>
      </c>
      <c r="E350" s="3">
        <f t="shared" si="5"/>
        <v>-2312</v>
      </c>
    </row>
    <row r="351" spans="1:5" x14ac:dyDescent="0.35">
      <c r="A351" s="1" t="s">
        <v>352</v>
      </c>
      <c r="B351">
        <v>-89748</v>
      </c>
      <c r="C351">
        <v>-92466</v>
      </c>
      <c r="D351">
        <v>187069</v>
      </c>
      <c r="E351" s="3">
        <f t="shared" si="5"/>
        <v>-279535</v>
      </c>
    </row>
    <row r="352" spans="1:5" x14ac:dyDescent="0.35">
      <c r="A352" s="1" t="s">
        <v>353</v>
      </c>
      <c r="B352">
        <v>200822</v>
      </c>
      <c r="C352">
        <v>566625</v>
      </c>
      <c r="D352">
        <v>1224556</v>
      </c>
      <c r="E352" s="3">
        <f t="shared" si="5"/>
        <v>-657931</v>
      </c>
    </row>
    <row r="353" spans="1:5" x14ac:dyDescent="0.35">
      <c r="A353" s="1" t="s">
        <v>354</v>
      </c>
      <c r="B353">
        <v>11882</v>
      </c>
      <c r="C353">
        <v>16749</v>
      </c>
      <c r="D353">
        <v>14018</v>
      </c>
      <c r="E353" s="3">
        <f t="shared" si="5"/>
        <v>2731</v>
      </c>
    </row>
    <row r="354" spans="1:5" x14ac:dyDescent="0.35">
      <c r="A354" s="1" t="s">
        <v>355</v>
      </c>
      <c r="B354">
        <v>201833</v>
      </c>
      <c r="C354">
        <v>272464</v>
      </c>
      <c r="D354">
        <v>473648</v>
      </c>
      <c r="E354" s="3">
        <f t="shared" si="5"/>
        <v>-201184</v>
      </c>
    </row>
    <row r="355" spans="1:5" x14ac:dyDescent="0.35">
      <c r="A355" s="1" t="s">
        <v>356</v>
      </c>
      <c r="B355">
        <v>18317</v>
      </c>
      <c r="C355">
        <v>18317</v>
      </c>
      <c r="D355">
        <v>18110</v>
      </c>
      <c r="E355" s="3">
        <f t="shared" si="5"/>
        <v>207</v>
      </c>
    </row>
    <row r="356" spans="1:5" x14ac:dyDescent="0.35">
      <c r="A356" s="1" t="s">
        <v>357</v>
      </c>
      <c r="B356">
        <v>672790</v>
      </c>
      <c r="C356">
        <v>1845973</v>
      </c>
      <c r="D356">
        <v>2928465</v>
      </c>
      <c r="E356" s="3">
        <f t="shared" si="5"/>
        <v>-1082492</v>
      </c>
    </row>
    <row r="357" spans="1:5" x14ac:dyDescent="0.35">
      <c r="A357" s="1" t="s">
        <v>358</v>
      </c>
      <c r="B357">
        <v>15480911</v>
      </c>
      <c r="C357">
        <v>8613420</v>
      </c>
      <c r="D357">
        <v>32535012</v>
      </c>
      <c r="E357" s="3">
        <f t="shared" si="5"/>
        <v>-23921592</v>
      </c>
    </row>
    <row r="358" spans="1:5" x14ac:dyDescent="0.35">
      <c r="A358" s="1" t="s">
        <v>359</v>
      </c>
      <c r="B358">
        <v>-145824</v>
      </c>
      <c r="C358">
        <v>-163083</v>
      </c>
      <c r="D358">
        <v>-79433</v>
      </c>
      <c r="E358" s="3">
        <f t="shared" si="5"/>
        <v>-83650</v>
      </c>
    </row>
    <row r="359" spans="1:5" x14ac:dyDescent="0.35">
      <c r="A359" s="1" t="s">
        <v>360</v>
      </c>
      <c r="B359">
        <v>159439</v>
      </c>
      <c r="C359">
        <v>231850</v>
      </c>
      <c r="D359">
        <v>343865</v>
      </c>
      <c r="E359" s="3">
        <f t="shared" si="5"/>
        <v>-112015</v>
      </c>
    </row>
    <row r="360" spans="1:5" x14ac:dyDescent="0.35">
      <c r="A360" s="1" t="s">
        <v>361</v>
      </c>
      <c r="B360">
        <v>-186000</v>
      </c>
      <c r="C360">
        <v>-305000</v>
      </c>
      <c r="D360">
        <v>508000</v>
      </c>
      <c r="E360" s="3">
        <f t="shared" si="5"/>
        <v>-813000</v>
      </c>
    </row>
    <row r="361" spans="1:5" x14ac:dyDescent="0.35">
      <c r="A361" s="1" t="s">
        <v>362</v>
      </c>
      <c r="B361">
        <v>257971336</v>
      </c>
      <c r="C361">
        <v>317242734</v>
      </c>
      <c r="D361">
        <v>292922539</v>
      </c>
      <c r="E361" s="3">
        <f t="shared" si="5"/>
        <v>24320195</v>
      </c>
    </row>
    <row r="362" spans="1:5" x14ac:dyDescent="0.35">
      <c r="A362" s="1" t="s">
        <v>363</v>
      </c>
      <c r="B362">
        <v>-163516</v>
      </c>
      <c r="C362">
        <v>-164607</v>
      </c>
      <c r="D362">
        <v>-118118</v>
      </c>
      <c r="E362" s="3">
        <f t="shared" si="5"/>
        <v>-46489</v>
      </c>
    </row>
    <row r="363" spans="1:5" x14ac:dyDescent="0.35">
      <c r="A363" s="1" t="s">
        <v>364</v>
      </c>
      <c r="B363">
        <v>22123</v>
      </c>
      <c r="C363">
        <v>25519</v>
      </c>
      <c r="D363">
        <v>18467</v>
      </c>
      <c r="E363" s="3">
        <f t="shared" si="5"/>
        <v>7052</v>
      </c>
    </row>
    <row r="364" spans="1:5" x14ac:dyDescent="0.35">
      <c r="A364" s="1" t="s">
        <v>365</v>
      </c>
      <c r="B364">
        <v>2099131</v>
      </c>
      <c r="C364">
        <v>2454054</v>
      </c>
      <c r="D364">
        <v>2520064</v>
      </c>
      <c r="E364" s="3">
        <f t="shared" si="5"/>
        <v>-66010</v>
      </c>
    </row>
    <row r="365" spans="1:5" x14ac:dyDescent="0.35">
      <c r="A365" s="1" t="s">
        <v>366</v>
      </c>
      <c r="B365">
        <v>-26221</v>
      </c>
      <c r="C365">
        <v>-27072</v>
      </c>
      <c r="D365">
        <v>-7168</v>
      </c>
      <c r="E365" s="3">
        <f t="shared" si="5"/>
        <v>-19904</v>
      </c>
    </row>
    <row r="366" spans="1:5" x14ac:dyDescent="0.35">
      <c r="A366" s="1" t="s">
        <v>367</v>
      </c>
      <c r="B366">
        <v>595007</v>
      </c>
      <c r="C366">
        <v>790316</v>
      </c>
      <c r="D366">
        <v>772788</v>
      </c>
      <c r="E366" s="3">
        <f t="shared" si="5"/>
        <v>17528</v>
      </c>
    </row>
    <row r="367" spans="1:5" x14ac:dyDescent="0.35">
      <c r="A367" s="1" t="s">
        <v>368</v>
      </c>
      <c r="B367">
        <v>94392</v>
      </c>
      <c r="C367">
        <v>218341</v>
      </c>
      <c r="D367">
        <v>347285</v>
      </c>
      <c r="E367" s="3">
        <f t="shared" si="5"/>
        <v>-128944</v>
      </c>
    </row>
    <row r="368" spans="1:5" x14ac:dyDescent="0.35">
      <c r="A368" s="1" t="s">
        <v>369</v>
      </c>
      <c r="B368">
        <v>213377</v>
      </c>
      <c r="C368">
        <v>353010</v>
      </c>
      <c r="D368">
        <v>371557</v>
      </c>
      <c r="E368" s="3">
        <f t="shared" si="5"/>
        <v>-18547</v>
      </c>
    </row>
    <row r="369" spans="1:5" x14ac:dyDescent="0.35">
      <c r="A369" s="1" t="s">
        <v>370</v>
      </c>
      <c r="B369">
        <v>58709</v>
      </c>
      <c r="C369">
        <v>71837</v>
      </c>
      <c r="D369">
        <v>70032</v>
      </c>
      <c r="E369" s="3">
        <f t="shared" si="5"/>
        <v>1805</v>
      </c>
    </row>
    <row r="370" spans="1:5" x14ac:dyDescent="0.35">
      <c r="A370" s="1" t="s">
        <v>371</v>
      </c>
      <c r="B370">
        <v>258881</v>
      </c>
      <c r="C370">
        <v>235758</v>
      </c>
      <c r="D370">
        <v>576907</v>
      </c>
      <c r="E370" s="3">
        <f t="shared" si="5"/>
        <v>-341149</v>
      </c>
    </row>
    <row r="371" spans="1:5" x14ac:dyDescent="0.35">
      <c r="A371" s="1" t="s">
        <v>372</v>
      </c>
      <c r="B371">
        <v>-31966</v>
      </c>
      <c r="C371">
        <v>-28131</v>
      </c>
      <c r="D371">
        <v>-15281</v>
      </c>
      <c r="E371" s="3">
        <f t="shared" si="5"/>
        <v>-12850</v>
      </c>
    </row>
    <row r="372" spans="1:5" x14ac:dyDescent="0.35">
      <c r="A372" s="1" t="s">
        <v>373</v>
      </c>
      <c r="B372">
        <v>-128</v>
      </c>
      <c r="C372">
        <v>-128</v>
      </c>
      <c r="D372">
        <v>-131</v>
      </c>
      <c r="E372" s="3">
        <f t="shared" si="5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Monteiro</cp:lastModifiedBy>
  <dcterms:created xsi:type="dcterms:W3CDTF">2021-02-14T13:56:39Z</dcterms:created>
  <dcterms:modified xsi:type="dcterms:W3CDTF">2021-02-15T14:57:15Z</dcterms:modified>
</cp:coreProperties>
</file>