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100" documentId="11_0B1D56BE9CDCCE836B02CE7A5FB0D4A9BBFD1C62" xr6:coauthVersionLast="47" xr6:coauthVersionMax="47" xr10:uidLastSave="{C32861F6-1188-4583-AA94-0853AC120A2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D12" i="1"/>
  <c r="E12" i="1"/>
  <c r="F12" i="1"/>
  <c r="G12" i="1"/>
  <c r="D13" i="1"/>
  <c r="E13" i="1"/>
  <c r="F13" i="1"/>
  <c r="G13" i="1"/>
  <c r="F10" i="1"/>
  <c r="E10" i="1"/>
  <c r="D10" i="1"/>
  <c r="G10" i="1" s="1"/>
  <c r="D9" i="1"/>
  <c r="E9" i="1"/>
  <c r="F9" i="1"/>
  <c r="G9" i="1"/>
  <c r="D8" i="1"/>
  <c r="B8" i="1"/>
  <c r="F2" i="1"/>
  <c r="D3" i="1"/>
  <c r="E3" i="1"/>
  <c r="F3" i="1"/>
  <c r="G3" i="1"/>
  <c r="D4" i="1"/>
  <c r="B4" i="1"/>
  <c r="D6" i="1"/>
  <c r="E6" i="1"/>
  <c r="F6" i="1"/>
  <c r="G6" i="1"/>
  <c r="D7" i="1"/>
  <c r="B7" i="1"/>
  <c r="D5" i="1"/>
  <c r="B5" i="1"/>
  <c r="E2" i="1"/>
  <c r="D2" i="1"/>
  <c r="E8" i="1" l="1"/>
  <c r="F8" i="1"/>
  <c r="F4" i="1"/>
  <c r="E4" i="1"/>
  <c r="G4" i="1"/>
  <c r="G2" i="1"/>
  <c r="E5" i="1"/>
  <c r="F5" i="1"/>
  <c r="E7" i="1"/>
  <c r="F7" i="1"/>
  <c r="G8" i="1" l="1"/>
  <c r="G7" i="1"/>
  <c r="G5" i="1"/>
</calcChain>
</file>

<file path=xl/sharedStrings.xml><?xml version="1.0" encoding="utf-8"?>
<sst xmlns="http://schemas.openxmlformats.org/spreadsheetml/2006/main" count="8" uniqueCount="8">
  <si>
    <t>y1</t>
  </si>
  <si>
    <t>y2</t>
  </si>
  <si>
    <t>n</t>
  </si>
  <si>
    <t>p1</t>
  </si>
  <si>
    <t>p2</t>
  </si>
  <si>
    <t>p</t>
  </si>
  <si>
    <t>Z</t>
  </si>
  <si>
    <t>More cells, but same proportions.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</si>
</sst>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N16" sqref="N1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1</v>
      </c>
      <c r="B2">
        <v>9</v>
      </c>
      <c r="C2">
        <v>100</v>
      </c>
      <c r="D2">
        <f>A2/C2</f>
        <v>0.01</v>
      </c>
      <c r="E2">
        <f>B2/C2</f>
        <v>0.09</v>
      </c>
      <c r="F2">
        <f>(A2+B2)/(2*C2)</f>
        <v>0.05</v>
      </c>
      <c r="G2">
        <f>(D2-E2) / ( SQRT( 2*F2*(1-F2)/C2 ) )</f>
        <v>-2.5955427380922007</v>
      </c>
    </row>
    <row r="3" spans="1:10">
      <c r="A3">
        <v>1</v>
      </c>
      <c r="B3">
        <v>9</v>
      </c>
      <c r="C3">
        <v>1000</v>
      </c>
      <c r="D3">
        <f>A3/C3</f>
        <v>1E-3</v>
      </c>
      <c r="E3">
        <f>B3/C3</f>
        <v>8.9999999999999993E-3</v>
      </c>
      <c r="F3">
        <f>(A3+B3)/(2*C3)</f>
        <v>5.0000000000000001E-3</v>
      </c>
      <c r="G3">
        <f>(D3-E3) / ( SQRT( 2*F3*(1-F3)/C3 ) )</f>
        <v>-2.5361704997929655</v>
      </c>
    </row>
    <row r="4" spans="1:10">
      <c r="A4">
        <v>18</v>
      </c>
      <c r="B4">
        <f>A4*3</f>
        <v>54</v>
      </c>
      <c r="C4">
        <v>100</v>
      </c>
      <c r="D4">
        <f>A4/C4</f>
        <v>0.18</v>
      </c>
      <c r="E4">
        <f>B4/C4</f>
        <v>0.54</v>
      </c>
      <c r="F4">
        <f>(A4+B4)/(2*C4)</f>
        <v>0.36</v>
      </c>
      <c r="G4">
        <f>(D4-E4) / ( SQRT( 2*F4*(1-F4)/C4 ) )</f>
        <v>-5.3033008588991075</v>
      </c>
    </row>
    <row r="5" spans="1:10">
      <c r="A5">
        <v>18</v>
      </c>
      <c r="B5">
        <f>A5*3</f>
        <v>54</v>
      </c>
      <c r="C5">
        <v>1000</v>
      </c>
      <c r="D5">
        <f>A5/C5</f>
        <v>1.7999999999999999E-2</v>
      </c>
      <c r="E5">
        <f>B5/C5</f>
        <v>5.3999999999999999E-2</v>
      </c>
      <c r="F5">
        <f>(A5+B5)/(2*C5)</f>
        <v>3.5999999999999997E-2</v>
      </c>
      <c r="G5">
        <f>(D5-E5) / ( SQRT( 2*F5*(1-F5)/C5 ) )</f>
        <v>-4.3211340143675807</v>
      </c>
    </row>
    <row r="6" spans="1:10">
      <c r="A6">
        <v>30</v>
      </c>
      <c r="B6">
        <v>90</v>
      </c>
      <c r="C6">
        <v>1000</v>
      </c>
      <c r="D6">
        <f t="shared" ref="D6:D7" si="0">A6/C6</f>
        <v>0.03</v>
      </c>
      <c r="E6">
        <f t="shared" ref="E6:E7" si="1">B6/C6</f>
        <v>0.09</v>
      </c>
      <c r="F6">
        <f t="shared" ref="F6:F7" si="2">(A6+B6)/(2*C6)</f>
        <v>0.06</v>
      </c>
      <c r="G6">
        <f t="shared" ref="G6:G7" si="3">(D6-E6) / ( SQRT( 2*F6*(1-F6)/C6 ) )</f>
        <v>-5.6493268286603211</v>
      </c>
    </row>
    <row r="7" spans="1:10">
      <c r="A7">
        <v>180</v>
      </c>
      <c r="B7">
        <f>A7*3</f>
        <v>540</v>
      </c>
      <c r="C7">
        <v>1000</v>
      </c>
      <c r="D7">
        <f t="shared" si="0"/>
        <v>0.18</v>
      </c>
      <c r="E7">
        <f t="shared" si="1"/>
        <v>0.54</v>
      </c>
      <c r="F7">
        <f t="shared" si="2"/>
        <v>0.36</v>
      </c>
      <c r="G7">
        <f t="shared" si="3"/>
        <v>-16.770509831248425</v>
      </c>
    </row>
    <row r="8" spans="1:10">
      <c r="A8">
        <v>10</v>
      </c>
      <c r="B8">
        <f>A8*2</f>
        <v>20</v>
      </c>
      <c r="C8">
        <v>100</v>
      </c>
      <c r="D8">
        <f t="shared" ref="D8" si="4">A8/C8</f>
        <v>0.1</v>
      </c>
      <c r="E8">
        <f t="shared" ref="E8" si="5">B8/C8</f>
        <v>0.2</v>
      </c>
      <c r="F8">
        <f t="shared" ref="F8" si="6">(A8+B8)/(2*C8)</f>
        <v>0.15</v>
      </c>
      <c r="G8">
        <f t="shared" ref="G8" si="7">(D8-E8) / ( SQRT( 2*F8*(1-F8)/C8 ) )</f>
        <v>-1.9802950859533488</v>
      </c>
      <c r="H8" s="1" t="s">
        <v>7</v>
      </c>
      <c r="I8" s="1"/>
      <c r="J8" s="1"/>
    </row>
    <row r="9" spans="1:10">
      <c r="A9">
        <v>100</v>
      </c>
      <c r="B9">
        <v>200</v>
      </c>
      <c r="C9">
        <v>1000</v>
      </c>
      <c r="D9">
        <f t="shared" ref="D9" si="8">A9/C9</f>
        <v>0.1</v>
      </c>
      <c r="E9">
        <f t="shared" ref="E9" si="9">B9/C9</f>
        <v>0.2</v>
      </c>
      <c r="F9">
        <f t="shared" ref="F9" si="10">(A9+B9)/(2*C9)</f>
        <v>0.15</v>
      </c>
      <c r="G9">
        <f t="shared" ref="G9" si="11">(D9-E9) / ( SQRT( 2*F9*(1-F9)/C9 ) )</f>
        <v>-6.2622429108514943</v>
      </c>
      <c r="H9" s="1"/>
      <c r="I9" s="1"/>
      <c r="J9" s="1"/>
    </row>
    <row r="10" spans="1:10">
      <c r="A10">
        <v>10</v>
      </c>
      <c r="B10">
        <v>5</v>
      </c>
      <c r="C10">
        <v>1000</v>
      </c>
      <c r="D10">
        <f t="shared" ref="D10" si="12">A10/C10</f>
        <v>0.01</v>
      </c>
      <c r="E10">
        <f t="shared" ref="E10" si="13">B10/C10</f>
        <v>5.0000000000000001E-3</v>
      </c>
      <c r="F10">
        <f t="shared" ref="F10" si="14">(A10+B10)/(2*C10)</f>
        <v>7.4999999999999997E-3</v>
      </c>
      <c r="G10">
        <f t="shared" ref="G10" si="15">(D10-E10) / ( SQRT( 2*F10*(1-F10)/C10 ) )</f>
        <v>1.2958630811567069</v>
      </c>
    </row>
    <row r="11" spans="1:10">
      <c r="A11">
        <v>60</v>
      </c>
      <c r="B11">
        <v>30</v>
      </c>
      <c r="C11">
        <v>1000</v>
      </c>
      <c r="D11">
        <f t="shared" ref="D11" si="16">A11/C11</f>
        <v>0.06</v>
      </c>
      <c r="E11">
        <f t="shared" ref="E11" si="17">B11/C11</f>
        <v>0.03</v>
      </c>
      <c r="F11">
        <f t="shared" ref="F11" si="18">(A11+B11)/(2*C11)</f>
        <v>4.4999999999999998E-2</v>
      </c>
      <c r="G11">
        <f t="shared" ref="G11" si="19">(D11-E11) / ( SQRT( 2*F11*(1-F11)/C11 ) )</f>
        <v>3.2359240084528675</v>
      </c>
    </row>
    <row r="12" spans="1:10">
      <c r="A12">
        <v>100</v>
      </c>
      <c r="B12">
        <v>50</v>
      </c>
      <c r="C12">
        <v>1000</v>
      </c>
      <c r="D12">
        <f t="shared" ref="D12:D13" si="20">A12/C12</f>
        <v>0.1</v>
      </c>
      <c r="E12">
        <f t="shared" ref="E12:E13" si="21">B12/C12</f>
        <v>0.05</v>
      </c>
      <c r="F12">
        <f t="shared" ref="F12:F13" si="22">(A12+B12)/(2*C12)</f>
        <v>7.4999999999999997E-2</v>
      </c>
      <c r="G12">
        <f t="shared" ref="G12:G13" si="23">(D12-E12) / ( SQRT( 2*F12*(1-F12)/C12 ) )</f>
        <v>4.2447635997800894</v>
      </c>
    </row>
    <row r="13" spans="1:10">
      <c r="A13">
        <v>100</v>
      </c>
      <c r="B13">
        <v>95</v>
      </c>
      <c r="C13">
        <v>1000</v>
      </c>
      <c r="D13">
        <f t="shared" si="20"/>
        <v>0.1</v>
      </c>
      <c r="E13">
        <f t="shared" si="21"/>
        <v>9.5000000000000001E-2</v>
      </c>
      <c r="F13">
        <f t="shared" si="22"/>
        <v>9.7500000000000003E-2</v>
      </c>
      <c r="G13">
        <f t="shared" si="23"/>
        <v>0.37690256528391242</v>
      </c>
    </row>
  </sheetData>
  <mergeCells count="1">
    <mergeCell ref="H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dos Santos Peixoto</cp:lastModifiedBy>
  <cp:revision/>
  <dcterms:created xsi:type="dcterms:W3CDTF">2024-04-29T06:19:04Z</dcterms:created>
  <dcterms:modified xsi:type="dcterms:W3CDTF">2024-05-06T22:02:09Z</dcterms:modified>
  <cp:category/>
  <cp:contentStatus/>
</cp:coreProperties>
</file>