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ae\Downloads\"/>
    </mc:Choice>
  </mc:AlternateContent>
  <xr:revisionPtr revIDLastSave="0" documentId="13_ncr:1_{6C5E46A0-7E87-4641-9B9C-1CDEAE6DD7C6}" xr6:coauthVersionLast="47" xr6:coauthVersionMax="47" xr10:uidLastSave="{00000000-0000-0000-0000-000000000000}"/>
  <bookViews>
    <workbookView xWindow="-21720" yWindow="-120" windowWidth="21840" windowHeight="13020" xr2:uid="{00000000-000D-0000-FFFF-FFFF00000000}"/>
  </bookViews>
  <sheets>
    <sheet name="data" sheetId="1" r:id="rId1"/>
  </sheets>
  <externalReferences>
    <externalReference r:id="rId2"/>
    <externalReference r:id="rId3"/>
  </externalReferences>
  <definedNames>
    <definedName name="_xlnm._FilterDatabase" localSheetId="0" hidden="1">data!$A$1:$O$1001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<sst xmlns="http://schemas.openxmlformats.org/spreadsheetml/2006/main" count="5015" uniqueCount="865">
  <si>
    <t>id_paciente</t>
  </si>
  <si>
    <t>id_profissional</t>
  </si>
  <si>
    <t>id_consulta</t>
  </si>
  <si>
    <t>id_consultorio</t>
  </si>
  <si>
    <t>data_atendimento</t>
  </si>
  <si>
    <t>valor</t>
  </si>
  <si>
    <t>horario</t>
  </si>
  <si>
    <t>18/01/2024</t>
  </si>
  <si>
    <t>13:49</t>
  </si>
  <si>
    <t>02/12/2023</t>
  </si>
  <si>
    <t>15:28</t>
  </si>
  <si>
    <t>17/08/2023</t>
  </si>
  <si>
    <t>13:30</t>
  </si>
  <si>
    <t>09/10/2023</t>
  </si>
  <si>
    <t>10:50</t>
  </si>
  <si>
    <t>8:25</t>
  </si>
  <si>
    <t>21/09/2023</t>
  </si>
  <si>
    <t>18:42</t>
  </si>
  <si>
    <t>04/01/2024</t>
  </si>
  <si>
    <t>9:26</t>
  </si>
  <si>
    <t>18/09/2023</t>
  </si>
  <si>
    <t>10:38</t>
  </si>
  <si>
    <t>09/02/2024</t>
  </si>
  <si>
    <t>18:59</t>
  </si>
  <si>
    <t>30/10/2023</t>
  </si>
  <si>
    <t>15:24</t>
  </si>
  <si>
    <t>26/10/2023</t>
  </si>
  <si>
    <t>9:04</t>
  </si>
  <si>
    <t>25/01/2024</t>
  </si>
  <si>
    <t>10:17</t>
  </si>
  <si>
    <t>28/05/2023</t>
  </si>
  <si>
    <t>10:25</t>
  </si>
  <si>
    <t>01/06/2023</t>
  </si>
  <si>
    <t>15:19</t>
  </si>
  <si>
    <t>04/04/2024</t>
  </si>
  <si>
    <t>11:58</t>
  </si>
  <si>
    <t>15:17</t>
  </si>
  <si>
    <t>18/04/2023</t>
  </si>
  <si>
    <t>16:08</t>
  </si>
  <si>
    <t>20/01/2024</t>
  </si>
  <si>
    <t>16:19</t>
  </si>
  <si>
    <t>30/04/2023</t>
  </si>
  <si>
    <t>23/01/2024</t>
  </si>
  <si>
    <t>15:21</t>
  </si>
  <si>
    <t>02/03/2024</t>
  </si>
  <si>
    <t>15:16</t>
  </si>
  <si>
    <t>08/05/2023</t>
  </si>
  <si>
    <t>8:10</t>
  </si>
  <si>
    <t>29/01/2024</t>
  </si>
  <si>
    <t>10:00</t>
  </si>
  <si>
    <t>13/08/2023</t>
  </si>
  <si>
    <t>18:00</t>
  </si>
  <si>
    <t>17/02/2024</t>
  </si>
  <si>
    <t>13:58</t>
  </si>
  <si>
    <t>18:11</t>
  </si>
  <si>
    <t>11/08/2023</t>
  </si>
  <si>
    <t>17:34</t>
  </si>
  <si>
    <t>21/07/2023</t>
  </si>
  <si>
    <t>13:20</t>
  </si>
  <si>
    <t>11/10/2023</t>
  </si>
  <si>
    <t>8:47</t>
  </si>
  <si>
    <t>13/03/2024</t>
  </si>
  <si>
    <t>18:26</t>
  </si>
  <si>
    <t>08/11/2023</t>
  </si>
  <si>
    <t>11:42</t>
  </si>
  <si>
    <t>18/10/2023</t>
  </si>
  <si>
    <t>18:14</t>
  </si>
  <si>
    <t>12/01/2024</t>
  </si>
  <si>
    <t>18:33</t>
  </si>
  <si>
    <t>03/05/2023</t>
  </si>
  <si>
    <t>8:13</t>
  </si>
  <si>
    <t>27/10/2023</t>
  </si>
  <si>
    <t>9:31</t>
  </si>
  <si>
    <t>19/10/2023</t>
  </si>
  <si>
    <t>15:30</t>
  </si>
  <si>
    <t>28/10/2023</t>
  </si>
  <si>
    <t>13:36</t>
  </si>
  <si>
    <t>25/05/2023</t>
  </si>
  <si>
    <t>15:14</t>
  </si>
  <si>
    <t>02/09/2023</t>
  </si>
  <si>
    <t>11:17</t>
  </si>
  <si>
    <t>04/09/2023</t>
  </si>
  <si>
    <t>26/08/2023</t>
  </si>
  <si>
    <t>17:10</t>
  </si>
  <si>
    <t>17/03/2024</t>
  </si>
  <si>
    <t>9:40</t>
  </si>
  <si>
    <t>17:17</t>
  </si>
  <si>
    <t>03/11/2023</t>
  </si>
  <si>
    <t>8:17</t>
  </si>
  <si>
    <t>10/07/2023</t>
  </si>
  <si>
    <t>14:02</t>
  </si>
  <si>
    <t>09/01/2024</t>
  </si>
  <si>
    <t>14:39</t>
  </si>
  <si>
    <t>14/02/2024</t>
  </si>
  <si>
    <t>10:15</t>
  </si>
  <si>
    <t>03/03/2024</t>
  </si>
  <si>
    <t>15:43</t>
  </si>
  <si>
    <t>14/01/2024</t>
  </si>
  <si>
    <t>18:08</t>
  </si>
  <si>
    <t>26/05/2023</t>
  </si>
  <si>
    <t>16/07/2023</t>
  </si>
  <si>
    <t>9:55</t>
  </si>
  <si>
    <t>12/04/2023</t>
  </si>
  <si>
    <t>12:00</t>
  </si>
  <si>
    <t>24/04/2023</t>
  </si>
  <si>
    <t>8:01</t>
  </si>
  <si>
    <t>14/07/2023</t>
  </si>
  <si>
    <t>17:41</t>
  </si>
  <si>
    <t>18/07/2023</t>
  </si>
  <si>
    <t>11:07</t>
  </si>
  <si>
    <t>27/01/2024</t>
  </si>
  <si>
    <t>18:01</t>
  </si>
  <si>
    <t>24/11/2023</t>
  </si>
  <si>
    <t>18:10</t>
  </si>
  <si>
    <t>07/02/2024</t>
  </si>
  <si>
    <t>8:36</t>
  </si>
  <si>
    <t>21/12/2023</t>
  </si>
  <si>
    <t>13:39</t>
  </si>
  <si>
    <t>21/04/2023</t>
  </si>
  <si>
    <t>18/06/2023</t>
  </si>
  <si>
    <t>13:27</t>
  </si>
  <si>
    <t>10/09/2023</t>
  </si>
  <si>
    <t>12:58</t>
  </si>
  <si>
    <t>08/02/2024</t>
  </si>
  <si>
    <t>16:03</t>
  </si>
  <si>
    <t>17:15</t>
  </si>
  <si>
    <t>22/08/2023</t>
  </si>
  <si>
    <t>10:26</t>
  </si>
  <si>
    <t>23/06/2023</t>
  </si>
  <si>
    <t>11:32</t>
  </si>
  <si>
    <t>13:33</t>
  </si>
  <si>
    <t>17/09/2023</t>
  </si>
  <si>
    <t>18:44</t>
  </si>
  <si>
    <t>10/04/2023</t>
  </si>
  <si>
    <t>17:23</t>
  </si>
  <si>
    <t>12/09/2023</t>
  </si>
  <si>
    <t>02/08/2023</t>
  </si>
  <si>
    <t>14/12/2023</t>
  </si>
  <si>
    <t>11:20</t>
  </si>
  <si>
    <t>02/10/2023</t>
  </si>
  <si>
    <t>12:55</t>
  </si>
  <si>
    <t>30/06/2023</t>
  </si>
  <si>
    <t>14:03</t>
  </si>
  <si>
    <t>27/11/2023</t>
  </si>
  <si>
    <t>07/04/2024</t>
  </si>
  <si>
    <t>18:39</t>
  </si>
  <si>
    <t>13/11/2023</t>
  </si>
  <si>
    <t>14:29</t>
  </si>
  <si>
    <t>22/07/2023</t>
  </si>
  <si>
    <t>14:43</t>
  </si>
  <si>
    <t>25/06/2023</t>
  </si>
  <si>
    <t>15:39</t>
  </si>
  <si>
    <t>15/04/2023</t>
  </si>
  <si>
    <t>17:29</t>
  </si>
  <si>
    <t>21/11/2023</t>
  </si>
  <si>
    <t>14:47</t>
  </si>
  <si>
    <t>24/07/2023</t>
  </si>
  <si>
    <t>11:37</t>
  </si>
  <si>
    <t>12:27</t>
  </si>
  <si>
    <t>13:52</t>
  </si>
  <si>
    <t>05/01/2024</t>
  </si>
  <si>
    <t>24/05/2023</t>
  </si>
  <si>
    <t>14:18</t>
  </si>
  <si>
    <t>18:47</t>
  </si>
  <si>
    <t>14:57</t>
  </si>
  <si>
    <t>14/11/2023</t>
  </si>
  <si>
    <t>18:48</t>
  </si>
  <si>
    <t>05/09/2023</t>
  </si>
  <si>
    <t>17:27</t>
  </si>
  <si>
    <t>8:12</t>
  </si>
  <si>
    <t>05/05/2023</t>
  </si>
  <si>
    <t>9:49</t>
  </si>
  <si>
    <t>14/05/2023</t>
  </si>
  <si>
    <t>12:37</t>
  </si>
  <si>
    <t>8:09</t>
  </si>
  <si>
    <t>19/03/2024</t>
  </si>
  <si>
    <t>11:40</t>
  </si>
  <si>
    <t>14/08/2023</t>
  </si>
  <si>
    <t>14:59</t>
  </si>
  <si>
    <t>12:10</t>
  </si>
  <si>
    <t>28/04/2023</t>
  </si>
  <si>
    <t>17:57</t>
  </si>
  <si>
    <t>29/08/2023</t>
  </si>
  <si>
    <t>12:52</t>
  </si>
  <si>
    <t>06/10/2023</t>
  </si>
  <si>
    <t>10/08/2023</t>
  </si>
  <si>
    <t>17:14</t>
  </si>
  <si>
    <t>14:35</t>
  </si>
  <si>
    <t>31/07/2023</t>
  </si>
  <si>
    <t>14:15</t>
  </si>
  <si>
    <t>29/05/2023</t>
  </si>
  <si>
    <t>11:11</t>
  </si>
  <si>
    <t>17/06/2023</t>
  </si>
  <si>
    <t>8:52</t>
  </si>
  <si>
    <t>11/03/2024</t>
  </si>
  <si>
    <t>15:56</t>
  </si>
  <si>
    <t>15:01</t>
  </si>
  <si>
    <t>26/06/2023</t>
  </si>
  <si>
    <t>17/05/2023</t>
  </si>
  <si>
    <t>15:20</t>
  </si>
  <si>
    <t>06/07/2023</t>
  </si>
  <si>
    <t>12:53</t>
  </si>
  <si>
    <t>21/02/2024</t>
  </si>
  <si>
    <t>13:10</t>
  </si>
  <si>
    <t>04/12/2023</t>
  </si>
  <si>
    <t>01/04/2024</t>
  </si>
  <si>
    <t>14:21</t>
  </si>
  <si>
    <t>28/01/2024</t>
  </si>
  <si>
    <t>03/07/2023</t>
  </si>
  <si>
    <t>13:17</t>
  </si>
  <si>
    <t>08/10/2023</t>
  </si>
  <si>
    <t>18:34</t>
  </si>
  <si>
    <t>9:37</t>
  </si>
  <si>
    <t>05/11/2023</t>
  </si>
  <si>
    <t>10:52</t>
  </si>
  <si>
    <t>19/06/2023</t>
  </si>
  <si>
    <t>12:57</t>
  </si>
  <si>
    <t>11:16</t>
  </si>
  <si>
    <t>29/07/2023</t>
  </si>
  <si>
    <t>30/12/2023</t>
  </si>
  <si>
    <t>8:11</t>
  </si>
  <si>
    <t>13/04/2023</t>
  </si>
  <si>
    <t>11:55</t>
  </si>
  <si>
    <t>25/08/2023</t>
  </si>
  <si>
    <t>13:40</t>
  </si>
  <si>
    <t>10/02/2024</t>
  </si>
  <si>
    <t>18:29</t>
  </si>
  <si>
    <t>8:55</t>
  </si>
  <si>
    <t>09/04/2023</t>
  </si>
  <si>
    <t>13:43</t>
  </si>
  <si>
    <t>18:50</t>
  </si>
  <si>
    <t>16:21</t>
  </si>
  <si>
    <t>07/06/2023</t>
  </si>
  <si>
    <t>13:02</t>
  </si>
  <si>
    <t>13:14</t>
  </si>
  <si>
    <t>23/04/2023</t>
  </si>
  <si>
    <t>12:18</t>
  </si>
  <si>
    <t>28/11/2023</t>
  </si>
  <si>
    <t>18:36</t>
  </si>
  <si>
    <t>08/08/2023</t>
  </si>
  <si>
    <t>17:11</t>
  </si>
  <si>
    <t>12:25</t>
  </si>
  <si>
    <t>07/12/2023</t>
  </si>
  <si>
    <t>14:34</t>
  </si>
  <si>
    <t>05/04/2024</t>
  </si>
  <si>
    <t>9:10</t>
  </si>
  <si>
    <t>9:30</t>
  </si>
  <si>
    <t>31/12/2023</t>
  </si>
  <si>
    <t>13:35</t>
  </si>
  <si>
    <t>15/06/2023</t>
  </si>
  <si>
    <t>10:27</t>
  </si>
  <si>
    <t>10:32</t>
  </si>
  <si>
    <t>17:48</t>
  </si>
  <si>
    <t>9:45</t>
  </si>
  <si>
    <t>05/10/2023</t>
  </si>
  <si>
    <t>9:52</t>
  </si>
  <si>
    <t>30/01/2024</t>
  </si>
  <si>
    <t>19/07/2023</t>
  </si>
  <si>
    <t>16:14</t>
  </si>
  <si>
    <t>15:58</t>
  </si>
  <si>
    <t>24/12/2023</t>
  </si>
  <si>
    <t>15:37</t>
  </si>
  <si>
    <t>13/10/2023</t>
  </si>
  <si>
    <t>13:54</t>
  </si>
  <si>
    <t>02/11/2023</t>
  </si>
  <si>
    <t>18:40</t>
  </si>
  <si>
    <t>05/12/2023</t>
  </si>
  <si>
    <t>10:34</t>
  </si>
  <si>
    <t>02/02/2024</t>
  </si>
  <si>
    <t>15/09/2023</t>
  </si>
  <si>
    <t>16:50</t>
  </si>
  <si>
    <t>11/12/2023</t>
  </si>
  <si>
    <t>14:07</t>
  </si>
  <si>
    <t>9:53</t>
  </si>
  <si>
    <t>13/12/2023</t>
  </si>
  <si>
    <t>10:30</t>
  </si>
  <si>
    <t>9:11</t>
  </si>
  <si>
    <t>29/04/2023</t>
  </si>
  <si>
    <t>13:16</t>
  </si>
  <si>
    <t>09/07/2023</t>
  </si>
  <si>
    <t>18:04</t>
  </si>
  <si>
    <t>19/02/2024</t>
  </si>
  <si>
    <t>10/03/2024</t>
  </si>
  <si>
    <t>18:21</t>
  </si>
  <si>
    <t>14:09</t>
  </si>
  <si>
    <t>26/01/2024</t>
  </si>
  <si>
    <t>17:42</t>
  </si>
  <si>
    <t>9:48</t>
  </si>
  <si>
    <t>24/01/2024</t>
  </si>
  <si>
    <t>9:05</t>
  </si>
  <si>
    <t>02/01/2024</t>
  </si>
  <si>
    <t>18:15</t>
  </si>
  <si>
    <t>15:59</t>
  </si>
  <si>
    <t>01/01/2024</t>
  </si>
  <si>
    <t>15:03</t>
  </si>
  <si>
    <t>05/06/2023</t>
  </si>
  <si>
    <t>10:19</t>
  </si>
  <si>
    <t>13/05/2023</t>
  </si>
  <si>
    <t>10:10</t>
  </si>
  <si>
    <t>16/03/2024</t>
  </si>
  <si>
    <t>18:55</t>
  </si>
  <si>
    <t>17:22</t>
  </si>
  <si>
    <t>8:22</t>
  </si>
  <si>
    <t>26/02/2024</t>
  </si>
  <si>
    <t>15/02/2024</t>
  </si>
  <si>
    <t>11:38</t>
  </si>
  <si>
    <t>03/12/2023</t>
  </si>
  <si>
    <t>8:06</t>
  </si>
  <si>
    <t>06/03/2024</t>
  </si>
  <si>
    <t>14:10</t>
  </si>
  <si>
    <t>21/08/2023</t>
  </si>
  <si>
    <t>11:59</t>
  </si>
  <si>
    <t>25/10/2023</t>
  </si>
  <si>
    <t>16:15</t>
  </si>
  <si>
    <t>25/11/2023</t>
  </si>
  <si>
    <t>9:07</t>
  </si>
  <si>
    <t>18:28</t>
  </si>
  <si>
    <t>26/04/2023</t>
  </si>
  <si>
    <t>15:13</t>
  </si>
  <si>
    <t>13/06/2023</t>
  </si>
  <si>
    <t>14:01</t>
  </si>
  <si>
    <t>24/03/2024</t>
  </si>
  <si>
    <t>14:00</t>
  </si>
  <si>
    <t>12:45</t>
  </si>
  <si>
    <t>30/08/2023</t>
  </si>
  <si>
    <t>31/03/2024</t>
  </si>
  <si>
    <t>03/10/2023</t>
  </si>
  <si>
    <t>25/07/2023</t>
  </si>
  <si>
    <t>11:13</t>
  </si>
  <si>
    <t>8:45</t>
  </si>
  <si>
    <t>26/09/2023</t>
  </si>
  <si>
    <t>26/07/2023</t>
  </si>
  <si>
    <t>17:33</t>
  </si>
  <si>
    <t>09/05/2023</t>
  </si>
  <si>
    <t>18:18</t>
  </si>
  <si>
    <t>16:17</t>
  </si>
  <si>
    <t>07/11/2023</t>
  </si>
  <si>
    <t>16:42</t>
  </si>
  <si>
    <t>22/03/2024</t>
  </si>
  <si>
    <t>10:43</t>
  </si>
  <si>
    <t>29/12/2023</t>
  </si>
  <si>
    <t>19/01/2024</t>
  </si>
  <si>
    <t>25/03/2024</t>
  </si>
  <si>
    <t>15:31</t>
  </si>
  <si>
    <t>12:51</t>
  </si>
  <si>
    <t>17:02</t>
  </si>
  <si>
    <t>20/04/2023</t>
  </si>
  <si>
    <t>14/03/2024</t>
  </si>
  <si>
    <t>14:19</t>
  </si>
  <si>
    <t>27/07/2023</t>
  </si>
  <si>
    <t>10:33</t>
  </si>
  <si>
    <t>17:13</t>
  </si>
  <si>
    <t>17:52</t>
  </si>
  <si>
    <t>09/12/2023</t>
  </si>
  <si>
    <t>23/05/2023</t>
  </si>
  <si>
    <t>16:29</t>
  </si>
  <si>
    <t>16:35</t>
  </si>
  <si>
    <t>22/06/2023</t>
  </si>
  <si>
    <t>15:34</t>
  </si>
  <si>
    <t>13:56</t>
  </si>
  <si>
    <t>12/10/2023</t>
  </si>
  <si>
    <t>18:16</t>
  </si>
  <si>
    <t>12:20</t>
  </si>
  <si>
    <t>28/02/2024</t>
  </si>
  <si>
    <t>8:26</t>
  </si>
  <si>
    <t>17:00</t>
  </si>
  <si>
    <t>28/08/2023</t>
  </si>
  <si>
    <t>24/06/2023</t>
  </si>
  <si>
    <t>9:02</t>
  </si>
  <si>
    <t>17/04/2023</t>
  </si>
  <si>
    <t>11:02</t>
  </si>
  <si>
    <t>02/04/2024</t>
  </si>
  <si>
    <t>9:20</t>
  </si>
  <si>
    <t>28/06/2023</t>
  </si>
  <si>
    <t>8:08</t>
  </si>
  <si>
    <t>9:24</t>
  </si>
  <si>
    <t>13:46</t>
  </si>
  <si>
    <t>17:36</t>
  </si>
  <si>
    <t>09/08/2023</t>
  </si>
  <si>
    <t>12:08</t>
  </si>
  <si>
    <t>17:32</t>
  </si>
  <si>
    <t>18:54</t>
  </si>
  <si>
    <t>20/09/2023</t>
  </si>
  <si>
    <t>11:49</t>
  </si>
  <si>
    <t>08/12/2023</t>
  </si>
  <si>
    <t>12:44</t>
  </si>
  <si>
    <t>20/11/2023</t>
  </si>
  <si>
    <t>8:21</t>
  </si>
  <si>
    <t>9:23</t>
  </si>
  <si>
    <t>06/01/2024</t>
  </si>
  <si>
    <t>16:12</t>
  </si>
  <si>
    <t>04/05/2023</t>
  </si>
  <si>
    <t>15/10/2023</t>
  </si>
  <si>
    <t>12:24</t>
  </si>
  <si>
    <t>01/10/2023</t>
  </si>
  <si>
    <t>07/09/2023</t>
  </si>
  <si>
    <t>14:41</t>
  </si>
  <si>
    <t>25/12/2023</t>
  </si>
  <si>
    <t>16:55</t>
  </si>
  <si>
    <t>29/03/2024</t>
  </si>
  <si>
    <t>12/07/2023</t>
  </si>
  <si>
    <t>16:37</t>
  </si>
  <si>
    <t>22/11/2023</t>
  </si>
  <si>
    <t>11/02/2024</t>
  </si>
  <si>
    <t>01/08/2023</t>
  </si>
  <si>
    <t>10:47</t>
  </si>
  <si>
    <t>24/09/2023</t>
  </si>
  <si>
    <t>9:08</t>
  </si>
  <si>
    <t>25/04/2023</t>
  </si>
  <si>
    <t>14/06/2023</t>
  </si>
  <si>
    <t>9:39</t>
  </si>
  <si>
    <t>10/10/2023</t>
  </si>
  <si>
    <t>11:30</t>
  </si>
  <si>
    <t>28/03/2024</t>
  </si>
  <si>
    <t>12:11</t>
  </si>
  <si>
    <t>26/03/2024</t>
  </si>
  <si>
    <t>06/08/2023</t>
  </si>
  <si>
    <t>18:35</t>
  </si>
  <si>
    <t>01/12/2023</t>
  </si>
  <si>
    <t>13:08</t>
  </si>
  <si>
    <t>16:48</t>
  </si>
  <si>
    <t>15:45</t>
  </si>
  <si>
    <t>16:25</t>
  </si>
  <si>
    <t>10:31</t>
  </si>
  <si>
    <t>30/05/2023</t>
  </si>
  <si>
    <t>8:20</t>
  </si>
  <si>
    <t>06/11/2023</t>
  </si>
  <si>
    <t>9:19</t>
  </si>
  <si>
    <t>28/12/2023</t>
  </si>
  <si>
    <t>18:09</t>
  </si>
  <si>
    <t>03/09/2023</t>
  </si>
  <si>
    <t>17:01</t>
  </si>
  <si>
    <t>12:04</t>
  </si>
  <si>
    <t>16:02</t>
  </si>
  <si>
    <t>16:56</t>
  </si>
  <si>
    <t>14/10/2023</t>
  </si>
  <si>
    <t>16:09</t>
  </si>
  <si>
    <t>12/08/2023</t>
  </si>
  <si>
    <t>8:23</t>
  </si>
  <si>
    <t>22/09/2023</t>
  </si>
  <si>
    <t>13/09/2023</t>
  </si>
  <si>
    <t>15:41</t>
  </si>
  <si>
    <t>16/02/2024</t>
  </si>
  <si>
    <t>27/06/2023</t>
  </si>
  <si>
    <t>11:44</t>
  </si>
  <si>
    <t>10:02</t>
  </si>
  <si>
    <t>18:07</t>
  </si>
  <si>
    <t>30/07/2023</t>
  </si>
  <si>
    <t>18:51</t>
  </si>
  <si>
    <t>01/03/2024</t>
  </si>
  <si>
    <t>18:22</t>
  </si>
  <si>
    <t>15/11/2023</t>
  </si>
  <si>
    <t>9:34</t>
  </si>
  <si>
    <t>13/07/2023</t>
  </si>
  <si>
    <t>18:13</t>
  </si>
  <si>
    <t>16/08/2023</t>
  </si>
  <si>
    <t>13:00</t>
  </si>
  <si>
    <t>8:48</t>
  </si>
  <si>
    <t>19/11/2023</t>
  </si>
  <si>
    <t>11:46</t>
  </si>
  <si>
    <t>17:04</t>
  </si>
  <si>
    <t>03/08/2023</t>
  </si>
  <si>
    <t>23/07/2023</t>
  </si>
  <si>
    <t>14:48</t>
  </si>
  <si>
    <t>15:12</t>
  </si>
  <si>
    <t>9:47</t>
  </si>
  <si>
    <t>07/08/2023</t>
  </si>
  <si>
    <t>10:14</t>
  </si>
  <si>
    <t>18:19</t>
  </si>
  <si>
    <t>13:03</t>
  </si>
  <si>
    <t>15:27</t>
  </si>
  <si>
    <t>29/09/2023</t>
  </si>
  <si>
    <t>12:34</t>
  </si>
  <si>
    <t>14:13</t>
  </si>
  <si>
    <t>11:36</t>
  </si>
  <si>
    <t>14:06</t>
  </si>
  <si>
    <t>19/04/2023</t>
  </si>
  <si>
    <t>8:41</t>
  </si>
  <si>
    <t>04/11/2023</t>
  </si>
  <si>
    <t>12:36</t>
  </si>
  <si>
    <t>17:07</t>
  </si>
  <si>
    <t>15:29</t>
  </si>
  <si>
    <t>01/05/2023</t>
  </si>
  <si>
    <t>04/07/2023</t>
  </si>
  <si>
    <t>11:15</t>
  </si>
  <si>
    <t>13:47</t>
  </si>
  <si>
    <t>12/12/2023</t>
  </si>
  <si>
    <t>14:50</t>
  </si>
  <si>
    <t>31/10/2023</t>
  </si>
  <si>
    <t>16:18</t>
  </si>
  <si>
    <t>29/02/2024</t>
  </si>
  <si>
    <t>13:53</t>
  </si>
  <si>
    <t>11:57</t>
  </si>
  <si>
    <t>10/12/2023</t>
  </si>
  <si>
    <t>10:42</t>
  </si>
  <si>
    <t>14:32</t>
  </si>
  <si>
    <t>10:59</t>
  </si>
  <si>
    <t>14:05</t>
  </si>
  <si>
    <t>17:43</t>
  </si>
  <si>
    <t>09/06/2023</t>
  </si>
  <si>
    <t>11:31</t>
  </si>
  <si>
    <t>15:00</t>
  </si>
  <si>
    <t>18:46</t>
  </si>
  <si>
    <t>13:24</t>
  </si>
  <si>
    <t>23/09/2023</t>
  </si>
  <si>
    <t>14:22</t>
  </si>
  <si>
    <t>27/05/2023</t>
  </si>
  <si>
    <t>06/04/2024</t>
  </si>
  <si>
    <t>16:13</t>
  </si>
  <si>
    <t>13:18</t>
  </si>
  <si>
    <t>8:29</t>
  </si>
  <si>
    <t>17/01/2024</t>
  </si>
  <si>
    <t>16:59</t>
  </si>
  <si>
    <t>01/02/2024</t>
  </si>
  <si>
    <t>8:18</t>
  </si>
  <si>
    <t>27/04/2023</t>
  </si>
  <si>
    <t>25/09/2023</t>
  </si>
  <si>
    <t>14:40</t>
  </si>
  <si>
    <t>10:05</t>
  </si>
  <si>
    <t>15/07/2023</t>
  </si>
  <si>
    <t>17:54</t>
  </si>
  <si>
    <t>23/03/2024</t>
  </si>
  <si>
    <t>23/11/2023</t>
  </si>
  <si>
    <t>15:50</t>
  </si>
  <si>
    <t>29/06/2023</t>
  </si>
  <si>
    <t>09/09/2023</t>
  </si>
  <si>
    <t>13:23</t>
  </si>
  <si>
    <t>11:34</t>
  </si>
  <si>
    <t>08/06/2023</t>
  </si>
  <si>
    <t>16:11</t>
  </si>
  <si>
    <t>9:50</t>
  </si>
  <si>
    <t>17:47</t>
  </si>
  <si>
    <t>04/02/2024</t>
  </si>
  <si>
    <t>14:14</t>
  </si>
  <si>
    <t>11/06/2023</t>
  </si>
  <si>
    <t>11:43</t>
  </si>
  <si>
    <t>11:09</t>
  </si>
  <si>
    <t>16:32</t>
  </si>
  <si>
    <t>12/02/2024</t>
  </si>
  <si>
    <t>13:21</t>
  </si>
  <si>
    <t>16:41</t>
  </si>
  <si>
    <t>12:28</t>
  </si>
  <si>
    <t>23/08/2023</t>
  </si>
  <si>
    <t>10:55</t>
  </si>
  <si>
    <t>15:06</t>
  </si>
  <si>
    <t>8:24</t>
  </si>
  <si>
    <t>19/08/2023</t>
  </si>
  <si>
    <t>31/01/2024</t>
  </si>
  <si>
    <t>12:23</t>
  </si>
  <si>
    <t>14:24</t>
  </si>
  <si>
    <t>10:39</t>
  </si>
  <si>
    <t>06/02/2024</t>
  </si>
  <si>
    <t>30/03/2024</t>
  </si>
  <si>
    <t>16:45</t>
  </si>
  <si>
    <t>09/11/2023</t>
  </si>
  <si>
    <t>9:27</t>
  </si>
  <si>
    <t>12:56</t>
  </si>
  <si>
    <t>19/09/2023</t>
  </si>
  <si>
    <t>10:51</t>
  </si>
  <si>
    <t>18:23</t>
  </si>
  <si>
    <t>23/02/2024</t>
  </si>
  <si>
    <t>12:43</t>
  </si>
  <si>
    <t>16/11/2023</t>
  </si>
  <si>
    <t>9:58</t>
  </si>
  <si>
    <t>15/03/2024</t>
  </si>
  <si>
    <t>13:04</t>
  </si>
  <si>
    <t>17:08</t>
  </si>
  <si>
    <t>8:43</t>
  </si>
  <si>
    <t>11:19</t>
  </si>
  <si>
    <t>12:38</t>
  </si>
  <si>
    <t>9:57</t>
  </si>
  <si>
    <t>18/02/2024</t>
  </si>
  <si>
    <t>9:43</t>
  </si>
  <si>
    <t>15:05</t>
  </si>
  <si>
    <t>17:03</t>
  </si>
  <si>
    <t>04/08/2023</t>
  </si>
  <si>
    <t>9:15</t>
  </si>
  <si>
    <t>16:52</t>
  </si>
  <si>
    <t>08/04/2024</t>
  </si>
  <si>
    <t>24/08/2023</t>
  </si>
  <si>
    <t>12:59</t>
  </si>
  <si>
    <t>31/08/2023</t>
  </si>
  <si>
    <t>11:50</t>
  </si>
  <si>
    <t>14:08</t>
  </si>
  <si>
    <t>17:18</t>
  </si>
  <si>
    <t>13:45</t>
  </si>
  <si>
    <t>21/05/2023</t>
  </si>
  <si>
    <t>13:59</t>
  </si>
  <si>
    <t>15:04</t>
  </si>
  <si>
    <t>16:34</t>
  </si>
  <si>
    <t>22/02/2024</t>
  </si>
  <si>
    <t>11:56</t>
  </si>
  <si>
    <t>8:37</t>
  </si>
  <si>
    <t>15/12/2023</t>
  </si>
  <si>
    <t>13:09</t>
  </si>
  <si>
    <t>29/11/2023</t>
  </si>
  <si>
    <t>12:32</t>
  </si>
  <si>
    <t>08/03/2024</t>
  </si>
  <si>
    <t>15:52</t>
  </si>
  <si>
    <t>08/07/2023</t>
  </si>
  <si>
    <t>17:55</t>
  </si>
  <si>
    <t>27/02/2024</t>
  </si>
  <si>
    <t>08/09/2023</t>
  </si>
  <si>
    <t>20/12/2023</t>
  </si>
  <si>
    <t>18:41</t>
  </si>
  <si>
    <t>10/06/2023</t>
  </si>
  <si>
    <t>10:08</t>
  </si>
  <si>
    <t>8:58</t>
  </si>
  <si>
    <t>10:03</t>
  </si>
  <si>
    <t>22/10/2023</t>
  </si>
  <si>
    <t>14:31</t>
  </si>
  <si>
    <t>09/03/2024</t>
  </si>
  <si>
    <t>10:41</t>
  </si>
  <si>
    <t>25/02/2024</t>
  </si>
  <si>
    <t>17:38</t>
  </si>
  <si>
    <t>15/05/2023</t>
  </si>
  <si>
    <t>17:58</t>
  </si>
  <si>
    <t>13:57</t>
  </si>
  <si>
    <t>17/12/2023</t>
  </si>
  <si>
    <t>10/01/2024</t>
  </si>
  <si>
    <t>11:24</t>
  </si>
  <si>
    <t>9:42</t>
  </si>
  <si>
    <t>12/06/2023</t>
  </si>
  <si>
    <t>8:28</t>
  </si>
  <si>
    <t>11:26</t>
  </si>
  <si>
    <t>9:33</t>
  </si>
  <si>
    <t>15:18</t>
  </si>
  <si>
    <t>13:13</t>
  </si>
  <si>
    <t>16:01</t>
  </si>
  <si>
    <t>04/10/2023</t>
  </si>
  <si>
    <t>12:02</t>
  </si>
  <si>
    <t>13:34</t>
  </si>
  <si>
    <t>01/09/2023</t>
  </si>
  <si>
    <t>18:53</t>
  </si>
  <si>
    <t>10:20</t>
  </si>
  <si>
    <t>06/12/2023</t>
  </si>
  <si>
    <t>16:39</t>
  </si>
  <si>
    <t>14:27</t>
  </si>
  <si>
    <t>11/11/2023</t>
  </si>
  <si>
    <t>16:49</t>
  </si>
  <si>
    <t>26/11/2023</t>
  </si>
  <si>
    <t>15:47</t>
  </si>
  <si>
    <t>16:23</t>
  </si>
  <si>
    <t>27/12/2023</t>
  </si>
  <si>
    <t>15:33</t>
  </si>
  <si>
    <t>14:42</t>
  </si>
  <si>
    <t>10/05/2023</t>
  </si>
  <si>
    <t>16:26</t>
  </si>
  <si>
    <t>18:02</t>
  </si>
  <si>
    <t>16:24</t>
  </si>
  <si>
    <t>30/11/2023</t>
  </si>
  <si>
    <t>16:54</t>
  </si>
  <si>
    <t>16:31</t>
  </si>
  <si>
    <t>10:13</t>
  </si>
  <si>
    <t>29/10/2023</t>
  </si>
  <si>
    <t>11:10</t>
  </si>
  <si>
    <t>23/12/2023</t>
  </si>
  <si>
    <t>15:51</t>
  </si>
  <si>
    <t>22/12/2023</t>
  </si>
  <si>
    <t>14:37</t>
  </si>
  <si>
    <t>03/01/2024</t>
  </si>
  <si>
    <t>14:12</t>
  </si>
  <si>
    <t>13:07</t>
  </si>
  <si>
    <t>04/06/2023</t>
  </si>
  <si>
    <t>16:20</t>
  </si>
  <si>
    <t>20/02/2024</t>
  </si>
  <si>
    <t>31/05/2023</t>
  </si>
  <si>
    <t>10:29</t>
  </si>
  <si>
    <t>14:36</t>
  </si>
  <si>
    <t>02/07/2023</t>
  </si>
  <si>
    <t>8:15</t>
  </si>
  <si>
    <t>9:14</t>
  </si>
  <si>
    <t>12:40</t>
  </si>
  <si>
    <t>14:28</t>
  </si>
  <si>
    <t>11:12</t>
  </si>
  <si>
    <t>12:09</t>
  </si>
  <si>
    <t>14:23</t>
  </si>
  <si>
    <t>11/01/2024</t>
  </si>
  <si>
    <t>8:32</t>
  </si>
  <si>
    <t>08/01/2024</t>
  </si>
  <si>
    <t>16/12/2023</t>
  </si>
  <si>
    <t>17:44</t>
  </si>
  <si>
    <t>11:51</t>
  </si>
  <si>
    <t>06/05/2023</t>
  </si>
  <si>
    <t>16:00</t>
  </si>
  <si>
    <t>8:54</t>
  </si>
  <si>
    <t>27/09/2023</t>
  </si>
  <si>
    <t>8:16</t>
  </si>
  <si>
    <t>16:58</t>
  </si>
  <si>
    <t>8:50</t>
  </si>
  <si>
    <t>9:51</t>
  </si>
  <si>
    <t>16:40</t>
  </si>
  <si>
    <t>11:52</t>
  </si>
  <si>
    <t>11/09/2023</t>
  </si>
  <si>
    <t>17/07/2023</t>
  </si>
  <si>
    <t>14:26</t>
  </si>
  <si>
    <t>12:39</t>
  </si>
  <si>
    <t>15:38</t>
  </si>
  <si>
    <t>18:20</t>
  </si>
  <si>
    <t>16:16</t>
  </si>
  <si>
    <t>18:37</t>
  </si>
  <si>
    <t>11:35</t>
  </si>
  <si>
    <t>13:48</t>
  </si>
  <si>
    <t>15:11</t>
  </si>
  <si>
    <t>11:05</t>
  </si>
  <si>
    <t>8:30</t>
  </si>
  <si>
    <t>28/09/2023</t>
  </si>
  <si>
    <t>9:12</t>
  </si>
  <si>
    <t>16:47</t>
  </si>
  <si>
    <t>12:22</t>
  </si>
  <si>
    <t>19/05/2023</t>
  </si>
  <si>
    <t>17:30</t>
  </si>
  <si>
    <t>18:31</t>
  </si>
  <si>
    <t>9:13</t>
  </si>
  <si>
    <t>12:54</t>
  </si>
  <si>
    <t>16/06/2023</t>
  </si>
  <si>
    <t>13:15</t>
  </si>
  <si>
    <t>8:49</t>
  </si>
  <si>
    <t>24/10/2023</t>
  </si>
  <si>
    <t>9:46</t>
  </si>
  <si>
    <t>9:16</t>
  </si>
  <si>
    <t>15:07</t>
  </si>
  <si>
    <t>18/05/2023</t>
  </si>
  <si>
    <t>11:22</t>
  </si>
  <si>
    <t>05/03/2024</t>
  </si>
  <si>
    <t>07/05/2023</t>
  </si>
  <si>
    <t>07/10/2023</t>
  </si>
  <si>
    <t>04/03/2024</t>
  </si>
  <si>
    <t>10:06</t>
  </si>
  <si>
    <t>13:11</t>
  </si>
  <si>
    <t>21/03/2024</t>
  </si>
  <si>
    <t>18:49</t>
  </si>
  <si>
    <t>9:59</t>
  </si>
  <si>
    <t>07/07/2023</t>
  </si>
  <si>
    <t>16:46</t>
  </si>
  <si>
    <t>17:59</t>
  </si>
  <si>
    <t>20/10/2023</t>
  </si>
  <si>
    <t>8:04</t>
  </si>
  <si>
    <t>17:16</t>
  </si>
  <si>
    <t>16:33</t>
  </si>
  <si>
    <t>22/04/2023</t>
  </si>
  <si>
    <t>16:28</t>
  </si>
  <si>
    <t>12:14</t>
  </si>
  <si>
    <t>9:22</t>
  </si>
  <si>
    <t>10:12</t>
  </si>
  <si>
    <t>12:41</t>
  </si>
  <si>
    <t>10:35</t>
  </si>
  <si>
    <t>28/07/2023</t>
  </si>
  <si>
    <t>11:23</t>
  </si>
  <si>
    <t>05/08/2023</t>
  </si>
  <si>
    <t>11:00</t>
  </si>
  <si>
    <t>9:41</t>
  </si>
  <si>
    <t>03/06/2023</t>
  </si>
  <si>
    <t>16:27</t>
  </si>
  <si>
    <t>10:18</t>
  </si>
  <si>
    <t>15:53</t>
  </si>
  <si>
    <t>8:39</t>
  </si>
  <si>
    <t>11:03</t>
  </si>
  <si>
    <t>14:49</t>
  </si>
  <si>
    <t>10:44</t>
  </si>
  <si>
    <t>13:22</t>
  </si>
  <si>
    <t>14:46</t>
  </si>
  <si>
    <t>15:48</t>
  </si>
  <si>
    <t>11:54</t>
  </si>
  <si>
    <t>16/01/2024</t>
  </si>
  <si>
    <t>9:03</t>
  </si>
  <si>
    <t>27/03/2024</t>
  </si>
  <si>
    <t>17:35</t>
  </si>
  <si>
    <t>15/08/2023</t>
  </si>
  <si>
    <t>15:40</t>
  </si>
  <si>
    <t>17:45</t>
  </si>
  <si>
    <t>17:19</t>
  </si>
  <si>
    <t>13:25</t>
  </si>
  <si>
    <t>8:07</t>
  </si>
  <si>
    <t>9:29</t>
  </si>
  <si>
    <t>23/10/2023</t>
  </si>
  <si>
    <t>12:46</t>
  </si>
  <si>
    <t>20/07/2023</t>
  </si>
  <si>
    <t>22/01/2024</t>
  </si>
  <si>
    <t>13/02/2024</t>
  </si>
  <si>
    <t>13:37</t>
  </si>
  <si>
    <t>18:45</t>
  </si>
  <si>
    <t>18:25</t>
  </si>
  <si>
    <t>17:06</t>
  </si>
  <si>
    <t>16:44</t>
  </si>
  <si>
    <t>11/04/2023</t>
  </si>
  <si>
    <t>15:26</t>
  </si>
  <si>
    <t>14:33</t>
  </si>
  <si>
    <t>15:08</t>
  </si>
  <si>
    <t>20/05/2023</t>
  </si>
  <si>
    <t>16:43</t>
  </si>
  <si>
    <t>12:15</t>
  </si>
  <si>
    <t>18/08/2023</t>
  </si>
  <si>
    <t>17/11/2023</t>
  </si>
  <si>
    <t>12:48</t>
  </si>
  <si>
    <t>16:04</t>
  </si>
  <si>
    <t>8:57</t>
  </si>
  <si>
    <t>12:35</t>
  </si>
  <si>
    <t>18:05</t>
  </si>
  <si>
    <t>13:01</t>
  </si>
  <si>
    <t>03/02/2024</t>
  </si>
  <si>
    <t>17:25</t>
  </si>
  <si>
    <t>15:44</t>
  </si>
  <si>
    <t>03/04/2024</t>
  </si>
  <si>
    <t>9:09</t>
  </si>
  <si>
    <t>8:42</t>
  </si>
  <si>
    <t>13:50</t>
  </si>
  <si>
    <t>10:48</t>
  </si>
  <si>
    <t>12:30</t>
  </si>
  <si>
    <t>11:14</t>
  </si>
  <si>
    <t>20/03/2024</t>
  </si>
  <si>
    <t>16:51</t>
  </si>
  <si>
    <t>17/10/2023</t>
  </si>
  <si>
    <t>8:00</t>
  </si>
  <si>
    <t>16:53</t>
  </si>
  <si>
    <t>06/09/2023</t>
  </si>
  <si>
    <t>20/06/2023</t>
  </si>
  <si>
    <t>8:19</t>
  </si>
  <si>
    <t>13:32</t>
  </si>
  <si>
    <t>11:08</t>
  </si>
  <si>
    <t>15:15</t>
  </si>
  <si>
    <t>15:42</t>
  </si>
  <si>
    <t>17:24</t>
  </si>
  <si>
    <t>15:10</t>
  </si>
  <si>
    <t>07/01/2024</t>
  </si>
  <si>
    <t>18/12/2023</t>
  </si>
  <si>
    <t>13:42</t>
  </si>
  <si>
    <t>20/08/2023</t>
  </si>
  <si>
    <t>16:06</t>
  </si>
  <si>
    <t>12:13</t>
  </si>
  <si>
    <t>12:19</t>
  </si>
  <si>
    <t>17:09</t>
  </si>
  <si>
    <t>16:05</t>
  </si>
  <si>
    <t>18/03/2024</t>
  </si>
  <si>
    <t>10:57</t>
  </si>
  <si>
    <t>10:01</t>
  </si>
  <si>
    <t>11:29</t>
  </si>
  <si>
    <t>18:52</t>
  </si>
  <si>
    <t>06/06/2023</t>
  </si>
  <si>
    <t>14/09/2023</t>
  </si>
  <si>
    <t>17:37</t>
  </si>
  <si>
    <t>16:30</t>
  </si>
  <si>
    <t>12/11/2023</t>
  </si>
  <si>
    <t>12:47</t>
  </si>
  <si>
    <t>12/05/2023</t>
  </si>
  <si>
    <t>15:23</t>
  </si>
  <si>
    <t>07/03/2024</t>
  </si>
  <si>
    <t>10:36</t>
  </si>
  <si>
    <t>nome_paciente</t>
  </si>
  <si>
    <t>cpf_paciente</t>
  </si>
  <si>
    <t>data_nascimento_paciente</t>
  </si>
  <si>
    <t>nome_profisisonal</t>
  </si>
  <si>
    <t>cpf_profisisonal</t>
  </si>
  <si>
    <t>filial</t>
  </si>
  <si>
    <t>nome_consultorio</t>
  </si>
  <si>
    <t>nome_consulta</t>
  </si>
  <si>
    <t>estético</t>
  </si>
  <si>
    <t>cirúrgico</t>
  </si>
  <si>
    <t>matriz</t>
  </si>
  <si>
    <t>preventivo</t>
  </si>
  <si>
    <t>clínico</t>
  </si>
  <si>
    <t>outros</t>
  </si>
  <si>
    <t>cnpj_consultorio</t>
  </si>
  <si>
    <t>42.505.370/0001-20</t>
  </si>
  <si>
    <t>27.699.290/0001-60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</si>
</sst>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s251256\Downloads\paciente.xlsx" TargetMode="External"/><Relationship Id="rId1" Type="http://schemas.openxmlformats.org/officeDocument/2006/relationships/externalLinkPath" Target="/Users/cs251256/Downloads/pacient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s251256\Downloads\MOCK_DATA.xlsx" TargetMode="External"/><Relationship Id="rId1" Type="http://schemas.openxmlformats.org/officeDocument/2006/relationships/externalLinkPath" Target="/Users/cs251256/Downloads/MOCK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>
        <row r="1">
          <cell r="A1" t="str">
            <v>id_paciente</v>
          </cell>
          <cell r="B1" t="str">
            <v>first_name_paciente</v>
          </cell>
          <cell r="C1" t="str">
            <v>birth_date_paciente</v>
          </cell>
          <cell r="D1" t="str">
            <v>cpf</v>
          </cell>
        </row>
        <row r="2">
          <cell r="A2">
            <v>1</v>
          </cell>
          <cell r="B2" t="str">
            <v>Lanita Canty</v>
          </cell>
          <cell r="C2" t="str">
            <v>1957-04-05</v>
          </cell>
          <cell r="D2" t="str">
            <v>766.819.680-31</v>
          </cell>
        </row>
        <row r="3">
          <cell r="A3">
            <v>2</v>
          </cell>
          <cell r="B3" t="str">
            <v>Gratiana Seckington</v>
          </cell>
          <cell r="C3" t="str">
            <v>1981-12-13</v>
          </cell>
          <cell r="D3" t="str">
            <v>842.763.020-48</v>
          </cell>
        </row>
        <row r="4">
          <cell r="A4">
            <v>3</v>
          </cell>
          <cell r="B4" t="str">
            <v>Corrie MacCulloch</v>
          </cell>
          <cell r="C4" t="str">
            <v>1995-12-27</v>
          </cell>
          <cell r="D4" t="str">
            <v>818.741.210-01</v>
          </cell>
        </row>
        <row r="5">
          <cell r="A5">
            <v>4</v>
          </cell>
          <cell r="B5" t="str">
            <v>Ronica Greensides</v>
          </cell>
          <cell r="C5" t="str">
            <v>1950-05-22</v>
          </cell>
          <cell r="D5" t="str">
            <v>228.752.140-20</v>
          </cell>
        </row>
        <row r="6">
          <cell r="A6">
            <v>5</v>
          </cell>
          <cell r="B6" t="str">
            <v>Demetre McParlin</v>
          </cell>
          <cell r="C6" t="str">
            <v>1966-09-24</v>
          </cell>
          <cell r="D6" t="str">
            <v>048.296.160-08</v>
          </cell>
        </row>
        <row r="7">
          <cell r="A7">
            <v>6</v>
          </cell>
          <cell r="B7" t="str">
            <v>Brnaby Dahmke</v>
          </cell>
          <cell r="C7" t="str">
            <v>2013-09-19</v>
          </cell>
          <cell r="D7" t="str">
            <v>385.858.680-31</v>
          </cell>
        </row>
        <row r="8">
          <cell r="A8">
            <v>7</v>
          </cell>
          <cell r="B8" t="str">
            <v>Kimbra Marsh</v>
          </cell>
          <cell r="C8" t="str">
            <v>1960-08-04</v>
          </cell>
          <cell r="D8" t="str">
            <v>954.345.320-90</v>
          </cell>
        </row>
        <row r="9">
          <cell r="A9">
            <v>8</v>
          </cell>
          <cell r="B9" t="str">
            <v>Ebony Fewlass</v>
          </cell>
          <cell r="C9" t="str">
            <v>1972-02-07</v>
          </cell>
          <cell r="D9" t="str">
            <v>588.344.600-06</v>
          </cell>
        </row>
        <row r="10">
          <cell r="A10">
            <v>9</v>
          </cell>
          <cell r="B10" t="str">
            <v>Andria Antrack</v>
          </cell>
          <cell r="C10" t="str">
            <v>2011-06-12</v>
          </cell>
          <cell r="D10" t="str">
            <v>230.660.770-20</v>
          </cell>
        </row>
        <row r="11">
          <cell r="A11">
            <v>10</v>
          </cell>
          <cell r="B11" t="str">
            <v>Amii Scroggs</v>
          </cell>
          <cell r="C11" t="str">
            <v>1989-05-20</v>
          </cell>
          <cell r="D11" t="str">
            <v>806.420.230-26</v>
          </cell>
        </row>
        <row r="12">
          <cell r="A12">
            <v>11</v>
          </cell>
          <cell r="B12" t="str">
            <v>Hasheem Tamblingson</v>
          </cell>
          <cell r="C12" t="str">
            <v>2002-09-11</v>
          </cell>
          <cell r="D12" t="str">
            <v>019.483.990-75</v>
          </cell>
        </row>
        <row r="13">
          <cell r="A13">
            <v>12</v>
          </cell>
          <cell r="B13" t="str">
            <v>Avivah Wastling</v>
          </cell>
          <cell r="C13" t="str">
            <v>2012-04-10</v>
          </cell>
          <cell r="D13" t="str">
            <v>845.421.500-03</v>
          </cell>
        </row>
        <row r="14">
          <cell r="A14">
            <v>13</v>
          </cell>
          <cell r="B14" t="str">
            <v>Linea Defty</v>
          </cell>
          <cell r="C14" t="str">
            <v>2009-11-12</v>
          </cell>
          <cell r="D14" t="str">
            <v>996.645.760-77</v>
          </cell>
        </row>
        <row r="15">
          <cell r="A15">
            <v>14</v>
          </cell>
          <cell r="B15" t="str">
            <v>Phineas Caulder</v>
          </cell>
          <cell r="C15" t="str">
            <v>1983-10-22</v>
          </cell>
          <cell r="D15" t="str">
            <v>106.193.620-14</v>
          </cell>
        </row>
        <row r="16">
          <cell r="A16">
            <v>15</v>
          </cell>
          <cell r="B16" t="str">
            <v>Melisandra Midson</v>
          </cell>
          <cell r="C16" t="str">
            <v>1967-03-12</v>
          </cell>
          <cell r="D16" t="str">
            <v>545.580.880-00</v>
          </cell>
        </row>
        <row r="17">
          <cell r="A17">
            <v>16</v>
          </cell>
          <cell r="B17" t="str">
            <v>Lazarus Thomasen</v>
          </cell>
          <cell r="C17" t="str">
            <v>1961-04-04</v>
          </cell>
          <cell r="D17" t="str">
            <v>293.128.810-19</v>
          </cell>
        </row>
        <row r="18">
          <cell r="A18">
            <v>17</v>
          </cell>
          <cell r="B18" t="str">
            <v>Helen-elizabeth Hobson</v>
          </cell>
          <cell r="C18" t="str">
            <v>2015-09-21</v>
          </cell>
          <cell r="D18" t="str">
            <v>457.731.030-95</v>
          </cell>
        </row>
        <row r="19">
          <cell r="A19">
            <v>18</v>
          </cell>
          <cell r="B19" t="str">
            <v>Britte Engelbrecht</v>
          </cell>
          <cell r="C19" t="str">
            <v>1979-06-24</v>
          </cell>
          <cell r="D19" t="str">
            <v>360.491.220-24</v>
          </cell>
        </row>
        <row r="20">
          <cell r="A20">
            <v>19</v>
          </cell>
          <cell r="B20" t="str">
            <v>Annelise Iorio</v>
          </cell>
          <cell r="C20" t="str">
            <v>1951-09-03</v>
          </cell>
          <cell r="D20" t="str">
            <v>299.788.710-04</v>
          </cell>
        </row>
        <row r="21">
          <cell r="A21">
            <v>20</v>
          </cell>
          <cell r="B21" t="str">
            <v>Wang Cordall</v>
          </cell>
          <cell r="C21" t="str">
            <v>2014-01-14</v>
          </cell>
          <cell r="D21" t="str">
            <v>633.073.770-35</v>
          </cell>
        </row>
        <row r="22">
          <cell r="A22">
            <v>21</v>
          </cell>
          <cell r="B22" t="str">
            <v>Evelyn MacMeanma</v>
          </cell>
          <cell r="C22" t="str">
            <v>2001-07-02</v>
          </cell>
          <cell r="D22" t="str">
            <v>226.599.900-85</v>
          </cell>
        </row>
        <row r="23">
          <cell r="A23">
            <v>22</v>
          </cell>
          <cell r="B23" t="str">
            <v>Karrie Feedome</v>
          </cell>
          <cell r="C23" t="str">
            <v>1966-05-06</v>
          </cell>
          <cell r="D23" t="str">
            <v>846.827.930-71</v>
          </cell>
        </row>
        <row r="24">
          <cell r="A24">
            <v>23</v>
          </cell>
          <cell r="B24" t="str">
            <v>Elvis Stovin</v>
          </cell>
          <cell r="C24" t="str">
            <v>2010-09-26</v>
          </cell>
          <cell r="D24" t="str">
            <v>419.097.310-64</v>
          </cell>
        </row>
        <row r="25">
          <cell r="A25">
            <v>24</v>
          </cell>
          <cell r="B25" t="str">
            <v>Robbi Smail</v>
          </cell>
          <cell r="C25" t="str">
            <v>2011-12-10</v>
          </cell>
          <cell r="D25" t="str">
            <v>356.925.860-29</v>
          </cell>
        </row>
        <row r="26">
          <cell r="A26">
            <v>25</v>
          </cell>
          <cell r="B26" t="str">
            <v>Selena Ferrillo</v>
          </cell>
          <cell r="C26" t="str">
            <v>1999-10-16</v>
          </cell>
          <cell r="D26" t="str">
            <v>748.175.110-28</v>
          </cell>
        </row>
        <row r="27">
          <cell r="A27">
            <v>26</v>
          </cell>
          <cell r="B27" t="str">
            <v>Heath Butler</v>
          </cell>
          <cell r="C27" t="str">
            <v>1959-10-29</v>
          </cell>
          <cell r="D27" t="str">
            <v>437.158.830-14</v>
          </cell>
        </row>
        <row r="28">
          <cell r="A28">
            <v>27</v>
          </cell>
          <cell r="B28" t="str">
            <v>Rae Ledwitch</v>
          </cell>
          <cell r="C28" t="str">
            <v>2006-12-11</v>
          </cell>
          <cell r="D28" t="str">
            <v>512.200.450-12</v>
          </cell>
        </row>
        <row r="29">
          <cell r="A29">
            <v>28</v>
          </cell>
          <cell r="B29" t="str">
            <v>Nappie Roundtree</v>
          </cell>
          <cell r="C29" t="str">
            <v>2006-03-19</v>
          </cell>
          <cell r="D29" t="str">
            <v>787.394.130-20</v>
          </cell>
        </row>
        <row r="30">
          <cell r="A30">
            <v>29</v>
          </cell>
          <cell r="B30" t="str">
            <v>Wenda Cargo</v>
          </cell>
          <cell r="C30" t="str">
            <v>1991-07-06</v>
          </cell>
          <cell r="D30" t="str">
            <v>454.587.300-62</v>
          </cell>
        </row>
        <row r="31">
          <cell r="A31">
            <v>30</v>
          </cell>
          <cell r="B31" t="str">
            <v>Lem Brayne</v>
          </cell>
          <cell r="C31" t="str">
            <v>2000-01-09</v>
          </cell>
          <cell r="D31" t="str">
            <v>770.782.650-76</v>
          </cell>
        </row>
        <row r="32">
          <cell r="A32">
            <v>31</v>
          </cell>
          <cell r="B32" t="str">
            <v>Granthem Finnigan</v>
          </cell>
          <cell r="C32" t="str">
            <v>1987-04-24</v>
          </cell>
          <cell r="D32" t="str">
            <v>704.307.940-37</v>
          </cell>
        </row>
        <row r="33">
          <cell r="A33">
            <v>32</v>
          </cell>
          <cell r="B33" t="str">
            <v>Gabriel Eplett</v>
          </cell>
          <cell r="C33" t="str">
            <v>1981-03-29</v>
          </cell>
          <cell r="D33" t="str">
            <v>082.523.770-09</v>
          </cell>
        </row>
        <row r="34">
          <cell r="A34">
            <v>33</v>
          </cell>
          <cell r="B34" t="str">
            <v>Ravi Leah</v>
          </cell>
          <cell r="C34" t="str">
            <v>1975-10-25</v>
          </cell>
          <cell r="D34" t="str">
            <v>706.110.130-02</v>
          </cell>
        </row>
        <row r="35">
          <cell r="A35">
            <v>34</v>
          </cell>
          <cell r="B35" t="str">
            <v>Belicia De Souza</v>
          </cell>
          <cell r="C35" t="str">
            <v>1954-08-09</v>
          </cell>
          <cell r="D35" t="str">
            <v>017.810.390-03</v>
          </cell>
        </row>
        <row r="36">
          <cell r="A36">
            <v>35</v>
          </cell>
          <cell r="B36" t="str">
            <v>Andras Culverhouse</v>
          </cell>
          <cell r="C36" t="str">
            <v>1981-06-24</v>
          </cell>
          <cell r="D36" t="str">
            <v>016.838.330-66</v>
          </cell>
        </row>
        <row r="37">
          <cell r="A37">
            <v>36</v>
          </cell>
          <cell r="B37" t="str">
            <v>Bryn Lutty</v>
          </cell>
          <cell r="C37" t="str">
            <v>2011-12-24</v>
          </cell>
          <cell r="D37" t="str">
            <v>194.607.500-01</v>
          </cell>
        </row>
        <row r="38">
          <cell r="A38">
            <v>37</v>
          </cell>
          <cell r="B38" t="str">
            <v>Mordecai Craxford</v>
          </cell>
          <cell r="C38" t="str">
            <v>1968-10-30</v>
          </cell>
          <cell r="D38" t="str">
            <v>846.256.350-04</v>
          </cell>
        </row>
        <row r="39">
          <cell r="A39">
            <v>38</v>
          </cell>
          <cell r="B39" t="str">
            <v>Vivi Duncombe</v>
          </cell>
          <cell r="C39" t="str">
            <v>1972-08-03</v>
          </cell>
          <cell r="D39" t="str">
            <v>190.036.270-88</v>
          </cell>
        </row>
        <row r="40">
          <cell r="A40">
            <v>39</v>
          </cell>
          <cell r="B40" t="str">
            <v>Karmen Jannasch</v>
          </cell>
          <cell r="C40" t="str">
            <v>2013-05-27</v>
          </cell>
          <cell r="D40" t="str">
            <v>384.053.590-52</v>
          </cell>
        </row>
        <row r="41">
          <cell r="A41">
            <v>40</v>
          </cell>
          <cell r="B41" t="str">
            <v>Benoite Ockendon</v>
          </cell>
          <cell r="C41" t="str">
            <v>2013-04-27</v>
          </cell>
          <cell r="D41" t="str">
            <v>816.703.890-49</v>
          </cell>
        </row>
        <row r="42">
          <cell r="A42">
            <v>41</v>
          </cell>
          <cell r="B42" t="str">
            <v>Rodolphe Blackader</v>
          </cell>
          <cell r="C42" t="str">
            <v>2005-10-15</v>
          </cell>
          <cell r="D42" t="str">
            <v>111.992.140-60</v>
          </cell>
        </row>
        <row r="43">
          <cell r="A43">
            <v>42</v>
          </cell>
          <cell r="B43" t="str">
            <v>Bary Brooksbank</v>
          </cell>
          <cell r="C43" t="str">
            <v>2004-01-17</v>
          </cell>
          <cell r="D43" t="str">
            <v>905.401.140-81</v>
          </cell>
        </row>
        <row r="44">
          <cell r="A44">
            <v>43</v>
          </cell>
          <cell r="B44" t="str">
            <v>Benny Hew</v>
          </cell>
          <cell r="C44" t="str">
            <v>1996-11-07</v>
          </cell>
          <cell r="D44" t="str">
            <v>290.832.270-65</v>
          </cell>
        </row>
        <row r="45">
          <cell r="A45">
            <v>44</v>
          </cell>
          <cell r="B45" t="str">
            <v>Analise Dymock</v>
          </cell>
          <cell r="C45" t="str">
            <v>1999-06-13</v>
          </cell>
          <cell r="D45" t="str">
            <v>134.443.840-76</v>
          </cell>
        </row>
        <row r="46">
          <cell r="A46">
            <v>45</v>
          </cell>
          <cell r="B46" t="str">
            <v>Beret Warbeys</v>
          </cell>
          <cell r="C46" t="str">
            <v>2010-03-11</v>
          </cell>
          <cell r="D46" t="str">
            <v>208.824.620-75</v>
          </cell>
        </row>
        <row r="47">
          <cell r="A47">
            <v>46</v>
          </cell>
          <cell r="B47" t="str">
            <v>Lib Mengo</v>
          </cell>
          <cell r="C47" t="str">
            <v>1961-09-22</v>
          </cell>
          <cell r="D47" t="str">
            <v>236.046.060-98</v>
          </cell>
        </row>
        <row r="48">
          <cell r="A48">
            <v>47</v>
          </cell>
          <cell r="B48" t="str">
            <v>Blaire Hardiman</v>
          </cell>
          <cell r="C48" t="str">
            <v>1974-09-08</v>
          </cell>
          <cell r="D48" t="str">
            <v>044.491.640-75</v>
          </cell>
        </row>
        <row r="49">
          <cell r="A49">
            <v>48</v>
          </cell>
          <cell r="B49" t="str">
            <v>Melosa Franzman</v>
          </cell>
          <cell r="C49" t="str">
            <v>1957-05-20</v>
          </cell>
          <cell r="D49" t="str">
            <v>408.659.240-15</v>
          </cell>
        </row>
        <row r="50">
          <cell r="A50">
            <v>49</v>
          </cell>
          <cell r="B50" t="str">
            <v>Myrle Mumbeson</v>
          </cell>
          <cell r="C50" t="str">
            <v>1970-02-21</v>
          </cell>
          <cell r="D50" t="str">
            <v>085.404.570-83</v>
          </cell>
        </row>
        <row r="51">
          <cell r="A51">
            <v>50</v>
          </cell>
          <cell r="B51" t="str">
            <v>Chiquia Wiskar</v>
          </cell>
          <cell r="C51" t="str">
            <v>1994-10-23</v>
          </cell>
          <cell r="D51" t="str">
            <v>408.734.890-39</v>
          </cell>
        </row>
        <row r="52">
          <cell r="A52">
            <v>51</v>
          </cell>
          <cell r="B52" t="str">
            <v>Gerty Ratlee</v>
          </cell>
          <cell r="C52" t="str">
            <v>2007-03-12</v>
          </cell>
          <cell r="D52" t="str">
            <v>689.991.220-18</v>
          </cell>
        </row>
        <row r="53">
          <cell r="A53">
            <v>52</v>
          </cell>
          <cell r="B53" t="str">
            <v>Ardeen Barukh</v>
          </cell>
          <cell r="C53" t="str">
            <v>1980-10-10</v>
          </cell>
          <cell r="D53" t="str">
            <v>776.216.240-27</v>
          </cell>
        </row>
        <row r="54">
          <cell r="A54">
            <v>53</v>
          </cell>
          <cell r="B54" t="str">
            <v>Catharine Garmanson</v>
          </cell>
          <cell r="C54" t="str">
            <v>1977-08-30</v>
          </cell>
          <cell r="D54" t="str">
            <v>862.540.560-62</v>
          </cell>
        </row>
        <row r="55">
          <cell r="A55">
            <v>54</v>
          </cell>
          <cell r="B55" t="str">
            <v>Caitlin Meadowcroft</v>
          </cell>
          <cell r="C55" t="str">
            <v>1990-03-24</v>
          </cell>
          <cell r="D55" t="str">
            <v>673.571.970-00</v>
          </cell>
        </row>
        <row r="56">
          <cell r="A56">
            <v>55</v>
          </cell>
          <cell r="B56" t="str">
            <v>Elane Luebbert</v>
          </cell>
          <cell r="C56" t="str">
            <v>1952-04-18</v>
          </cell>
          <cell r="D56" t="str">
            <v>727.250.860-43</v>
          </cell>
        </row>
        <row r="57">
          <cell r="A57">
            <v>56</v>
          </cell>
          <cell r="B57" t="str">
            <v>Roman Gotfrey</v>
          </cell>
          <cell r="C57" t="str">
            <v>1981-05-21</v>
          </cell>
          <cell r="D57" t="str">
            <v>564.536.760-01</v>
          </cell>
        </row>
        <row r="58">
          <cell r="A58">
            <v>57</v>
          </cell>
          <cell r="B58" t="str">
            <v>Gage Fuente</v>
          </cell>
          <cell r="C58" t="str">
            <v>1975-03-24</v>
          </cell>
          <cell r="D58" t="str">
            <v>314.472.140-99</v>
          </cell>
        </row>
        <row r="59">
          <cell r="A59">
            <v>58</v>
          </cell>
          <cell r="B59" t="str">
            <v>Der Wiltshire</v>
          </cell>
          <cell r="C59" t="str">
            <v>1993-06-23</v>
          </cell>
          <cell r="D59" t="str">
            <v>795.453.590-80</v>
          </cell>
        </row>
        <row r="60">
          <cell r="A60">
            <v>59</v>
          </cell>
          <cell r="B60" t="str">
            <v>Blair Megarry</v>
          </cell>
          <cell r="C60" t="str">
            <v>1999-12-01</v>
          </cell>
          <cell r="D60" t="str">
            <v>437.063.830-55</v>
          </cell>
        </row>
        <row r="61">
          <cell r="A61">
            <v>60</v>
          </cell>
          <cell r="B61" t="str">
            <v>Parnell Peascod</v>
          </cell>
          <cell r="C61" t="str">
            <v>2008-03-20</v>
          </cell>
          <cell r="D61" t="str">
            <v>218.855.300-48</v>
          </cell>
        </row>
        <row r="62">
          <cell r="A62">
            <v>61</v>
          </cell>
          <cell r="B62" t="str">
            <v>Aime Thomkins</v>
          </cell>
          <cell r="C62" t="str">
            <v>1950-12-10</v>
          </cell>
          <cell r="D62" t="str">
            <v>382.412.120-46</v>
          </cell>
        </row>
        <row r="63">
          <cell r="A63">
            <v>62</v>
          </cell>
          <cell r="B63" t="str">
            <v>Marillin Huckfield</v>
          </cell>
          <cell r="C63" t="str">
            <v>1991-02-24</v>
          </cell>
          <cell r="D63" t="str">
            <v>925.245.010-60</v>
          </cell>
        </row>
        <row r="64">
          <cell r="A64">
            <v>63</v>
          </cell>
          <cell r="B64" t="str">
            <v>Ansel Servant</v>
          </cell>
          <cell r="C64" t="str">
            <v>1980-03-30</v>
          </cell>
          <cell r="D64" t="str">
            <v>968.299.220-62</v>
          </cell>
        </row>
        <row r="65">
          <cell r="A65">
            <v>64</v>
          </cell>
          <cell r="B65" t="str">
            <v>Erinna Luggar</v>
          </cell>
          <cell r="C65" t="str">
            <v>2006-03-13</v>
          </cell>
          <cell r="D65" t="str">
            <v>203.054.220-22</v>
          </cell>
        </row>
        <row r="66">
          <cell r="A66">
            <v>65</v>
          </cell>
          <cell r="B66" t="str">
            <v>Mikael Durn</v>
          </cell>
          <cell r="C66" t="str">
            <v>1952-06-30</v>
          </cell>
          <cell r="D66" t="str">
            <v>474.656.670-46</v>
          </cell>
        </row>
        <row r="67">
          <cell r="A67">
            <v>66</v>
          </cell>
          <cell r="B67" t="str">
            <v>Trixi Smither</v>
          </cell>
          <cell r="C67" t="str">
            <v>1967-09-30</v>
          </cell>
          <cell r="D67" t="str">
            <v>646.391.100-30</v>
          </cell>
        </row>
        <row r="68">
          <cell r="A68">
            <v>67</v>
          </cell>
          <cell r="B68" t="str">
            <v>Vladimir Burth</v>
          </cell>
          <cell r="C68" t="str">
            <v>2007-06-08</v>
          </cell>
          <cell r="D68" t="str">
            <v>514.307.470-30</v>
          </cell>
        </row>
        <row r="69">
          <cell r="A69">
            <v>68</v>
          </cell>
          <cell r="B69" t="str">
            <v>Shalom Rolfo</v>
          </cell>
          <cell r="C69" t="str">
            <v>2009-08-22</v>
          </cell>
          <cell r="D69" t="str">
            <v>674.407.820-89</v>
          </cell>
        </row>
        <row r="70">
          <cell r="A70">
            <v>69</v>
          </cell>
          <cell r="B70" t="str">
            <v>Marcelia Debnam</v>
          </cell>
          <cell r="C70" t="str">
            <v>1993-06-06</v>
          </cell>
          <cell r="D70" t="str">
            <v>709.919.420-86</v>
          </cell>
        </row>
        <row r="71">
          <cell r="A71">
            <v>70</v>
          </cell>
          <cell r="B71" t="str">
            <v>Karena Chatto</v>
          </cell>
          <cell r="C71" t="str">
            <v>1974-06-07</v>
          </cell>
          <cell r="D71" t="str">
            <v>890.087.760-73</v>
          </cell>
        </row>
        <row r="72">
          <cell r="A72">
            <v>71</v>
          </cell>
          <cell r="B72" t="str">
            <v>Jacquelynn Lye</v>
          </cell>
          <cell r="C72" t="str">
            <v>1971-04-01</v>
          </cell>
          <cell r="D72" t="str">
            <v>611.341.290-33</v>
          </cell>
        </row>
        <row r="73">
          <cell r="A73">
            <v>72</v>
          </cell>
          <cell r="B73" t="str">
            <v>Gilberte Lydiard</v>
          </cell>
          <cell r="C73" t="str">
            <v>1962-02-16</v>
          </cell>
          <cell r="D73" t="str">
            <v>236.188.750-96</v>
          </cell>
        </row>
        <row r="74">
          <cell r="A74">
            <v>73</v>
          </cell>
          <cell r="B74" t="str">
            <v>Patric Crippes</v>
          </cell>
          <cell r="C74" t="str">
            <v>1961-02-27</v>
          </cell>
          <cell r="D74" t="str">
            <v>826.906.360-69</v>
          </cell>
        </row>
        <row r="75">
          <cell r="A75">
            <v>74</v>
          </cell>
          <cell r="B75" t="str">
            <v>Jeana Banner</v>
          </cell>
          <cell r="C75" t="str">
            <v>1970-01-15</v>
          </cell>
          <cell r="D75" t="str">
            <v>143.467.170-47</v>
          </cell>
        </row>
        <row r="76">
          <cell r="A76">
            <v>75</v>
          </cell>
          <cell r="B76" t="str">
            <v>Iseabal Ducker</v>
          </cell>
          <cell r="C76" t="str">
            <v>1957-10-01</v>
          </cell>
          <cell r="D76" t="str">
            <v>361.463.920-73</v>
          </cell>
        </row>
        <row r="77">
          <cell r="A77">
            <v>76</v>
          </cell>
          <cell r="B77" t="str">
            <v>Si Diemer</v>
          </cell>
          <cell r="C77" t="str">
            <v>2010-12-11</v>
          </cell>
          <cell r="D77" t="str">
            <v>861.751.400-01</v>
          </cell>
        </row>
        <row r="78">
          <cell r="A78">
            <v>77</v>
          </cell>
          <cell r="B78" t="str">
            <v>Renate Dillaway</v>
          </cell>
          <cell r="C78" t="str">
            <v>1983-12-11</v>
          </cell>
          <cell r="D78" t="str">
            <v>753.160.330-60</v>
          </cell>
        </row>
        <row r="79">
          <cell r="A79">
            <v>78</v>
          </cell>
          <cell r="B79" t="str">
            <v>Marcus Nelius</v>
          </cell>
          <cell r="C79" t="str">
            <v>1985-06-20</v>
          </cell>
          <cell r="D79" t="str">
            <v>725.163.710-39</v>
          </cell>
        </row>
        <row r="80">
          <cell r="A80">
            <v>79</v>
          </cell>
          <cell r="B80" t="str">
            <v>Barbi Dagnan</v>
          </cell>
          <cell r="C80" t="str">
            <v>1996-11-23</v>
          </cell>
          <cell r="D80" t="str">
            <v>204.068.890-07</v>
          </cell>
        </row>
        <row r="81">
          <cell r="A81">
            <v>80</v>
          </cell>
          <cell r="B81" t="str">
            <v>Maisey Renehan</v>
          </cell>
          <cell r="C81" t="str">
            <v>1985-01-25</v>
          </cell>
          <cell r="D81" t="str">
            <v>967.451.650-66</v>
          </cell>
        </row>
        <row r="82">
          <cell r="A82">
            <v>81</v>
          </cell>
          <cell r="B82" t="str">
            <v>Bendicty Papen</v>
          </cell>
          <cell r="C82" t="str">
            <v>2005-05-12</v>
          </cell>
          <cell r="D82" t="str">
            <v>439.822.780-66</v>
          </cell>
        </row>
        <row r="83">
          <cell r="A83">
            <v>82</v>
          </cell>
          <cell r="B83" t="str">
            <v>Burg Ballam</v>
          </cell>
          <cell r="C83" t="str">
            <v>1998-08-09</v>
          </cell>
          <cell r="D83" t="str">
            <v>033.347.600-06</v>
          </cell>
        </row>
        <row r="84">
          <cell r="A84">
            <v>83</v>
          </cell>
          <cell r="B84" t="str">
            <v>Noell Rait</v>
          </cell>
          <cell r="C84" t="str">
            <v>1973-03-05</v>
          </cell>
          <cell r="D84" t="str">
            <v>414.726.600-21</v>
          </cell>
        </row>
        <row r="85">
          <cell r="A85">
            <v>84</v>
          </cell>
          <cell r="B85" t="str">
            <v>Verney Scain</v>
          </cell>
          <cell r="C85" t="str">
            <v>1976-08-22</v>
          </cell>
          <cell r="D85" t="str">
            <v>892.926.880-30</v>
          </cell>
        </row>
        <row r="86">
          <cell r="A86">
            <v>85</v>
          </cell>
          <cell r="B86" t="str">
            <v>Pamella Laight</v>
          </cell>
          <cell r="C86" t="str">
            <v>1964-04-21</v>
          </cell>
          <cell r="D86" t="str">
            <v>936.761.250-88</v>
          </cell>
        </row>
        <row r="87">
          <cell r="A87">
            <v>86</v>
          </cell>
          <cell r="B87" t="str">
            <v>Rutledge Osgodby</v>
          </cell>
          <cell r="C87" t="str">
            <v>1976-01-22</v>
          </cell>
          <cell r="D87" t="str">
            <v>785.194.060-50</v>
          </cell>
        </row>
        <row r="88">
          <cell r="A88">
            <v>87</v>
          </cell>
          <cell r="B88" t="str">
            <v>Dev Graffin</v>
          </cell>
          <cell r="C88" t="str">
            <v>2013-03-10</v>
          </cell>
          <cell r="D88" t="str">
            <v>027.634.630-02</v>
          </cell>
        </row>
        <row r="89">
          <cell r="A89">
            <v>88</v>
          </cell>
          <cell r="B89" t="str">
            <v>Johnette Stringman</v>
          </cell>
          <cell r="C89" t="str">
            <v>1950-03-21</v>
          </cell>
          <cell r="D89" t="str">
            <v>364.377.360-97</v>
          </cell>
        </row>
        <row r="90">
          <cell r="A90">
            <v>89</v>
          </cell>
          <cell r="B90" t="str">
            <v>Chevy Aubry</v>
          </cell>
          <cell r="C90" t="str">
            <v>1969-01-05</v>
          </cell>
          <cell r="D90" t="str">
            <v>927.253.890-46</v>
          </cell>
        </row>
        <row r="91">
          <cell r="A91">
            <v>90</v>
          </cell>
          <cell r="B91" t="str">
            <v>Yvette Dorking</v>
          </cell>
          <cell r="C91" t="str">
            <v>1962-06-25</v>
          </cell>
          <cell r="D91" t="str">
            <v>407.232.330-63</v>
          </cell>
        </row>
        <row r="92">
          <cell r="A92">
            <v>91</v>
          </cell>
          <cell r="B92" t="str">
            <v>Creight Jostan</v>
          </cell>
          <cell r="C92" t="str">
            <v>1982-07-15</v>
          </cell>
          <cell r="D92" t="str">
            <v>493.136.860-31</v>
          </cell>
        </row>
        <row r="93">
          <cell r="A93">
            <v>92</v>
          </cell>
          <cell r="B93" t="str">
            <v>Raynell Lusher</v>
          </cell>
          <cell r="C93" t="str">
            <v>1997-06-09</v>
          </cell>
          <cell r="D93" t="str">
            <v>976.512.020-66</v>
          </cell>
        </row>
        <row r="94">
          <cell r="A94">
            <v>93</v>
          </cell>
          <cell r="B94" t="str">
            <v>Nicola Taleworth</v>
          </cell>
          <cell r="C94" t="str">
            <v>2007-08-02</v>
          </cell>
          <cell r="D94" t="str">
            <v>092.401.580-22</v>
          </cell>
        </row>
        <row r="95">
          <cell r="A95">
            <v>94</v>
          </cell>
          <cell r="B95" t="str">
            <v>Tuckie Delong</v>
          </cell>
          <cell r="C95" t="str">
            <v>1954-05-26</v>
          </cell>
          <cell r="D95" t="str">
            <v>488.927.570-32</v>
          </cell>
        </row>
        <row r="96">
          <cell r="A96">
            <v>95</v>
          </cell>
          <cell r="B96" t="str">
            <v>Berrie Lupton</v>
          </cell>
          <cell r="C96" t="str">
            <v>1954-05-18</v>
          </cell>
          <cell r="D96" t="str">
            <v>934.750.720-25</v>
          </cell>
        </row>
        <row r="97">
          <cell r="A97">
            <v>96</v>
          </cell>
          <cell r="B97" t="str">
            <v>Skell Kubik</v>
          </cell>
          <cell r="C97" t="str">
            <v>1962-07-28</v>
          </cell>
          <cell r="D97" t="str">
            <v>804.153.640-94</v>
          </cell>
        </row>
        <row r="98">
          <cell r="A98">
            <v>97</v>
          </cell>
          <cell r="B98" t="str">
            <v>Erina Stetlye</v>
          </cell>
          <cell r="C98" t="str">
            <v>1957-03-31</v>
          </cell>
          <cell r="D98" t="str">
            <v>305.328.470-75</v>
          </cell>
        </row>
        <row r="99">
          <cell r="A99">
            <v>98</v>
          </cell>
          <cell r="B99" t="str">
            <v>Eldin Bumpus</v>
          </cell>
          <cell r="C99" t="str">
            <v>1995-07-22</v>
          </cell>
          <cell r="D99" t="str">
            <v>743.659.070-77</v>
          </cell>
        </row>
        <row r="100">
          <cell r="A100">
            <v>99</v>
          </cell>
          <cell r="B100" t="str">
            <v>Gillian Shepland</v>
          </cell>
          <cell r="C100" t="str">
            <v>1970-05-22</v>
          </cell>
          <cell r="D100" t="str">
            <v>535.214.110-10</v>
          </cell>
        </row>
        <row r="101">
          <cell r="A101">
            <v>100</v>
          </cell>
          <cell r="B101" t="str">
            <v>Towney Yeude</v>
          </cell>
          <cell r="C101" t="str">
            <v>1957-04-24</v>
          </cell>
          <cell r="D101" t="str">
            <v>089.828.740-54</v>
          </cell>
        </row>
        <row r="102">
          <cell r="A102">
            <v>101</v>
          </cell>
          <cell r="B102" t="str">
            <v>Nerty Olliver</v>
          </cell>
          <cell r="C102" t="str">
            <v>1975-04-30</v>
          </cell>
          <cell r="D102" t="str">
            <v>812.470.730-84</v>
          </cell>
        </row>
        <row r="103">
          <cell r="A103">
            <v>102</v>
          </cell>
          <cell r="B103" t="str">
            <v>Phyllis Adger</v>
          </cell>
          <cell r="C103" t="str">
            <v>1950-11-09</v>
          </cell>
          <cell r="D103" t="str">
            <v>145.211.740-35</v>
          </cell>
        </row>
        <row r="104">
          <cell r="A104">
            <v>103</v>
          </cell>
          <cell r="B104" t="str">
            <v>Loise Tebbet</v>
          </cell>
          <cell r="C104" t="str">
            <v>2010-08-04</v>
          </cell>
          <cell r="D104" t="str">
            <v>250.826.810-01</v>
          </cell>
        </row>
        <row r="105">
          <cell r="A105">
            <v>104</v>
          </cell>
          <cell r="B105" t="str">
            <v>Kalina Crosland</v>
          </cell>
          <cell r="C105" t="str">
            <v>2008-06-03</v>
          </cell>
          <cell r="D105" t="str">
            <v>997.616.960-49</v>
          </cell>
        </row>
        <row r="106">
          <cell r="A106">
            <v>105</v>
          </cell>
          <cell r="B106" t="str">
            <v>Lyndsey Piele</v>
          </cell>
          <cell r="C106" t="str">
            <v>2003-10-04</v>
          </cell>
          <cell r="D106" t="str">
            <v>572.353.610-93</v>
          </cell>
        </row>
        <row r="107">
          <cell r="A107">
            <v>106</v>
          </cell>
          <cell r="B107" t="str">
            <v>Lotte Lindley</v>
          </cell>
          <cell r="C107" t="str">
            <v>1954-05-17</v>
          </cell>
          <cell r="D107" t="str">
            <v>642.878.190-55</v>
          </cell>
        </row>
        <row r="108">
          <cell r="A108">
            <v>107</v>
          </cell>
          <cell r="B108" t="str">
            <v>Early O'Hallagan</v>
          </cell>
          <cell r="C108" t="str">
            <v>1960-04-03</v>
          </cell>
          <cell r="D108" t="str">
            <v>708.726.380-30</v>
          </cell>
        </row>
        <row r="109">
          <cell r="A109">
            <v>108</v>
          </cell>
          <cell r="B109" t="str">
            <v>Dot Pedder</v>
          </cell>
          <cell r="C109" t="str">
            <v>1954-09-17</v>
          </cell>
          <cell r="D109" t="str">
            <v>810.835.020-42</v>
          </cell>
        </row>
        <row r="110">
          <cell r="A110">
            <v>109</v>
          </cell>
          <cell r="B110" t="str">
            <v>Sylas Kilbride</v>
          </cell>
          <cell r="C110" t="str">
            <v>1972-12-15</v>
          </cell>
          <cell r="D110" t="str">
            <v>941.261.640-65</v>
          </cell>
        </row>
        <row r="111">
          <cell r="A111">
            <v>110</v>
          </cell>
          <cell r="B111" t="str">
            <v>Carmelita Newart</v>
          </cell>
          <cell r="C111" t="str">
            <v>2005-09-23</v>
          </cell>
          <cell r="D111" t="str">
            <v>331.781.610-40</v>
          </cell>
        </row>
        <row r="112">
          <cell r="A112">
            <v>111</v>
          </cell>
          <cell r="B112" t="str">
            <v>Cookie Taree</v>
          </cell>
          <cell r="C112" t="str">
            <v>2004-02-29</v>
          </cell>
          <cell r="D112" t="str">
            <v>036.262.450-04</v>
          </cell>
        </row>
        <row r="113">
          <cell r="A113">
            <v>112</v>
          </cell>
          <cell r="B113" t="str">
            <v>Raul Acarson</v>
          </cell>
          <cell r="C113" t="str">
            <v>1990-12-07</v>
          </cell>
          <cell r="D113" t="str">
            <v>283.350.990-14</v>
          </cell>
        </row>
        <row r="114">
          <cell r="A114">
            <v>113</v>
          </cell>
          <cell r="B114" t="str">
            <v>Gwenny Bertomier</v>
          </cell>
          <cell r="C114" t="str">
            <v>1962-12-05</v>
          </cell>
          <cell r="D114" t="str">
            <v>912.361.190-10</v>
          </cell>
        </row>
        <row r="115">
          <cell r="A115">
            <v>114</v>
          </cell>
          <cell r="B115" t="str">
            <v>Albertine Davidofski</v>
          </cell>
          <cell r="C115" t="str">
            <v>2008-12-20</v>
          </cell>
          <cell r="D115" t="str">
            <v>363.573.640-61</v>
          </cell>
        </row>
        <row r="116">
          <cell r="A116">
            <v>115</v>
          </cell>
          <cell r="B116" t="str">
            <v>Janey Eaddy</v>
          </cell>
          <cell r="C116" t="str">
            <v>1972-12-14</v>
          </cell>
          <cell r="D116" t="str">
            <v>593.201.130-09</v>
          </cell>
        </row>
        <row r="117">
          <cell r="A117">
            <v>116</v>
          </cell>
          <cell r="B117" t="str">
            <v>Deana Harnwell</v>
          </cell>
          <cell r="C117" t="str">
            <v>2008-09-10</v>
          </cell>
          <cell r="D117" t="str">
            <v>515.692.400-00</v>
          </cell>
        </row>
        <row r="118">
          <cell r="A118">
            <v>117</v>
          </cell>
          <cell r="B118" t="str">
            <v>Shawn Sommerville</v>
          </cell>
          <cell r="C118" t="str">
            <v>2016-01-24</v>
          </cell>
          <cell r="D118" t="str">
            <v>900.166.290-00</v>
          </cell>
        </row>
        <row r="119">
          <cell r="A119">
            <v>118</v>
          </cell>
          <cell r="B119" t="str">
            <v>Martyn Warner</v>
          </cell>
          <cell r="C119" t="str">
            <v>1956-10-30</v>
          </cell>
          <cell r="D119" t="str">
            <v>600.711.030-31</v>
          </cell>
        </row>
        <row r="120">
          <cell r="A120">
            <v>119</v>
          </cell>
          <cell r="B120" t="str">
            <v>Genevieve Gaines</v>
          </cell>
          <cell r="C120" t="str">
            <v>1996-03-11</v>
          </cell>
          <cell r="D120" t="str">
            <v>497.364.690-34</v>
          </cell>
        </row>
        <row r="121">
          <cell r="A121">
            <v>120</v>
          </cell>
          <cell r="B121" t="str">
            <v>Kyle McArley</v>
          </cell>
          <cell r="C121" t="str">
            <v>2010-08-25</v>
          </cell>
          <cell r="D121" t="str">
            <v>517.955.160-97</v>
          </cell>
        </row>
        <row r="122">
          <cell r="A122">
            <v>121</v>
          </cell>
          <cell r="B122" t="str">
            <v>Krishna Pibsworth</v>
          </cell>
          <cell r="C122" t="str">
            <v>1973-06-04</v>
          </cell>
          <cell r="D122" t="str">
            <v>686.295.670-15</v>
          </cell>
        </row>
        <row r="123">
          <cell r="A123">
            <v>122</v>
          </cell>
          <cell r="B123" t="str">
            <v>Ellie Naisbit</v>
          </cell>
          <cell r="C123" t="str">
            <v>1997-04-11</v>
          </cell>
          <cell r="D123" t="str">
            <v>197.650.790-10</v>
          </cell>
        </row>
        <row r="124">
          <cell r="A124">
            <v>123</v>
          </cell>
          <cell r="B124" t="str">
            <v>Nelson Brechin</v>
          </cell>
          <cell r="C124" t="str">
            <v>1967-12-24</v>
          </cell>
          <cell r="D124" t="str">
            <v>618.126.850-25</v>
          </cell>
        </row>
        <row r="125">
          <cell r="A125">
            <v>124</v>
          </cell>
          <cell r="B125" t="str">
            <v>Linea ducarme</v>
          </cell>
          <cell r="C125" t="str">
            <v>1977-01-06</v>
          </cell>
          <cell r="D125" t="str">
            <v>576.554.090-21</v>
          </cell>
        </row>
        <row r="126">
          <cell r="A126">
            <v>125</v>
          </cell>
          <cell r="B126" t="str">
            <v>Libbie Penhale</v>
          </cell>
          <cell r="C126" t="str">
            <v>1976-04-04</v>
          </cell>
          <cell r="D126" t="str">
            <v>861.319.000-60</v>
          </cell>
        </row>
        <row r="127">
          <cell r="A127">
            <v>126</v>
          </cell>
          <cell r="B127" t="str">
            <v>Bobbie Teese</v>
          </cell>
          <cell r="C127" t="str">
            <v>1983-06-28</v>
          </cell>
          <cell r="D127" t="str">
            <v>989.714.790-00</v>
          </cell>
        </row>
        <row r="128">
          <cell r="A128">
            <v>127</v>
          </cell>
          <cell r="B128" t="str">
            <v>Fredericka Tumioto</v>
          </cell>
          <cell r="C128" t="str">
            <v>1958-02-27</v>
          </cell>
          <cell r="D128" t="str">
            <v>170.207.390-40</v>
          </cell>
        </row>
        <row r="129">
          <cell r="A129">
            <v>128</v>
          </cell>
          <cell r="B129" t="str">
            <v>Ario von Hagt</v>
          </cell>
          <cell r="C129" t="str">
            <v>2015-10-03</v>
          </cell>
          <cell r="D129" t="str">
            <v>149.410.750-30</v>
          </cell>
        </row>
        <row r="130">
          <cell r="A130">
            <v>129</v>
          </cell>
          <cell r="B130" t="str">
            <v>Jacenta Beevors</v>
          </cell>
          <cell r="C130" t="str">
            <v>1982-10-19</v>
          </cell>
          <cell r="D130" t="str">
            <v>597.625.840-90</v>
          </cell>
        </row>
        <row r="131">
          <cell r="A131">
            <v>130</v>
          </cell>
          <cell r="B131" t="str">
            <v>Tobit Baxandall</v>
          </cell>
          <cell r="C131" t="str">
            <v>1960-04-17</v>
          </cell>
          <cell r="D131" t="str">
            <v>844.668.520-57</v>
          </cell>
        </row>
        <row r="132">
          <cell r="A132">
            <v>131</v>
          </cell>
          <cell r="B132" t="str">
            <v>Immanuel Murgatroyd</v>
          </cell>
          <cell r="C132" t="str">
            <v>1980-07-09</v>
          </cell>
          <cell r="D132" t="str">
            <v>170.256.070-88</v>
          </cell>
        </row>
        <row r="133">
          <cell r="A133">
            <v>132</v>
          </cell>
          <cell r="B133" t="str">
            <v>Xerxes Munnery</v>
          </cell>
          <cell r="C133" t="str">
            <v>2004-10-15</v>
          </cell>
          <cell r="D133" t="str">
            <v>037.588.800-41</v>
          </cell>
        </row>
        <row r="134">
          <cell r="A134">
            <v>133</v>
          </cell>
          <cell r="B134" t="str">
            <v>Milzie Ruskin</v>
          </cell>
          <cell r="C134" t="str">
            <v>1999-01-08</v>
          </cell>
          <cell r="D134" t="str">
            <v>710.849.240-72</v>
          </cell>
        </row>
        <row r="135">
          <cell r="A135">
            <v>134</v>
          </cell>
          <cell r="B135" t="str">
            <v>Graig McGrae</v>
          </cell>
          <cell r="C135" t="str">
            <v>1973-04-04</v>
          </cell>
          <cell r="D135" t="str">
            <v>048.253.290-47</v>
          </cell>
        </row>
        <row r="136">
          <cell r="A136">
            <v>135</v>
          </cell>
          <cell r="B136" t="str">
            <v>Clementine Mackie</v>
          </cell>
          <cell r="C136" t="str">
            <v>1994-03-29</v>
          </cell>
          <cell r="D136" t="str">
            <v>764.616.190-03</v>
          </cell>
        </row>
        <row r="137">
          <cell r="A137">
            <v>136</v>
          </cell>
          <cell r="B137" t="str">
            <v>Maynord Dovington</v>
          </cell>
          <cell r="C137" t="str">
            <v>1974-08-29</v>
          </cell>
          <cell r="D137" t="str">
            <v>607.452.950-70</v>
          </cell>
        </row>
        <row r="138">
          <cell r="A138">
            <v>137</v>
          </cell>
          <cell r="B138" t="str">
            <v>Leonidas Laidler</v>
          </cell>
          <cell r="C138" t="str">
            <v>1993-07-14</v>
          </cell>
          <cell r="D138" t="str">
            <v>402.160.110-43</v>
          </cell>
        </row>
        <row r="139">
          <cell r="A139">
            <v>138</v>
          </cell>
          <cell r="B139" t="str">
            <v>Riki Sakins</v>
          </cell>
          <cell r="C139" t="str">
            <v>1991-09-29</v>
          </cell>
          <cell r="D139" t="str">
            <v>740.208.080-31</v>
          </cell>
        </row>
        <row r="140">
          <cell r="A140">
            <v>139</v>
          </cell>
          <cell r="B140" t="str">
            <v>Barrett Soots</v>
          </cell>
          <cell r="C140" t="str">
            <v>1966-10-21</v>
          </cell>
          <cell r="D140" t="str">
            <v>807.457.540-31</v>
          </cell>
        </row>
        <row r="141">
          <cell r="A141">
            <v>140</v>
          </cell>
          <cell r="B141" t="str">
            <v>Abran Ranscombe</v>
          </cell>
          <cell r="C141" t="str">
            <v>1974-09-22</v>
          </cell>
          <cell r="D141" t="str">
            <v>010.099.270-60</v>
          </cell>
        </row>
        <row r="142">
          <cell r="A142">
            <v>141</v>
          </cell>
          <cell r="B142" t="str">
            <v>Cayla Normandale</v>
          </cell>
          <cell r="C142" t="str">
            <v>1961-07-23</v>
          </cell>
          <cell r="D142" t="str">
            <v>697.476.170-80</v>
          </cell>
        </row>
        <row r="143">
          <cell r="A143">
            <v>142</v>
          </cell>
          <cell r="B143" t="str">
            <v>Denys Bownd</v>
          </cell>
          <cell r="C143" t="str">
            <v>1994-06-30</v>
          </cell>
          <cell r="D143" t="str">
            <v>336.439.280-33</v>
          </cell>
        </row>
        <row r="144">
          <cell r="A144">
            <v>143</v>
          </cell>
          <cell r="B144" t="str">
            <v>Hillary Pollak</v>
          </cell>
          <cell r="C144" t="str">
            <v>1999-12-09</v>
          </cell>
          <cell r="D144" t="str">
            <v>875.340.730-06</v>
          </cell>
        </row>
        <row r="145">
          <cell r="A145">
            <v>144</v>
          </cell>
          <cell r="B145" t="str">
            <v>Gusti Koschke</v>
          </cell>
          <cell r="C145" t="str">
            <v>1983-04-02</v>
          </cell>
          <cell r="D145" t="str">
            <v>552.512.330-43</v>
          </cell>
        </row>
        <row r="146">
          <cell r="A146">
            <v>145</v>
          </cell>
          <cell r="B146" t="str">
            <v>Alvinia Hartus</v>
          </cell>
          <cell r="C146" t="str">
            <v>1951-09-04</v>
          </cell>
          <cell r="D146" t="str">
            <v>465.043.050-05</v>
          </cell>
        </row>
        <row r="147">
          <cell r="A147">
            <v>146</v>
          </cell>
          <cell r="B147" t="str">
            <v>Meghann Veelers</v>
          </cell>
          <cell r="C147" t="str">
            <v>1986-09-03</v>
          </cell>
          <cell r="D147" t="str">
            <v>903.818.370-41</v>
          </cell>
        </row>
        <row r="148">
          <cell r="A148">
            <v>147</v>
          </cell>
          <cell r="B148" t="str">
            <v>Sonny Atley</v>
          </cell>
          <cell r="C148" t="str">
            <v>2005-06-09</v>
          </cell>
          <cell r="D148" t="str">
            <v>321.197.650-73</v>
          </cell>
        </row>
        <row r="149">
          <cell r="A149">
            <v>148</v>
          </cell>
          <cell r="B149" t="str">
            <v>Kliment Aish</v>
          </cell>
          <cell r="C149" t="str">
            <v>1970-09-09</v>
          </cell>
          <cell r="D149" t="str">
            <v>781.942.650-02</v>
          </cell>
        </row>
        <row r="150">
          <cell r="A150">
            <v>149</v>
          </cell>
          <cell r="B150" t="str">
            <v>Mercedes Avrahamoff</v>
          </cell>
          <cell r="C150" t="str">
            <v>1988-11-15</v>
          </cell>
          <cell r="D150" t="str">
            <v>553.779.620-10</v>
          </cell>
        </row>
        <row r="151">
          <cell r="A151">
            <v>150</v>
          </cell>
          <cell r="B151" t="str">
            <v>Whit Molnar</v>
          </cell>
          <cell r="C151" t="str">
            <v>2000-09-01</v>
          </cell>
          <cell r="D151" t="str">
            <v>736.478.950-24</v>
          </cell>
        </row>
        <row r="152">
          <cell r="A152">
            <v>151</v>
          </cell>
          <cell r="B152" t="str">
            <v>Leontine Dorcey</v>
          </cell>
          <cell r="C152" t="str">
            <v>1969-12-10</v>
          </cell>
          <cell r="D152" t="str">
            <v>146.869.710-20</v>
          </cell>
        </row>
        <row r="153">
          <cell r="A153">
            <v>152</v>
          </cell>
          <cell r="B153" t="str">
            <v>Renelle Lovat</v>
          </cell>
          <cell r="C153" t="str">
            <v>1994-02-18</v>
          </cell>
          <cell r="D153" t="str">
            <v>674.993.190-16</v>
          </cell>
        </row>
        <row r="154">
          <cell r="A154">
            <v>153</v>
          </cell>
          <cell r="B154" t="str">
            <v>Cori Balf</v>
          </cell>
          <cell r="C154" t="str">
            <v>1999-09-22</v>
          </cell>
          <cell r="D154" t="str">
            <v>321.386.620-20</v>
          </cell>
        </row>
        <row r="155">
          <cell r="A155">
            <v>154</v>
          </cell>
          <cell r="B155" t="str">
            <v>Pascale Pendergast</v>
          </cell>
          <cell r="C155" t="str">
            <v>1969-04-22</v>
          </cell>
          <cell r="D155" t="str">
            <v>438.129.090-90</v>
          </cell>
        </row>
        <row r="156">
          <cell r="A156">
            <v>155</v>
          </cell>
          <cell r="B156" t="str">
            <v>Sukey Hordell</v>
          </cell>
          <cell r="C156" t="str">
            <v>1991-09-02</v>
          </cell>
          <cell r="D156" t="str">
            <v>115.145.170-35</v>
          </cell>
        </row>
        <row r="157">
          <cell r="A157">
            <v>156</v>
          </cell>
          <cell r="B157" t="str">
            <v>Melinda Andrez</v>
          </cell>
          <cell r="C157" t="str">
            <v>1953-08-15</v>
          </cell>
          <cell r="D157" t="str">
            <v>420.847.500-59</v>
          </cell>
        </row>
        <row r="158">
          <cell r="A158">
            <v>157</v>
          </cell>
          <cell r="B158" t="str">
            <v>Caspar Carruthers</v>
          </cell>
          <cell r="C158" t="str">
            <v>2002-03-11</v>
          </cell>
          <cell r="D158" t="str">
            <v>367.416.740-98</v>
          </cell>
        </row>
        <row r="159">
          <cell r="A159">
            <v>158</v>
          </cell>
          <cell r="B159" t="str">
            <v>Babbette Widdison</v>
          </cell>
          <cell r="C159" t="str">
            <v>1984-05-21</v>
          </cell>
          <cell r="D159" t="str">
            <v>090.387.120-30</v>
          </cell>
        </row>
        <row r="160">
          <cell r="A160">
            <v>159</v>
          </cell>
          <cell r="B160" t="str">
            <v>Ashlen Mulvey</v>
          </cell>
          <cell r="C160" t="str">
            <v>2011-06-19</v>
          </cell>
          <cell r="D160" t="str">
            <v>411.762.180-77</v>
          </cell>
        </row>
        <row r="161">
          <cell r="A161">
            <v>160</v>
          </cell>
          <cell r="B161" t="str">
            <v>Letitia Comport</v>
          </cell>
          <cell r="C161" t="str">
            <v>2012-04-24</v>
          </cell>
          <cell r="D161" t="str">
            <v>539.598.740-14</v>
          </cell>
        </row>
        <row r="162">
          <cell r="A162">
            <v>161</v>
          </cell>
          <cell r="B162" t="str">
            <v>Josee Sweet</v>
          </cell>
          <cell r="C162" t="str">
            <v>1972-09-18</v>
          </cell>
          <cell r="D162" t="str">
            <v>295.375.650-76</v>
          </cell>
        </row>
        <row r="163">
          <cell r="A163">
            <v>162</v>
          </cell>
          <cell r="B163" t="str">
            <v>Nora Weetch</v>
          </cell>
          <cell r="C163" t="str">
            <v>1994-07-13</v>
          </cell>
          <cell r="D163" t="str">
            <v>102.459.340-14</v>
          </cell>
        </row>
        <row r="164">
          <cell r="A164">
            <v>163</v>
          </cell>
          <cell r="B164" t="str">
            <v>Shanan Advani</v>
          </cell>
          <cell r="C164" t="str">
            <v>1963-11-09</v>
          </cell>
          <cell r="D164" t="str">
            <v>366.122.450-69</v>
          </cell>
        </row>
        <row r="165">
          <cell r="A165">
            <v>164</v>
          </cell>
          <cell r="B165" t="str">
            <v>Correy Poulsum</v>
          </cell>
          <cell r="C165" t="str">
            <v>1964-09-23</v>
          </cell>
          <cell r="D165" t="str">
            <v>811.689.670-90</v>
          </cell>
        </row>
        <row r="166">
          <cell r="A166">
            <v>165</v>
          </cell>
          <cell r="B166" t="str">
            <v>Di Morman</v>
          </cell>
          <cell r="C166" t="str">
            <v>1967-08-14</v>
          </cell>
          <cell r="D166" t="str">
            <v>226.851.600-86</v>
          </cell>
        </row>
        <row r="167">
          <cell r="A167">
            <v>166</v>
          </cell>
          <cell r="B167" t="str">
            <v>Yorke Charter</v>
          </cell>
          <cell r="C167" t="str">
            <v>2007-08-14</v>
          </cell>
          <cell r="D167" t="str">
            <v>226.851.600-86</v>
          </cell>
        </row>
        <row r="168">
          <cell r="A168">
            <v>167</v>
          </cell>
          <cell r="B168" t="str">
            <v>Lea Moralis</v>
          </cell>
          <cell r="C168" t="str">
            <v>2013-02-16</v>
          </cell>
          <cell r="D168" t="str">
            <v>260.344.790-45</v>
          </cell>
        </row>
        <row r="169">
          <cell r="A169">
            <v>168</v>
          </cell>
          <cell r="B169" t="str">
            <v>Chalmers McCard</v>
          </cell>
          <cell r="C169" t="str">
            <v>1998-11-15</v>
          </cell>
          <cell r="D169" t="str">
            <v>527.780.390-40</v>
          </cell>
        </row>
        <row r="170">
          <cell r="A170">
            <v>169</v>
          </cell>
          <cell r="B170" t="str">
            <v>Franky Byforth</v>
          </cell>
          <cell r="C170" t="str">
            <v>1981-12-25</v>
          </cell>
          <cell r="D170" t="str">
            <v>002.962.120-83</v>
          </cell>
        </row>
        <row r="171">
          <cell r="A171">
            <v>170</v>
          </cell>
          <cell r="B171" t="str">
            <v>Evania Dinsmore</v>
          </cell>
          <cell r="C171" t="str">
            <v>1993-01-31</v>
          </cell>
          <cell r="D171" t="str">
            <v>208.441.190-40</v>
          </cell>
        </row>
        <row r="172">
          <cell r="A172">
            <v>171</v>
          </cell>
          <cell r="B172" t="str">
            <v>Abbie Willison</v>
          </cell>
          <cell r="C172" t="str">
            <v>1951-02-23</v>
          </cell>
          <cell r="D172" t="str">
            <v>269.805.270-88</v>
          </cell>
        </row>
        <row r="173">
          <cell r="A173">
            <v>172</v>
          </cell>
          <cell r="B173" t="str">
            <v>Marcille Guiden</v>
          </cell>
          <cell r="C173" t="str">
            <v>1979-12-07</v>
          </cell>
          <cell r="D173" t="str">
            <v>522.090.550-32</v>
          </cell>
        </row>
        <row r="174">
          <cell r="A174">
            <v>173</v>
          </cell>
          <cell r="B174" t="str">
            <v>Joannes Wyllie</v>
          </cell>
          <cell r="C174" t="str">
            <v>1981-09-13</v>
          </cell>
          <cell r="D174" t="str">
            <v>201.580.390-41</v>
          </cell>
        </row>
        <row r="175">
          <cell r="A175">
            <v>174</v>
          </cell>
          <cell r="B175" t="str">
            <v>Roobbie Corsham</v>
          </cell>
          <cell r="C175" t="str">
            <v>2015-10-01</v>
          </cell>
          <cell r="D175" t="str">
            <v>685.920.610-16</v>
          </cell>
        </row>
        <row r="176">
          <cell r="A176">
            <v>175</v>
          </cell>
          <cell r="B176" t="str">
            <v>Felicle Tallquist</v>
          </cell>
          <cell r="C176" t="str">
            <v>1966-09-11</v>
          </cell>
          <cell r="D176" t="str">
            <v>915.345.140-66</v>
          </cell>
        </row>
        <row r="177">
          <cell r="A177">
            <v>176</v>
          </cell>
          <cell r="B177" t="str">
            <v>Winthrop Boyson</v>
          </cell>
          <cell r="C177" t="str">
            <v>1980-07-01</v>
          </cell>
          <cell r="D177" t="str">
            <v>663.593.550-94</v>
          </cell>
        </row>
        <row r="178">
          <cell r="A178">
            <v>177</v>
          </cell>
          <cell r="B178" t="str">
            <v>Irving Pervew</v>
          </cell>
          <cell r="C178" t="str">
            <v>2003-09-10</v>
          </cell>
          <cell r="D178" t="str">
            <v>195.237.640-80</v>
          </cell>
        </row>
        <row r="179">
          <cell r="A179">
            <v>178</v>
          </cell>
          <cell r="B179" t="str">
            <v>Dalton Oosthout de Vree</v>
          </cell>
          <cell r="C179" t="str">
            <v>1992-10-26</v>
          </cell>
          <cell r="D179" t="str">
            <v>398.180.120-20</v>
          </cell>
        </row>
        <row r="180">
          <cell r="A180">
            <v>179</v>
          </cell>
          <cell r="B180" t="str">
            <v>August Agg</v>
          </cell>
          <cell r="C180" t="str">
            <v>2006-03-14</v>
          </cell>
          <cell r="D180" t="str">
            <v>072.387.540-53</v>
          </cell>
        </row>
        <row r="181">
          <cell r="A181">
            <v>180</v>
          </cell>
          <cell r="B181" t="str">
            <v>Bridget Albrooke</v>
          </cell>
          <cell r="C181" t="str">
            <v>1957-01-18</v>
          </cell>
          <cell r="D181" t="str">
            <v>986.729.760-10</v>
          </cell>
        </row>
        <row r="182">
          <cell r="A182">
            <v>181</v>
          </cell>
          <cell r="B182" t="str">
            <v>Karlie Golds</v>
          </cell>
          <cell r="C182" t="str">
            <v>1974-07-21</v>
          </cell>
          <cell r="D182" t="str">
            <v>127.021.860-33</v>
          </cell>
        </row>
        <row r="183">
          <cell r="A183">
            <v>182</v>
          </cell>
          <cell r="B183" t="str">
            <v>Berny Bassingden</v>
          </cell>
          <cell r="C183" t="str">
            <v>1973-01-07</v>
          </cell>
          <cell r="D183" t="str">
            <v>611.783.880-85</v>
          </cell>
        </row>
        <row r="184">
          <cell r="A184">
            <v>183</v>
          </cell>
          <cell r="B184" t="str">
            <v>Carmen Bryde</v>
          </cell>
          <cell r="C184" t="str">
            <v>2009-11-14</v>
          </cell>
          <cell r="D184" t="str">
            <v>663.825.930-01</v>
          </cell>
        </row>
        <row r="185">
          <cell r="A185">
            <v>184</v>
          </cell>
          <cell r="B185" t="str">
            <v>Jobye Lambourne</v>
          </cell>
          <cell r="C185" t="str">
            <v>1996-04-02</v>
          </cell>
          <cell r="D185" t="str">
            <v>417.939.470-74</v>
          </cell>
        </row>
        <row r="186">
          <cell r="A186">
            <v>185</v>
          </cell>
          <cell r="B186" t="str">
            <v>Townsend Isakovic</v>
          </cell>
          <cell r="C186" t="str">
            <v>1999-03-08</v>
          </cell>
          <cell r="D186" t="str">
            <v>350.778.260-05</v>
          </cell>
        </row>
        <row r="187">
          <cell r="A187">
            <v>186</v>
          </cell>
          <cell r="B187" t="str">
            <v>Samaria Gant</v>
          </cell>
          <cell r="C187" t="str">
            <v>2001-06-09</v>
          </cell>
          <cell r="D187" t="str">
            <v>511.643.780-90</v>
          </cell>
        </row>
        <row r="188">
          <cell r="A188">
            <v>187</v>
          </cell>
          <cell r="B188" t="str">
            <v>Franky Dawidowitsch</v>
          </cell>
          <cell r="C188" t="str">
            <v>1964-04-07</v>
          </cell>
          <cell r="D188" t="str">
            <v>157.786.280-56</v>
          </cell>
        </row>
        <row r="189">
          <cell r="A189">
            <v>188</v>
          </cell>
          <cell r="B189" t="str">
            <v>Evaleen Gudger</v>
          </cell>
          <cell r="C189" t="str">
            <v>1982-04-16</v>
          </cell>
          <cell r="D189" t="str">
            <v>986.117.520-23</v>
          </cell>
        </row>
        <row r="190">
          <cell r="A190">
            <v>189</v>
          </cell>
          <cell r="B190" t="str">
            <v>Odette Itzcovich</v>
          </cell>
          <cell r="C190" t="str">
            <v>1998-05-11</v>
          </cell>
          <cell r="D190" t="str">
            <v>085.313.890-70</v>
          </cell>
        </row>
        <row r="191">
          <cell r="A191">
            <v>190</v>
          </cell>
          <cell r="B191" t="str">
            <v>Cosette Orange</v>
          </cell>
          <cell r="C191" t="str">
            <v>1963-06-14</v>
          </cell>
          <cell r="D191" t="str">
            <v>383.810.870-15</v>
          </cell>
        </row>
        <row r="192">
          <cell r="A192">
            <v>191</v>
          </cell>
          <cell r="B192" t="str">
            <v>Augie Cecchetelli</v>
          </cell>
          <cell r="C192" t="str">
            <v>1991-04-17</v>
          </cell>
          <cell r="D192" t="str">
            <v>618.305.370-83</v>
          </cell>
        </row>
        <row r="193">
          <cell r="A193">
            <v>192</v>
          </cell>
          <cell r="B193" t="str">
            <v>Anetta Vallens</v>
          </cell>
          <cell r="C193" t="str">
            <v>1983-07-01</v>
          </cell>
          <cell r="D193" t="str">
            <v>409.377.230-45</v>
          </cell>
        </row>
        <row r="194">
          <cell r="A194">
            <v>193</v>
          </cell>
          <cell r="B194" t="str">
            <v>Olenolin Rushmere</v>
          </cell>
          <cell r="C194" t="str">
            <v>2015-10-08</v>
          </cell>
          <cell r="D194" t="str">
            <v>996.948.250-59</v>
          </cell>
        </row>
        <row r="195">
          <cell r="A195">
            <v>194</v>
          </cell>
          <cell r="B195" t="str">
            <v>Cate Comerford</v>
          </cell>
          <cell r="C195" t="str">
            <v>1975-11-09</v>
          </cell>
          <cell r="D195" t="str">
            <v>240.795.530-72</v>
          </cell>
        </row>
        <row r="196">
          <cell r="A196">
            <v>195</v>
          </cell>
          <cell r="B196" t="str">
            <v>Larina Borer</v>
          </cell>
          <cell r="C196" t="str">
            <v>2016-01-17</v>
          </cell>
          <cell r="D196" t="str">
            <v>456.254.460-08</v>
          </cell>
        </row>
        <row r="197">
          <cell r="A197">
            <v>196</v>
          </cell>
          <cell r="B197" t="str">
            <v>Fanni Cancellor</v>
          </cell>
          <cell r="C197" t="str">
            <v>2013-03-22</v>
          </cell>
          <cell r="D197" t="str">
            <v>895.257.030-88</v>
          </cell>
        </row>
        <row r="198">
          <cell r="A198">
            <v>197</v>
          </cell>
          <cell r="B198" t="str">
            <v>Carina Rodnight</v>
          </cell>
          <cell r="C198" t="str">
            <v>1973-07-06</v>
          </cell>
          <cell r="D198" t="str">
            <v>246.108.160-32</v>
          </cell>
        </row>
        <row r="199">
          <cell r="A199">
            <v>198</v>
          </cell>
          <cell r="B199" t="str">
            <v>Creight Genney</v>
          </cell>
          <cell r="C199" t="str">
            <v>1982-08-03</v>
          </cell>
          <cell r="D199" t="str">
            <v>843.810.740-09</v>
          </cell>
        </row>
        <row r="200">
          <cell r="A200">
            <v>199</v>
          </cell>
          <cell r="B200" t="str">
            <v>Lilla Cudbird</v>
          </cell>
          <cell r="C200" t="str">
            <v>1963-11-19</v>
          </cell>
          <cell r="D200" t="str">
            <v>173.314.430-70</v>
          </cell>
        </row>
        <row r="201">
          <cell r="A201">
            <v>200</v>
          </cell>
          <cell r="B201" t="str">
            <v>Aubry Morillas</v>
          </cell>
          <cell r="C201" t="str">
            <v>2004-05-09</v>
          </cell>
          <cell r="D201" t="str">
            <v>465.097.590-55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>
        <row r="1">
          <cell r="A1" t="str">
            <v>id_profissional</v>
          </cell>
          <cell r="B1" t="str">
            <v>full_name</v>
          </cell>
          <cell r="C1" t="str">
            <v>first_name_profissional</v>
          </cell>
          <cell r="D1" t="str">
            <v>last_name_profissional</v>
          </cell>
          <cell r="E1" t="str">
            <v>birth_date_profissional</v>
          </cell>
          <cell r="F1" t="str">
            <v>cpf_profissional</v>
          </cell>
        </row>
        <row r="2">
          <cell r="A2">
            <v>1</v>
          </cell>
          <cell r="B2" t="str">
            <v>Somerset Jersch</v>
          </cell>
          <cell r="C2" t="str">
            <v>Somerset</v>
          </cell>
          <cell r="D2" t="str">
            <v>Jersch</v>
          </cell>
          <cell r="E2" t="str">
            <v>1978-09-28</v>
          </cell>
          <cell r="F2" t="str">
            <v>199.433.234-93</v>
          </cell>
        </row>
        <row r="3">
          <cell r="A3">
            <v>2</v>
          </cell>
          <cell r="B3" t="str">
            <v>Evanne Blasetti</v>
          </cell>
          <cell r="C3" t="str">
            <v>Evanne</v>
          </cell>
          <cell r="D3" t="str">
            <v>Blasetti</v>
          </cell>
          <cell r="E3" t="str">
            <v>1997-07-16</v>
          </cell>
          <cell r="F3" t="str">
            <v>084.126.660-38</v>
          </cell>
        </row>
        <row r="4">
          <cell r="A4">
            <v>3</v>
          </cell>
          <cell r="B4" t="str">
            <v>Rolph Purcer</v>
          </cell>
          <cell r="C4" t="str">
            <v>Rolph</v>
          </cell>
          <cell r="D4" t="str">
            <v>Purcer</v>
          </cell>
          <cell r="E4" t="str">
            <v>1956-02-17</v>
          </cell>
          <cell r="F4" t="str">
            <v>989.584.460-30</v>
          </cell>
        </row>
        <row r="5">
          <cell r="A5">
            <v>4</v>
          </cell>
          <cell r="B5" t="str">
            <v>Jareb Brocklehurst</v>
          </cell>
          <cell r="C5" t="str">
            <v>Jareb</v>
          </cell>
          <cell r="D5" t="str">
            <v>Brocklehurst</v>
          </cell>
          <cell r="E5" t="str">
            <v>1964-11-11</v>
          </cell>
          <cell r="F5" t="str">
            <v>345.366.490-69</v>
          </cell>
        </row>
        <row r="6">
          <cell r="A6">
            <v>5</v>
          </cell>
          <cell r="B6" t="str">
            <v>Marty Blunt</v>
          </cell>
          <cell r="C6" t="str">
            <v>Marty</v>
          </cell>
          <cell r="D6" t="str">
            <v>Blunt</v>
          </cell>
          <cell r="E6" t="str">
            <v>2003-11-28</v>
          </cell>
          <cell r="F6" t="str">
            <v>345.366.490-69</v>
          </cell>
        </row>
        <row r="7">
          <cell r="A7">
            <v>6</v>
          </cell>
          <cell r="B7" t="str">
            <v>Joy Mabbot</v>
          </cell>
          <cell r="C7" t="str">
            <v>Joy</v>
          </cell>
          <cell r="D7" t="str">
            <v>Mabbot</v>
          </cell>
          <cell r="E7" t="str">
            <v>1989-01-31</v>
          </cell>
          <cell r="F7" t="str">
            <v>311.275.710-60</v>
          </cell>
        </row>
        <row r="8">
          <cell r="A8">
            <v>7</v>
          </cell>
          <cell r="B8" t="str">
            <v>Heda Eyckelberg</v>
          </cell>
          <cell r="C8" t="str">
            <v>Heda</v>
          </cell>
          <cell r="D8" t="str">
            <v>Eyckelberg</v>
          </cell>
          <cell r="E8" t="str">
            <v>1963-04-30</v>
          </cell>
          <cell r="F8" t="str">
            <v>572.132.570-48</v>
          </cell>
        </row>
        <row r="9">
          <cell r="A9">
            <v>8</v>
          </cell>
          <cell r="B9" t="str">
            <v>Rafaellle Fyers</v>
          </cell>
          <cell r="C9" t="str">
            <v>Rafaellle</v>
          </cell>
          <cell r="D9" t="str">
            <v>Fyers</v>
          </cell>
          <cell r="E9" t="str">
            <v>2009-07-17</v>
          </cell>
          <cell r="F9" t="str">
            <v>979.012.510-00</v>
          </cell>
        </row>
        <row r="10">
          <cell r="A10">
            <v>9</v>
          </cell>
          <cell r="B10" t="str">
            <v>Cori Emmitt</v>
          </cell>
          <cell r="C10" t="str">
            <v>Cori</v>
          </cell>
          <cell r="D10" t="str">
            <v>Emmitt</v>
          </cell>
          <cell r="E10" t="str">
            <v>1965-04-01</v>
          </cell>
          <cell r="F10" t="str">
            <v>469.221.800-20</v>
          </cell>
        </row>
        <row r="11">
          <cell r="A11">
            <v>10</v>
          </cell>
          <cell r="B11" t="str">
            <v>Bobby France</v>
          </cell>
          <cell r="C11" t="str">
            <v>Bobby</v>
          </cell>
          <cell r="D11" t="str">
            <v>France</v>
          </cell>
          <cell r="E11" t="str">
            <v>1989-07-24</v>
          </cell>
          <cell r="F11" t="str">
            <v>619.898.690-09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showOutlineSymbols="0" showWhiteSpace="0" workbookViewId="0">
      <selection activeCell="B7" sqref="B7"/>
    </sheetView>
  </sheetViews>
  <sheetFormatPr defaultRowHeight="13.8" x14ac:dyDescent="0.25"/>
  <cols>
    <col min="1" max="1" width="12.09765625" bestFit="1" customWidth="1"/>
    <col min="2" max="2" width="21.19921875" bestFit="1" customWidth="1"/>
    <col min="3" max="3" width="25.09765625" bestFit="1" customWidth="1"/>
    <col min="4" max="4" width="13.59765625" bestFit="1" customWidth="1"/>
    <col min="5" max="5" width="14.5" bestFit="1" customWidth="1"/>
    <col min="6" max="6" width="17.8984375" bestFit="1" customWidth="1"/>
    <col min="7" max="7" width="15.69921875" bestFit="1" customWidth="1"/>
    <col min="8" max="8" width="12.09765625" bestFit="1" customWidth="1"/>
    <col min="9" max="9" width="15.5" bestFit="1" customWidth="1"/>
    <col min="10" max="10" width="14.09765625" bestFit="1" customWidth="1"/>
    <col min="11" max="11" width="17.5" bestFit="1" customWidth="1"/>
    <col min="12" max="12" width="17.19921875" bestFit="1" customWidth="1"/>
    <col min="13" max="13" width="17.5" bestFit="1" customWidth="1"/>
    <col min="14" max="14" width="6.69921875" bestFit="1" customWidth="1"/>
    <col min="15" max="15" width="8.5" bestFit="1" customWidth="1"/>
  </cols>
  <sheetData>
    <row r="1" spans="1:15" x14ac:dyDescent="0.25">
      <c r="A1" t="s">
        <v>0</v>
      </c>
      <c r="B1" t="s">
        <v>848</v>
      </c>
      <c r="C1" t="s">
        <v>850</v>
      </c>
      <c r="D1" t="s">
        <v>849</v>
      </c>
      <c r="E1" t="s">
        <v>1</v>
      </c>
      <c r="F1" t="s">
        <v>851</v>
      </c>
      <c r="G1" t="s">
        <v>852</v>
      </c>
      <c r="H1" t="s">
        <v>2</v>
      </c>
      <c r="I1" t="s">
        <v>855</v>
      </c>
      <c r="J1" t="s">
        <v>3</v>
      </c>
      <c r="K1" t="s">
        <v>854</v>
      </c>
      <c r="L1" t="s">
        <v>862</v>
      </c>
      <c r="M1" t="s">
        <v>4</v>
      </c>
      <c r="N1" t="s">
        <v>5</v>
      </c>
      <c r="O1" t="s">
        <v>6</v>
      </c>
    </row>
    <row r="2" spans="1:15" x14ac:dyDescent="0.25">
      <c r="A2">
        <v>22</v>
      </c>
      <c r="B2" t="str">
        <f>VLOOKUP(A2,[1]data!$A$1:$D$201,2,0)</f>
        <v>Karrie Feedome</v>
      </c>
      <c r="C2" t="str">
        <f>VLOOKUP(A2,[1]data!$A$1:$D$201,3,0)</f>
        <v>1966-05-06</v>
      </c>
      <c r="D2" t="str">
        <f>VLOOKUP(A2,[1]data!$A$1:$D$201,4,0)</f>
        <v>846.827.930-71</v>
      </c>
      <c r="E2">
        <v>9</v>
      </c>
      <c r="F2" t="str">
        <f>VLOOKUP(E2,[2]data!$A$1:$F$11,2,0)</f>
        <v>Cori Emmitt</v>
      </c>
      <c r="G2" t="str">
        <f>VLOOKUP(E2,[2]data!$A$1:$F$11,6,0)</f>
        <v>469.221.800-20</v>
      </c>
      <c r="H2">
        <v>1</v>
      </c>
      <c r="I2" t="s">
        <v>856</v>
      </c>
      <c r="J2">
        <v>1</v>
      </c>
      <c r="K2" t="s">
        <v>858</v>
      </c>
      <c r="L2" t="s">
        <v>863</v>
      </c>
      <c r="M2" t="s">
        <v>7</v>
      </c>
      <c r="N2">
        <v>300</v>
      </c>
      <c r="O2" t="s">
        <v>8</v>
      </c>
    </row>
    <row r="3" spans="1:15" x14ac:dyDescent="0.25">
      <c r="A3">
        <v>56</v>
      </c>
      <c r="B3" t="str">
        <f>VLOOKUP(A3,[1]data!$A$1:$D$201,2,0)</f>
        <v>Roman Gotfrey</v>
      </c>
      <c r="C3" t="str">
        <f>VLOOKUP(A3,[1]data!$A$1:$D$201,3,0)</f>
        <v>1981-05-21</v>
      </c>
      <c r="D3" t="str">
        <f>VLOOKUP(A3,[1]data!$A$1:$D$201,4,0)</f>
        <v>564.536.760-01</v>
      </c>
      <c r="E3">
        <v>2</v>
      </c>
      <c r="F3" t="str">
        <f>VLOOKUP(E3,[2]data!$A$1:$F$11,2,0)</f>
        <v>Evanne Blasetti</v>
      </c>
      <c r="G3" t="str">
        <f>VLOOKUP(E3,[2]data!$A$1:$F$11,6,0)</f>
        <v>084.126.660-38</v>
      </c>
      <c r="H3">
        <v>4</v>
      </c>
      <c r="I3" t="s">
        <v>860</v>
      </c>
      <c r="J3">
        <v>2</v>
      </c>
      <c r="K3" t="s">
        <v>853</v>
      </c>
      <c r="L3" t="s">
        <v>864</v>
      </c>
      <c r="M3" t="s">
        <v>9</v>
      </c>
      <c r="N3">
        <v>100</v>
      </c>
      <c r="O3" t="s">
        <v>10</v>
      </c>
    </row>
    <row r="4" spans="1:15" x14ac:dyDescent="0.25">
      <c r="A4">
        <v>59</v>
      </c>
      <c r="B4" t="str">
        <f>VLOOKUP(A4,[1]data!$A$1:$D$201,2,0)</f>
        <v>Blair Megarry</v>
      </c>
      <c r="C4" t="str">
        <f>VLOOKUP(A4,[1]data!$A$1:$D$201,3,0)</f>
        <v>1999-12-01</v>
      </c>
      <c r="D4" t="str">
        <f>VLOOKUP(A4,[1]data!$A$1:$D$201,4,0)</f>
        <v>437.063.830-55</v>
      </c>
      <c r="E4">
        <v>5</v>
      </c>
      <c r="F4" t="str">
        <f>VLOOKUP(E4,[2]data!$A$1:$F$11,2,0)</f>
        <v>Marty Blunt</v>
      </c>
      <c r="G4" t="str">
        <f>VLOOKUP(E4,[2]data!$A$1:$F$11,6,0)</f>
        <v>345.366.490-69</v>
      </c>
      <c r="H4">
        <v>4</v>
      </c>
      <c r="I4" t="s">
        <v>860</v>
      </c>
      <c r="J4">
        <v>1</v>
      </c>
      <c r="K4" t="s">
        <v>858</v>
      </c>
      <c r="L4" t="s">
        <v>863</v>
      </c>
      <c r="M4" t="s">
        <v>11</v>
      </c>
      <c r="N4">
        <v>100</v>
      </c>
      <c r="O4" t="s">
        <v>12</v>
      </c>
    </row>
    <row r="5" spans="1:15" x14ac:dyDescent="0.25">
      <c r="A5">
        <v>173</v>
      </c>
      <c r="B5" t="str">
        <f>VLOOKUP(A5,[1]data!$A$1:$D$201,2,0)</f>
        <v>Joannes Wyllie</v>
      </c>
      <c r="C5" t="str">
        <f>VLOOKUP(A5,[1]data!$A$1:$D$201,3,0)</f>
        <v>1981-09-13</v>
      </c>
      <c r="D5" t="str">
        <f>VLOOKUP(A5,[1]data!$A$1:$D$201,4,0)</f>
        <v>201.580.390-41</v>
      </c>
      <c r="E5">
        <v>6</v>
      </c>
      <c r="F5" t="str">
        <f>VLOOKUP(E5,[2]data!$A$1:$F$11,2,0)</f>
        <v>Joy Mabbot</v>
      </c>
      <c r="G5" t="str">
        <f>VLOOKUP(E5,[2]data!$A$1:$F$11,6,0)</f>
        <v>311.275.710-60</v>
      </c>
      <c r="H5">
        <v>3</v>
      </c>
      <c r="I5" t="s">
        <v>859</v>
      </c>
      <c r="J5">
        <v>2</v>
      </c>
      <c r="K5" t="s">
        <v>853</v>
      </c>
      <c r="L5" t="s">
        <v>864</v>
      </c>
      <c r="M5" t="s">
        <v>13</v>
      </c>
      <c r="N5">
        <v>150</v>
      </c>
      <c r="O5" t="s">
        <v>14</v>
      </c>
    </row>
    <row r="6" spans="1:15" x14ac:dyDescent="0.25">
      <c r="A6">
        <v>194</v>
      </c>
      <c r="B6" t="str">
        <f>VLOOKUP(A6,[1]data!$A$1:$D$201,2,0)</f>
        <v>Cate Comerford</v>
      </c>
      <c r="C6" t="str">
        <f>VLOOKUP(A6,[1]data!$A$1:$D$201,3,0)</f>
        <v>1975-11-09</v>
      </c>
      <c r="D6" t="str">
        <f>VLOOKUP(A6,[1]data!$A$1:$D$201,4,0)</f>
        <v>240.795.530-72</v>
      </c>
      <c r="E6">
        <v>3</v>
      </c>
      <c r="F6" t="str">
        <f>VLOOKUP(E6,[2]data!$A$1:$F$11,2,0)</f>
        <v>Rolph Purcer</v>
      </c>
      <c r="G6" t="str">
        <f>VLOOKUP(E6,[2]data!$A$1:$F$11,6,0)</f>
        <v>989.584.460-30</v>
      </c>
      <c r="H6">
        <v>4</v>
      </c>
      <c r="I6" t="s">
        <v>860</v>
      </c>
      <c r="J6">
        <v>2</v>
      </c>
      <c r="K6" t="s">
        <v>853</v>
      </c>
      <c r="L6" t="s">
        <v>864</v>
      </c>
      <c r="M6" t="s">
        <v>13</v>
      </c>
      <c r="N6">
        <v>100</v>
      </c>
      <c r="O6" t="s">
        <v>15</v>
      </c>
    </row>
    <row r="7" spans="1:15" x14ac:dyDescent="0.25">
      <c r="A7">
        <v>190</v>
      </c>
      <c r="B7" t="str">
        <f>VLOOKUP(A7,[1]data!$A$1:$D$201,2,0)</f>
        <v>Cosette Orange</v>
      </c>
      <c r="C7" t="str">
        <f>VLOOKUP(A7,[1]data!$A$1:$D$201,3,0)</f>
        <v>1963-06-14</v>
      </c>
      <c r="D7" t="str">
        <f>VLOOKUP(A7,[1]data!$A$1:$D$201,4,0)</f>
        <v>383.810.870-15</v>
      </c>
      <c r="E7">
        <v>6</v>
      </c>
      <c r="F7" t="str">
        <f>VLOOKUP(E7,[2]data!$A$1:$F$11,2,0)</f>
        <v>Joy Mabbot</v>
      </c>
      <c r="G7" t="str">
        <f>VLOOKUP(E7,[2]data!$A$1:$F$11,6,0)</f>
        <v>311.275.710-60</v>
      </c>
      <c r="H7">
        <v>2</v>
      </c>
      <c r="I7" t="s">
        <v>857</v>
      </c>
      <c r="J7">
        <v>2</v>
      </c>
      <c r="K7" t="s">
        <v>853</v>
      </c>
      <c r="L7" t="s">
        <v>864</v>
      </c>
      <c r="M7" t="s">
        <v>16</v>
      </c>
      <c r="N7">
        <v>350</v>
      </c>
      <c r="O7" t="s">
        <v>17</v>
      </c>
    </row>
    <row r="8" spans="1:15" x14ac:dyDescent="0.25">
      <c r="A8">
        <v>11</v>
      </c>
      <c r="B8" t="str">
        <f>VLOOKUP(A8,[1]data!$A$1:$D$201,2,0)</f>
        <v>Hasheem Tamblingson</v>
      </c>
      <c r="C8" t="str">
        <f>VLOOKUP(A8,[1]data!$A$1:$D$201,3,0)</f>
        <v>2002-09-11</v>
      </c>
      <c r="D8" t="str">
        <f>VLOOKUP(A8,[1]data!$A$1:$D$201,4,0)</f>
        <v>019.483.990-75</v>
      </c>
      <c r="E8">
        <v>2</v>
      </c>
      <c r="F8" t="str">
        <f>VLOOKUP(E8,[2]data!$A$1:$F$11,2,0)</f>
        <v>Evanne Blasetti</v>
      </c>
      <c r="G8" t="str">
        <f>VLOOKUP(E8,[2]data!$A$1:$F$11,6,0)</f>
        <v>084.126.660-38</v>
      </c>
      <c r="H8">
        <v>2</v>
      </c>
      <c r="I8" t="s">
        <v>857</v>
      </c>
      <c r="J8">
        <v>2</v>
      </c>
      <c r="K8" t="s">
        <v>853</v>
      </c>
      <c r="L8" t="s">
        <v>864</v>
      </c>
      <c r="M8" t="s">
        <v>18</v>
      </c>
      <c r="N8">
        <v>350</v>
      </c>
      <c r="O8" t="s">
        <v>19</v>
      </c>
    </row>
    <row r="9" spans="1:15" x14ac:dyDescent="0.25">
      <c r="A9">
        <v>200</v>
      </c>
      <c r="B9" t="str">
        <f>VLOOKUP(A9,[1]data!$A$1:$D$201,2,0)</f>
        <v>Aubry Morillas</v>
      </c>
      <c r="C9" t="str">
        <f>VLOOKUP(A9,[1]data!$A$1:$D$201,3,0)</f>
        <v>2004-05-09</v>
      </c>
      <c r="D9" t="str">
        <f>VLOOKUP(A9,[1]data!$A$1:$D$201,4,0)</f>
        <v>465.097.590-55</v>
      </c>
      <c r="E9">
        <v>6</v>
      </c>
      <c r="F9" t="str">
        <f>VLOOKUP(E9,[2]data!$A$1:$F$11,2,0)</f>
        <v>Joy Mabbot</v>
      </c>
      <c r="G9" t="str">
        <f>VLOOKUP(E9,[2]data!$A$1:$F$11,6,0)</f>
        <v>311.275.710-60</v>
      </c>
      <c r="H9">
        <v>1</v>
      </c>
      <c r="I9" t="s">
        <v>856</v>
      </c>
      <c r="J9">
        <v>1</v>
      </c>
      <c r="K9" t="s">
        <v>858</v>
      </c>
      <c r="L9" t="s">
        <v>863</v>
      </c>
      <c r="M9" t="s">
        <v>20</v>
      </c>
      <c r="N9">
        <v>300</v>
      </c>
      <c r="O9" t="s">
        <v>21</v>
      </c>
    </row>
    <row r="10" spans="1:15" x14ac:dyDescent="0.25">
      <c r="A10">
        <v>133</v>
      </c>
      <c r="B10" t="str">
        <f>VLOOKUP(A10,[1]data!$A$1:$D$201,2,0)</f>
        <v>Milzie Ruskin</v>
      </c>
      <c r="C10" t="str">
        <f>VLOOKUP(A10,[1]data!$A$1:$D$201,3,0)</f>
        <v>1999-01-08</v>
      </c>
      <c r="D10" t="str">
        <f>VLOOKUP(A10,[1]data!$A$1:$D$201,4,0)</f>
        <v>710.849.240-72</v>
      </c>
      <c r="E10">
        <v>4</v>
      </c>
      <c r="F10" t="str">
        <f>VLOOKUP(E10,[2]data!$A$1:$F$11,2,0)</f>
        <v>Jareb Brocklehurst</v>
      </c>
      <c r="G10" t="str">
        <f>VLOOKUP(E10,[2]data!$A$1:$F$11,6,0)</f>
        <v>345.366.490-69</v>
      </c>
      <c r="H10">
        <v>3</v>
      </c>
      <c r="I10" t="s">
        <v>859</v>
      </c>
      <c r="J10">
        <v>1</v>
      </c>
      <c r="K10" t="s">
        <v>858</v>
      </c>
      <c r="L10" t="s">
        <v>863</v>
      </c>
      <c r="M10" t="s">
        <v>22</v>
      </c>
      <c r="N10">
        <v>150</v>
      </c>
      <c r="O10" t="s">
        <v>23</v>
      </c>
    </row>
    <row r="11" spans="1:15" x14ac:dyDescent="0.25">
      <c r="A11">
        <v>155</v>
      </c>
      <c r="B11" t="str">
        <f>VLOOKUP(A11,[1]data!$A$1:$D$201,2,0)</f>
        <v>Sukey Hordell</v>
      </c>
      <c r="C11" t="str">
        <f>VLOOKUP(A11,[1]data!$A$1:$D$201,3,0)</f>
        <v>1991-09-02</v>
      </c>
      <c r="D11" t="str">
        <f>VLOOKUP(A11,[1]data!$A$1:$D$201,4,0)</f>
        <v>115.145.170-35</v>
      </c>
      <c r="E11">
        <v>3</v>
      </c>
      <c r="F11" t="str">
        <f>VLOOKUP(E11,[2]data!$A$1:$F$11,2,0)</f>
        <v>Rolph Purcer</v>
      </c>
      <c r="G11" t="str">
        <f>VLOOKUP(E11,[2]data!$A$1:$F$11,6,0)</f>
        <v>989.584.460-30</v>
      </c>
      <c r="H11">
        <v>1</v>
      </c>
      <c r="I11" t="s">
        <v>856</v>
      </c>
      <c r="J11">
        <v>2</v>
      </c>
      <c r="K11" t="s">
        <v>853</v>
      </c>
      <c r="L11" t="s">
        <v>864</v>
      </c>
      <c r="M11" t="s">
        <v>24</v>
      </c>
      <c r="N11">
        <v>300</v>
      </c>
      <c r="O11" t="s">
        <v>25</v>
      </c>
    </row>
    <row r="12" spans="1:15" x14ac:dyDescent="0.25">
      <c r="A12">
        <v>93</v>
      </c>
      <c r="B12" t="str">
        <f>VLOOKUP(A12,[1]data!$A$1:$D$201,2,0)</f>
        <v>Nicola Taleworth</v>
      </c>
      <c r="C12" t="str">
        <f>VLOOKUP(A12,[1]data!$A$1:$D$201,3,0)</f>
        <v>2007-08-02</v>
      </c>
      <c r="D12" t="str">
        <f>VLOOKUP(A12,[1]data!$A$1:$D$201,4,0)</f>
        <v>092.401.580-22</v>
      </c>
      <c r="E12">
        <v>9</v>
      </c>
      <c r="F12" t="str">
        <f>VLOOKUP(E12,[2]data!$A$1:$F$11,2,0)</f>
        <v>Cori Emmitt</v>
      </c>
      <c r="G12" t="str">
        <f>VLOOKUP(E12,[2]data!$A$1:$F$11,6,0)</f>
        <v>469.221.800-20</v>
      </c>
      <c r="H12">
        <v>2</v>
      </c>
      <c r="I12" t="s">
        <v>857</v>
      </c>
      <c r="J12">
        <v>2</v>
      </c>
      <c r="K12" t="s">
        <v>853</v>
      </c>
      <c r="L12" t="s">
        <v>864</v>
      </c>
      <c r="M12" t="s">
        <v>26</v>
      </c>
      <c r="N12">
        <v>350</v>
      </c>
      <c r="O12" t="s">
        <v>27</v>
      </c>
    </row>
    <row r="13" spans="1:15" x14ac:dyDescent="0.25">
      <c r="A13">
        <v>167</v>
      </c>
      <c r="B13" t="str">
        <f>VLOOKUP(A13,[1]data!$A$1:$D$201,2,0)</f>
        <v>Lea Moralis</v>
      </c>
      <c r="C13" t="str">
        <f>VLOOKUP(A13,[1]data!$A$1:$D$201,3,0)</f>
        <v>2013-02-16</v>
      </c>
      <c r="D13" t="str">
        <f>VLOOKUP(A13,[1]data!$A$1:$D$201,4,0)</f>
        <v>260.344.790-45</v>
      </c>
      <c r="E13">
        <v>9</v>
      </c>
      <c r="F13" t="str">
        <f>VLOOKUP(E13,[2]data!$A$1:$F$11,2,0)</f>
        <v>Cori Emmitt</v>
      </c>
      <c r="G13" t="str">
        <f>VLOOKUP(E13,[2]data!$A$1:$F$11,6,0)</f>
        <v>469.221.800-20</v>
      </c>
      <c r="H13">
        <v>1</v>
      </c>
      <c r="I13" t="s">
        <v>856</v>
      </c>
      <c r="J13">
        <v>2</v>
      </c>
      <c r="K13" t="s">
        <v>853</v>
      </c>
      <c r="L13" t="s">
        <v>864</v>
      </c>
      <c r="M13" t="s">
        <v>28</v>
      </c>
      <c r="N13">
        <v>300</v>
      </c>
      <c r="O13" t="s">
        <v>29</v>
      </c>
    </row>
    <row r="14" spans="1:15" x14ac:dyDescent="0.25">
      <c r="A14">
        <v>63</v>
      </c>
      <c r="B14" t="str">
        <f>VLOOKUP(A14,[1]data!$A$1:$D$201,2,0)</f>
        <v>Ansel Servant</v>
      </c>
      <c r="C14" t="str">
        <f>VLOOKUP(A14,[1]data!$A$1:$D$201,3,0)</f>
        <v>1980-03-30</v>
      </c>
      <c r="D14" t="str">
        <f>VLOOKUP(A14,[1]data!$A$1:$D$201,4,0)</f>
        <v>968.299.220-62</v>
      </c>
      <c r="E14">
        <v>6</v>
      </c>
      <c r="F14" t="str">
        <f>VLOOKUP(E14,[2]data!$A$1:$F$11,2,0)</f>
        <v>Joy Mabbot</v>
      </c>
      <c r="G14" t="str">
        <f>VLOOKUP(E14,[2]data!$A$1:$F$11,6,0)</f>
        <v>311.275.710-60</v>
      </c>
      <c r="H14">
        <v>3</v>
      </c>
      <c r="I14" t="s">
        <v>859</v>
      </c>
      <c r="J14">
        <v>1</v>
      </c>
      <c r="K14" t="s">
        <v>858</v>
      </c>
      <c r="L14" t="s">
        <v>863</v>
      </c>
      <c r="M14" t="s">
        <v>30</v>
      </c>
      <c r="N14">
        <v>150</v>
      </c>
      <c r="O14" t="s">
        <v>31</v>
      </c>
    </row>
    <row r="15" spans="1:15" x14ac:dyDescent="0.25">
      <c r="A15">
        <v>181</v>
      </c>
      <c r="B15" t="str">
        <f>VLOOKUP(A15,[1]data!$A$1:$D$201,2,0)</f>
        <v>Karlie Golds</v>
      </c>
      <c r="C15" t="str">
        <f>VLOOKUP(A15,[1]data!$A$1:$D$201,3,0)</f>
        <v>1974-07-21</v>
      </c>
      <c r="D15" t="str">
        <f>VLOOKUP(A15,[1]data!$A$1:$D$201,4,0)</f>
        <v>127.021.860-33</v>
      </c>
      <c r="E15">
        <v>5</v>
      </c>
      <c r="F15" t="str">
        <f>VLOOKUP(E15,[2]data!$A$1:$F$11,2,0)</f>
        <v>Marty Blunt</v>
      </c>
      <c r="G15" t="str">
        <f>VLOOKUP(E15,[2]data!$A$1:$F$11,6,0)</f>
        <v>345.366.490-69</v>
      </c>
      <c r="H15">
        <v>5</v>
      </c>
      <c r="I15" t="s">
        <v>861</v>
      </c>
      <c r="J15">
        <v>2</v>
      </c>
      <c r="K15" t="s">
        <v>853</v>
      </c>
      <c r="L15" t="s">
        <v>864</v>
      </c>
      <c r="M15" t="s">
        <v>32</v>
      </c>
      <c r="N15">
        <v>250</v>
      </c>
      <c r="O15" t="s">
        <v>33</v>
      </c>
    </row>
    <row r="16" spans="1:15" x14ac:dyDescent="0.25">
      <c r="A16">
        <v>59</v>
      </c>
      <c r="B16" t="str">
        <f>VLOOKUP(A16,[1]data!$A$1:$D$201,2,0)</f>
        <v>Blair Megarry</v>
      </c>
      <c r="C16" t="str">
        <f>VLOOKUP(A16,[1]data!$A$1:$D$201,3,0)</f>
        <v>1999-12-01</v>
      </c>
      <c r="D16" t="str">
        <f>VLOOKUP(A16,[1]data!$A$1:$D$201,4,0)</f>
        <v>437.063.830-55</v>
      </c>
      <c r="E16">
        <v>8</v>
      </c>
      <c r="F16" t="str">
        <f>VLOOKUP(E16,[2]data!$A$1:$F$11,2,0)</f>
        <v>Rafaellle Fyers</v>
      </c>
      <c r="G16" t="str">
        <f>VLOOKUP(E16,[2]data!$A$1:$F$11,6,0)</f>
        <v>979.012.510-00</v>
      </c>
      <c r="H16">
        <v>4</v>
      </c>
      <c r="I16" t="s">
        <v>860</v>
      </c>
      <c r="J16">
        <v>2</v>
      </c>
      <c r="K16" t="s">
        <v>853</v>
      </c>
      <c r="L16" t="s">
        <v>864</v>
      </c>
      <c r="M16" t="s">
        <v>34</v>
      </c>
      <c r="N16">
        <v>100</v>
      </c>
      <c r="O16" t="s">
        <v>35</v>
      </c>
    </row>
    <row r="17" spans="1:15" x14ac:dyDescent="0.25">
      <c r="A17">
        <v>86</v>
      </c>
      <c r="B17" t="str">
        <f>VLOOKUP(A17,[1]data!$A$1:$D$201,2,0)</f>
        <v>Rutledge Osgodby</v>
      </c>
      <c r="C17" t="str">
        <f>VLOOKUP(A17,[1]data!$A$1:$D$201,3,0)</f>
        <v>1976-01-22</v>
      </c>
      <c r="D17" t="str">
        <f>VLOOKUP(A17,[1]data!$A$1:$D$201,4,0)</f>
        <v>785.194.060-50</v>
      </c>
      <c r="E17">
        <v>10</v>
      </c>
      <c r="F17" t="str">
        <f>VLOOKUP(E17,[2]data!$A$1:$F$11,2,0)</f>
        <v>Bobby France</v>
      </c>
      <c r="G17" t="str">
        <f>VLOOKUP(E17,[2]data!$A$1:$F$11,6,0)</f>
        <v>619.898.690-09</v>
      </c>
      <c r="H17">
        <v>5</v>
      </c>
      <c r="I17" t="s">
        <v>861</v>
      </c>
      <c r="J17">
        <v>2</v>
      </c>
      <c r="K17" t="s">
        <v>853</v>
      </c>
      <c r="L17" t="s">
        <v>864</v>
      </c>
      <c r="M17" t="s">
        <v>11</v>
      </c>
      <c r="N17">
        <v>250</v>
      </c>
      <c r="O17" t="s">
        <v>36</v>
      </c>
    </row>
    <row r="18" spans="1:15" x14ac:dyDescent="0.25">
      <c r="A18">
        <v>33</v>
      </c>
      <c r="B18" t="str">
        <f>VLOOKUP(A18,[1]data!$A$1:$D$201,2,0)</f>
        <v>Ravi Leah</v>
      </c>
      <c r="C18" t="str">
        <f>VLOOKUP(A18,[1]data!$A$1:$D$201,3,0)</f>
        <v>1975-10-25</v>
      </c>
      <c r="D18" t="str">
        <f>VLOOKUP(A18,[1]data!$A$1:$D$201,4,0)</f>
        <v>706.110.130-02</v>
      </c>
      <c r="E18">
        <v>10</v>
      </c>
      <c r="F18" t="str">
        <f>VLOOKUP(E18,[2]data!$A$1:$F$11,2,0)</f>
        <v>Bobby France</v>
      </c>
      <c r="G18" t="str">
        <f>VLOOKUP(E18,[2]data!$A$1:$F$11,6,0)</f>
        <v>619.898.690-09</v>
      </c>
      <c r="H18">
        <v>2</v>
      </c>
      <c r="I18" t="s">
        <v>857</v>
      </c>
      <c r="J18">
        <v>1</v>
      </c>
      <c r="K18" t="s">
        <v>858</v>
      </c>
      <c r="L18" t="s">
        <v>863</v>
      </c>
      <c r="M18" t="s">
        <v>37</v>
      </c>
      <c r="N18">
        <v>350</v>
      </c>
      <c r="O18" t="s">
        <v>38</v>
      </c>
    </row>
    <row r="19" spans="1:15" x14ac:dyDescent="0.25">
      <c r="A19">
        <v>174</v>
      </c>
      <c r="B19" t="str">
        <f>VLOOKUP(A19,[1]data!$A$1:$D$201,2,0)</f>
        <v>Roobbie Corsham</v>
      </c>
      <c r="C19" t="str">
        <f>VLOOKUP(A19,[1]data!$A$1:$D$201,3,0)</f>
        <v>2015-10-01</v>
      </c>
      <c r="D19" t="str">
        <f>VLOOKUP(A19,[1]data!$A$1:$D$201,4,0)</f>
        <v>685.920.610-16</v>
      </c>
      <c r="E19">
        <v>1</v>
      </c>
      <c r="F19" t="str">
        <f>VLOOKUP(E19,[2]data!$A$1:$F$11,2,0)</f>
        <v>Somerset Jersch</v>
      </c>
      <c r="G19" t="str">
        <f>VLOOKUP(E19,[2]data!$A$1:$F$11,6,0)</f>
        <v>199.433.234-93</v>
      </c>
      <c r="H19">
        <v>3</v>
      </c>
      <c r="I19" t="s">
        <v>859</v>
      </c>
      <c r="J19">
        <v>1</v>
      </c>
      <c r="K19" t="s">
        <v>858</v>
      </c>
      <c r="L19" t="s">
        <v>863</v>
      </c>
      <c r="M19" t="s">
        <v>39</v>
      </c>
      <c r="N19">
        <v>150</v>
      </c>
      <c r="O19" t="s">
        <v>40</v>
      </c>
    </row>
    <row r="20" spans="1:15" x14ac:dyDescent="0.25">
      <c r="A20">
        <v>76</v>
      </c>
      <c r="B20" t="str">
        <f>VLOOKUP(A20,[1]data!$A$1:$D$201,2,0)</f>
        <v>Si Diemer</v>
      </c>
      <c r="C20" t="str">
        <f>VLOOKUP(A20,[1]data!$A$1:$D$201,3,0)</f>
        <v>2010-12-11</v>
      </c>
      <c r="D20" t="str">
        <f>VLOOKUP(A20,[1]data!$A$1:$D$201,4,0)</f>
        <v>861.751.400-01</v>
      </c>
      <c r="E20">
        <v>1</v>
      </c>
      <c r="F20" t="str">
        <f>VLOOKUP(E20,[2]data!$A$1:$F$11,2,0)</f>
        <v>Somerset Jersch</v>
      </c>
      <c r="G20" t="str">
        <f>VLOOKUP(E20,[2]data!$A$1:$F$11,6,0)</f>
        <v>199.433.234-93</v>
      </c>
      <c r="H20">
        <v>1</v>
      </c>
      <c r="I20" t="s">
        <v>856</v>
      </c>
      <c r="J20">
        <v>2</v>
      </c>
      <c r="K20" t="s">
        <v>853</v>
      </c>
      <c r="L20" t="s">
        <v>864</v>
      </c>
      <c r="M20" t="s">
        <v>41</v>
      </c>
      <c r="N20">
        <v>300</v>
      </c>
      <c r="O20" t="s">
        <v>29</v>
      </c>
    </row>
    <row r="21" spans="1:15" x14ac:dyDescent="0.25">
      <c r="A21">
        <v>115</v>
      </c>
      <c r="B21" t="str">
        <f>VLOOKUP(A21,[1]data!$A$1:$D$201,2,0)</f>
        <v>Janey Eaddy</v>
      </c>
      <c r="C21" t="str">
        <f>VLOOKUP(A21,[1]data!$A$1:$D$201,3,0)</f>
        <v>1972-12-14</v>
      </c>
      <c r="D21" t="str">
        <f>VLOOKUP(A21,[1]data!$A$1:$D$201,4,0)</f>
        <v>593.201.130-09</v>
      </c>
      <c r="E21">
        <v>8</v>
      </c>
      <c r="F21" t="str">
        <f>VLOOKUP(E21,[2]data!$A$1:$F$11,2,0)</f>
        <v>Rafaellle Fyers</v>
      </c>
      <c r="G21" t="str">
        <f>VLOOKUP(E21,[2]data!$A$1:$F$11,6,0)</f>
        <v>979.012.510-00</v>
      </c>
      <c r="H21">
        <v>4</v>
      </c>
      <c r="I21" t="s">
        <v>860</v>
      </c>
      <c r="J21">
        <v>2</v>
      </c>
      <c r="K21" t="s">
        <v>853</v>
      </c>
      <c r="L21" t="s">
        <v>864</v>
      </c>
      <c r="M21" t="s">
        <v>42</v>
      </c>
      <c r="N21">
        <v>100</v>
      </c>
      <c r="O21" t="s">
        <v>43</v>
      </c>
    </row>
    <row r="22" spans="1:15" x14ac:dyDescent="0.25">
      <c r="A22">
        <v>89</v>
      </c>
      <c r="B22" t="str">
        <f>VLOOKUP(A22,[1]data!$A$1:$D$201,2,0)</f>
        <v>Chevy Aubry</v>
      </c>
      <c r="C22" t="str">
        <f>VLOOKUP(A22,[1]data!$A$1:$D$201,3,0)</f>
        <v>1969-01-05</v>
      </c>
      <c r="D22" t="str">
        <f>VLOOKUP(A22,[1]data!$A$1:$D$201,4,0)</f>
        <v>927.253.890-46</v>
      </c>
      <c r="E22">
        <v>3</v>
      </c>
      <c r="F22" t="str">
        <f>VLOOKUP(E22,[2]data!$A$1:$F$11,2,0)</f>
        <v>Rolph Purcer</v>
      </c>
      <c r="G22" t="str">
        <f>VLOOKUP(E22,[2]data!$A$1:$F$11,6,0)</f>
        <v>989.584.460-30</v>
      </c>
      <c r="H22">
        <v>2</v>
      </c>
      <c r="I22" t="s">
        <v>857</v>
      </c>
      <c r="J22">
        <v>2</v>
      </c>
      <c r="K22" t="s">
        <v>853</v>
      </c>
      <c r="L22" t="s">
        <v>864</v>
      </c>
      <c r="M22" t="s">
        <v>44</v>
      </c>
      <c r="N22">
        <v>350</v>
      </c>
      <c r="O22" t="s">
        <v>45</v>
      </c>
    </row>
    <row r="23" spans="1:15" x14ac:dyDescent="0.25">
      <c r="A23">
        <v>164</v>
      </c>
      <c r="B23" t="str">
        <f>VLOOKUP(A23,[1]data!$A$1:$D$201,2,0)</f>
        <v>Correy Poulsum</v>
      </c>
      <c r="C23" t="str">
        <f>VLOOKUP(A23,[1]data!$A$1:$D$201,3,0)</f>
        <v>1964-09-23</v>
      </c>
      <c r="D23" t="str">
        <f>VLOOKUP(A23,[1]data!$A$1:$D$201,4,0)</f>
        <v>811.689.670-90</v>
      </c>
      <c r="E23">
        <v>5</v>
      </c>
      <c r="F23" t="str">
        <f>VLOOKUP(E23,[2]data!$A$1:$F$11,2,0)</f>
        <v>Marty Blunt</v>
      </c>
      <c r="G23" t="str">
        <f>VLOOKUP(E23,[2]data!$A$1:$F$11,6,0)</f>
        <v>345.366.490-69</v>
      </c>
      <c r="H23">
        <v>4</v>
      </c>
      <c r="I23" t="s">
        <v>860</v>
      </c>
      <c r="J23">
        <v>1</v>
      </c>
      <c r="K23" t="s">
        <v>858</v>
      </c>
      <c r="L23" t="s">
        <v>863</v>
      </c>
      <c r="M23" t="s">
        <v>46</v>
      </c>
      <c r="N23">
        <v>100</v>
      </c>
      <c r="O23" t="s">
        <v>47</v>
      </c>
    </row>
    <row r="24" spans="1:15" x14ac:dyDescent="0.25">
      <c r="A24">
        <v>161</v>
      </c>
      <c r="B24" t="str">
        <f>VLOOKUP(A24,[1]data!$A$1:$D$201,2,0)</f>
        <v>Josee Sweet</v>
      </c>
      <c r="C24" t="str">
        <f>VLOOKUP(A24,[1]data!$A$1:$D$201,3,0)</f>
        <v>1972-09-18</v>
      </c>
      <c r="D24" t="str">
        <f>VLOOKUP(A24,[1]data!$A$1:$D$201,4,0)</f>
        <v>295.375.650-76</v>
      </c>
      <c r="E24">
        <v>10</v>
      </c>
      <c r="F24" t="str">
        <f>VLOOKUP(E24,[2]data!$A$1:$F$11,2,0)</f>
        <v>Bobby France</v>
      </c>
      <c r="G24" t="str">
        <f>VLOOKUP(E24,[2]data!$A$1:$F$11,6,0)</f>
        <v>619.898.690-09</v>
      </c>
      <c r="H24">
        <v>3</v>
      </c>
      <c r="I24" t="s">
        <v>859</v>
      </c>
      <c r="J24">
        <v>1</v>
      </c>
      <c r="K24" t="s">
        <v>858</v>
      </c>
      <c r="L24" t="s">
        <v>863</v>
      </c>
      <c r="M24" t="s">
        <v>48</v>
      </c>
      <c r="N24">
        <v>150</v>
      </c>
      <c r="O24" t="s">
        <v>49</v>
      </c>
    </row>
    <row r="25" spans="1:15" x14ac:dyDescent="0.25">
      <c r="A25">
        <v>23</v>
      </c>
      <c r="B25" t="str">
        <f>VLOOKUP(A25,[1]data!$A$1:$D$201,2,0)</f>
        <v>Elvis Stovin</v>
      </c>
      <c r="C25" t="str">
        <f>VLOOKUP(A25,[1]data!$A$1:$D$201,3,0)</f>
        <v>2010-09-26</v>
      </c>
      <c r="D25" t="str">
        <f>VLOOKUP(A25,[1]data!$A$1:$D$201,4,0)</f>
        <v>419.097.310-64</v>
      </c>
      <c r="E25">
        <v>7</v>
      </c>
      <c r="F25" t="str">
        <f>VLOOKUP(E25,[2]data!$A$1:$F$11,2,0)</f>
        <v>Heda Eyckelberg</v>
      </c>
      <c r="G25" t="str">
        <f>VLOOKUP(E25,[2]data!$A$1:$F$11,6,0)</f>
        <v>572.132.570-48</v>
      </c>
      <c r="H25">
        <v>2</v>
      </c>
      <c r="I25" t="s">
        <v>857</v>
      </c>
      <c r="J25">
        <v>1</v>
      </c>
      <c r="K25" t="s">
        <v>858</v>
      </c>
      <c r="L25" t="s">
        <v>863</v>
      </c>
      <c r="M25" t="s">
        <v>50</v>
      </c>
      <c r="N25">
        <v>350</v>
      </c>
      <c r="O25" t="s">
        <v>51</v>
      </c>
    </row>
    <row r="26" spans="1:15" x14ac:dyDescent="0.25">
      <c r="A26">
        <v>160</v>
      </c>
      <c r="B26" t="str">
        <f>VLOOKUP(A26,[1]data!$A$1:$D$201,2,0)</f>
        <v>Letitia Comport</v>
      </c>
      <c r="C26" t="str">
        <f>VLOOKUP(A26,[1]data!$A$1:$D$201,3,0)</f>
        <v>2012-04-24</v>
      </c>
      <c r="D26" t="str">
        <f>VLOOKUP(A26,[1]data!$A$1:$D$201,4,0)</f>
        <v>539.598.740-14</v>
      </c>
      <c r="E26">
        <v>6</v>
      </c>
      <c r="F26" t="str">
        <f>VLOOKUP(E26,[2]data!$A$1:$F$11,2,0)</f>
        <v>Joy Mabbot</v>
      </c>
      <c r="G26" t="str">
        <f>VLOOKUP(E26,[2]data!$A$1:$F$11,6,0)</f>
        <v>311.275.710-60</v>
      </c>
      <c r="H26">
        <v>5</v>
      </c>
      <c r="I26" t="s">
        <v>861</v>
      </c>
      <c r="J26">
        <v>2</v>
      </c>
      <c r="K26" t="s">
        <v>853</v>
      </c>
      <c r="L26" t="s">
        <v>864</v>
      </c>
      <c r="M26" t="s">
        <v>52</v>
      </c>
      <c r="N26">
        <v>250</v>
      </c>
      <c r="O26" t="s">
        <v>53</v>
      </c>
    </row>
    <row r="27" spans="1:15" x14ac:dyDescent="0.25">
      <c r="A27">
        <v>160</v>
      </c>
      <c r="B27" t="str">
        <f>VLOOKUP(A27,[1]data!$A$1:$D$201,2,0)</f>
        <v>Letitia Comport</v>
      </c>
      <c r="C27" t="str">
        <f>VLOOKUP(A27,[1]data!$A$1:$D$201,3,0)</f>
        <v>2012-04-24</v>
      </c>
      <c r="D27" t="str">
        <f>VLOOKUP(A27,[1]data!$A$1:$D$201,4,0)</f>
        <v>539.598.740-14</v>
      </c>
      <c r="E27">
        <v>4</v>
      </c>
      <c r="F27" t="str">
        <f>VLOOKUP(E27,[2]data!$A$1:$F$11,2,0)</f>
        <v>Jareb Brocklehurst</v>
      </c>
      <c r="G27" t="str">
        <f>VLOOKUP(E27,[2]data!$A$1:$F$11,6,0)</f>
        <v>345.366.490-69</v>
      </c>
      <c r="H27">
        <v>5</v>
      </c>
      <c r="I27" t="s">
        <v>861</v>
      </c>
      <c r="J27">
        <v>1</v>
      </c>
      <c r="K27" t="s">
        <v>858</v>
      </c>
      <c r="L27" t="s">
        <v>863</v>
      </c>
      <c r="M27" t="s">
        <v>9</v>
      </c>
      <c r="N27">
        <v>250</v>
      </c>
      <c r="O27" t="s">
        <v>54</v>
      </c>
    </row>
    <row r="28" spans="1:15" x14ac:dyDescent="0.25">
      <c r="A28">
        <v>69</v>
      </c>
      <c r="B28" t="str">
        <f>VLOOKUP(A28,[1]data!$A$1:$D$201,2,0)</f>
        <v>Marcelia Debnam</v>
      </c>
      <c r="C28" t="str">
        <f>VLOOKUP(A28,[1]data!$A$1:$D$201,3,0)</f>
        <v>1993-06-06</v>
      </c>
      <c r="D28" t="str">
        <f>VLOOKUP(A28,[1]data!$A$1:$D$201,4,0)</f>
        <v>709.919.420-86</v>
      </c>
      <c r="E28">
        <v>4</v>
      </c>
      <c r="F28" t="str">
        <f>VLOOKUP(E28,[2]data!$A$1:$F$11,2,0)</f>
        <v>Jareb Brocklehurst</v>
      </c>
      <c r="G28" t="str">
        <f>VLOOKUP(E28,[2]data!$A$1:$F$11,6,0)</f>
        <v>345.366.490-69</v>
      </c>
      <c r="H28">
        <v>3</v>
      </c>
      <c r="I28" t="s">
        <v>859</v>
      </c>
      <c r="J28">
        <v>1</v>
      </c>
      <c r="K28" t="s">
        <v>858</v>
      </c>
      <c r="L28" t="s">
        <v>863</v>
      </c>
      <c r="M28" t="s">
        <v>55</v>
      </c>
      <c r="N28">
        <v>150</v>
      </c>
      <c r="O28" t="s">
        <v>56</v>
      </c>
    </row>
    <row r="29" spans="1:15" x14ac:dyDescent="0.25">
      <c r="A29">
        <v>79</v>
      </c>
      <c r="B29" t="str">
        <f>VLOOKUP(A29,[1]data!$A$1:$D$201,2,0)</f>
        <v>Barbi Dagnan</v>
      </c>
      <c r="C29" t="str">
        <f>VLOOKUP(A29,[1]data!$A$1:$D$201,3,0)</f>
        <v>1996-11-23</v>
      </c>
      <c r="D29" t="str">
        <f>VLOOKUP(A29,[1]data!$A$1:$D$201,4,0)</f>
        <v>204.068.890-07</v>
      </c>
      <c r="E29">
        <v>3</v>
      </c>
      <c r="F29" t="str">
        <f>VLOOKUP(E29,[2]data!$A$1:$F$11,2,0)</f>
        <v>Rolph Purcer</v>
      </c>
      <c r="G29" t="str">
        <f>VLOOKUP(E29,[2]data!$A$1:$F$11,6,0)</f>
        <v>989.584.460-30</v>
      </c>
      <c r="H29">
        <v>4</v>
      </c>
      <c r="I29" t="s">
        <v>860</v>
      </c>
      <c r="J29">
        <v>2</v>
      </c>
      <c r="K29" t="s">
        <v>853</v>
      </c>
      <c r="L29" t="s">
        <v>864</v>
      </c>
      <c r="M29" t="s">
        <v>57</v>
      </c>
      <c r="N29">
        <v>100</v>
      </c>
      <c r="O29" t="s">
        <v>58</v>
      </c>
    </row>
    <row r="30" spans="1:15" x14ac:dyDescent="0.25">
      <c r="A30">
        <v>181</v>
      </c>
      <c r="B30" t="str">
        <f>VLOOKUP(A30,[1]data!$A$1:$D$201,2,0)</f>
        <v>Karlie Golds</v>
      </c>
      <c r="C30" t="str">
        <f>VLOOKUP(A30,[1]data!$A$1:$D$201,3,0)</f>
        <v>1974-07-21</v>
      </c>
      <c r="D30" t="str">
        <f>VLOOKUP(A30,[1]data!$A$1:$D$201,4,0)</f>
        <v>127.021.860-33</v>
      </c>
      <c r="E30">
        <v>7</v>
      </c>
      <c r="F30" t="str">
        <f>VLOOKUP(E30,[2]data!$A$1:$F$11,2,0)</f>
        <v>Heda Eyckelberg</v>
      </c>
      <c r="G30" t="str">
        <f>VLOOKUP(E30,[2]data!$A$1:$F$11,6,0)</f>
        <v>572.132.570-48</v>
      </c>
      <c r="H30">
        <v>3</v>
      </c>
      <c r="I30" t="s">
        <v>859</v>
      </c>
      <c r="J30">
        <v>1</v>
      </c>
      <c r="K30" t="s">
        <v>858</v>
      </c>
      <c r="L30" t="s">
        <v>863</v>
      </c>
      <c r="M30" t="s">
        <v>59</v>
      </c>
      <c r="N30">
        <v>150</v>
      </c>
      <c r="O30" t="s">
        <v>60</v>
      </c>
    </row>
    <row r="31" spans="1:15" x14ac:dyDescent="0.25">
      <c r="A31">
        <v>95</v>
      </c>
      <c r="B31" t="str">
        <f>VLOOKUP(A31,[1]data!$A$1:$D$201,2,0)</f>
        <v>Berrie Lupton</v>
      </c>
      <c r="C31" t="str">
        <f>VLOOKUP(A31,[1]data!$A$1:$D$201,3,0)</f>
        <v>1954-05-18</v>
      </c>
      <c r="D31" t="str">
        <f>VLOOKUP(A31,[1]data!$A$1:$D$201,4,0)</f>
        <v>934.750.720-25</v>
      </c>
      <c r="E31">
        <v>10</v>
      </c>
      <c r="F31" t="str">
        <f>VLOOKUP(E31,[2]data!$A$1:$F$11,2,0)</f>
        <v>Bobby France</v>
      </c>
      <c r="G31" t="str">
        <f>VLOOKUP(E31,[2]data!$A$1:$F$11,6,0)</f>
        <v>619.898.690-09</v>
      </c>
      <c r="H31">
        <v>3</v>
      </c>
      <c r="I31" t="s">
        <v>859</v>
      </c>
      <c r="J31">
        <v>1</v>
      </c>
      <c r="K31" t="s">
        <v>858</v>
      </c>
      <c r="L31" t="s">
        <v>863</v>
      </c>
      <c r="M31" t="s">
        <v>61</v>
      </c>
      <c r="N31">
        <v>150</v>
      </c>
      <c r="O31" t="s">
        <v>62</v>
      </c>
    </row>
    <row r="32" spans="1:15" x14ac:dyDescent="0.25">
      <c r="A32">
        <v>142</v>
      </c>
      <c r="B32" t="str">
        <f>VLOOKUP(A32,[1]data!$A$1:$D$201,2,0)</f>
        <v>Denys Bownd</v>
      </c>
      <c r="C32" t="str">
        <f>VLOOKUP(A32,[1]data!$A$1:$D$201,3,0)</f>
        <v>1994-06-30</v>
      </c>
      <c r="D32" t="str">
        <f>VLOOKUP(A32,[1]data!$A$1:$D$201,4,0)</f>
        <v>336.439.280-33</v>
      </c>
      <c r="E32">
        <v>1</v>
      </c>
      <c r="F32" t="str">
        <f>VLOOKUP(E32,[2]data!$A$1:$F$11,2,0)</f>
        <v>Somerset Jersch</v>
      </c>
      <c r="G32" t="str">
        <f>VLOOKUP(E32,[2]data!$A$1:$F$11,6,0)</f>
        <v>199.433.234-93</v>
      </c>
      <c r="H32">
        <v>1</v>
      </c>
      <c r="I32" t="s">
        <v>856</v>
      </c>
      <c r="J32">
        <v>1</v>
      </c>
      <c r="K32" t="s">
        <v>858</v>
      </c>
      <c r="L32" t="s">
        <v>863</v>
      </c>
      <c r="M32" t="s">
        <v>63</v>
      </c>
      <c r="N32">
        <v>300</v>
      </c>
      <c r="O32" t="s">
        <v>64</v>
      </c>
    </row>
    <row r="33" spans="1:15" x14ac:dyDescent="0.25">
      <c r="A33">
        <v>72</v>
      </c>
      <c r="B33" t="str">
        <f>VLOOKUP(A33,[1]data!$A$1:$D$201,2,0)</f>
        <v>Gilberte Lydiard</v>
      </c>
      <c r="C33" t="str">
        <f>VLOOKUP(A33,[1]data!$A$1:$D$201,3,0)</f>
        <v>1962-02-16</v>
      </c>
      <c r="D33" t="str">
        <f>VLOOKUP(A33,[1]data!$A$1:$D$201,4,0)</f>
        <v>236.188.750-96</v>
      </c>
      <c r="E33">
        <v>1</v>
      </c>
      <c r="F33" t="str">
        <f>VLOOKUP(E33,[2]data!$A$1:$F$11,2,0)</f>
        <v>Somerset Jersch</v>
      </c>
      <c r="G33" t="str">
        <f>VLOOKUP(E33,[2]data!$A$1:$F$11,6,0)</f>
        <v>199.433.234-93</v>
      </c>
      <c r="H33">
        <v>3</v>
      </c>
      <c r="I33" t="s">
        <v>859</v>
      </c>
      <c r="J33">
        <v>1</v>
      </c>
      <c r="K33" t="s">
        <v>858</v>
      </c>
      <c r="L33" t="s">
        <v>863</v>
      </c>
      <c r="M33" t="s">
        <v>65</v>
      </c>
      <c r="N33">
        <v>150</v>
      </c>
      <c r="O33" t="s">
        <v>66</v>
      </c>
    </row>
    <row r="34" spans="1:15" x14ac:dyDescent="0.25">
      <c r="A34">
        <v>163</v>
      </c>
      <c r="B34" t="str">
        <f>VLOOKUP(A34,[1]data!$A$1:$D$201,2,0)</f>
        <v>Shanan Advani</v>
      </c>
      <c r="C34" t="str">
        <f>VLOOKUP(A34,[1]data!$A$1:$D$201,3,0)</f>
        <v>1963-11-09</v>
      </c>
      <c r="D34" t="str">
        <f>VLOOKUP(A34,[1]data!$A$1:$D$201,4,0)</f>
        <v>366.122.450-69</v>
      </c>
      <c r="E34">
        <v>5</v>
      </c>
      <c r="F34" t="str">
        <f>VLOOKUP(E34,[2]data!$A$1:$F$11,2,0)</f>
        <v>Marty Blunt</v>
      </c>
      <c r="G34" t="str">
        <f>VLOOKUP(E34,[2]data!$A$1:$F$11,6,0)</f>
        <v>345.366.490-69</v>
      </c>
      <c r="H34">
        <v>3</v>
      </c>
      <c r="I34" t="s">
        <v>859</v>
      </c>
      <c r="J34">
        <v>1</v>
      </c>
      <c r="K34" t="s">
        <v>858</v>
      </c>
      <c r="L34" t="s">
        <v>863</v>
      </c>
      <c r="M34" t="s">
        <v>67</v>
      </c>
      <c r="N34">
        <v>150</v>
      </c>
      <c r="O34" t="s">
        <v>68</v>
      </c>
    </row>
    <row r="35" spans="1:15" x14ac:dyDescent="0.25">
      <c r="A35">
        <v>50</v>
      </c>
      <c r="B35" t="str">
        <f>VLOOKUP(A35,[1]data!$A$1:$D$201,2,0)</f>
        <v>Chiquia Wiskar</v>
      </c>
      <c r="C35" t="str">
        <f>VLOOKUP(A35,[1]data!$A$1:$D$201,3,0)</f>
        <v>1994-10-23</v>
      </c>
      <c r="D35" t="str">
        <f>VLOOKUP(A35,[1]data!$A$1:$D$201,4,0)</f>
        <v>408.734.890-39</v>
      </c>
      <c r="E35">
        <v>10</v>
      </c>
      <c r="F35" t="str">
        <f>VLOOKUP(E35,[2]data!$A$1:$F$11,2,0)</f>
        <v>Bobby France</v>
      </c>
      <c r="G35" t="str">
        <f>VLOOKUP(E35,[2]data!$A$1:$F$11,6,0)</f>
        <v>619.898.690-09</v>
      </c>
      <c r="H35">
        <v>4</v>
      </c>
      <c r="I35" t="s">
        <v>860</v>
      </c>
      <c r="J35">
        <v>2</v>
      </c>
      <c r="K35" t="s">
        <v>853</v>
      </c>
      <c r="L35" t="s">
        <v>864</v>
      </c>
      <c r="M35" t="s">
        <v>69</v>
      </c>
      <c r="N35">
        <v>100</v>
      </c>
      <c r="O35" t="s">
        <v>70</v>
      </c>
    </row>
    <row r="36" spans="1:15" x14ac:dyDescent="0.25">
      <c r="A36">
        <v>54</v>
      </c>
      <c r="B36" t="str">
        <f>VLOOKUP(A36,[1]data!$A$1:$D$201,2,0)</f>
        <v>Caitlin Meadowcroft</v>
      </c>
      <c r="C36" t="str">
        <f>VLOOKUP(A36,[1]data!$A$1:$D$201,3,0)</f>
        <v>1990-03-24</v>
      </c>
      <c r="D36" t="str">
        <f>VLOOKUP(A36,[1]data!$A$1:$D$201,4,0)</f>
        <v>673.571.970-00</v>
      </c>
      <c r="E36">
        <v>9</v>
      </c>
      <c r="F36" t="str">
        <f>VLOOKUP(E36,[2]data!$A$1:$F$11,2,0)</f>
        <v>Cori Emmitt</v>
      </c>
      <c r="G36" t="str">
        <f>VLOOKUP(E36,[2]data!$A$1:$F$11,6,0)</f>
        <v>469.221.800-20</v>
      </c>
      <c r="H36">
        <v>2</v>
      </c>
      <c r="I36" t="s">
        <v>857</v>
      </c>
      <c r="J36">
        <v>2</v>
      </c>
      <c r="K36" t="s">
        <v>853</v>
      </c>
      <c r="L36" t="s">
        <v>864</v>
      </c>
      <c r="M36" t="s">
        <v>71</v>
      </c>
      <c r="N36">
        <v>350</v>
      </c>
      <c r="O36" t="s">
        <v>72</v>
      </c>
    </row>
    <row r="37" spans="1:15" x14ac:dyDescent="0.25">
      <c r="A37">
        <v>48</v>
      </c>
      <c r="B37" t="str">
        <f>VLOOKUP(A37,[1]data!$A$1:$D$201,2,0)</f>
        <v>Melosa Franzman</v>
      </c>
      <c r="C37" t="str">
        <f>VLOOKUP(A37,[1]data!$A$1:$D$201,3,0)</f>
        <v>1957-05-20</v>
      </c>
      <c r="D37" t="str">
        <f>VLOOKUP(A37,[1]data!$A$1:$D$201,4,0)</f>
        <v>408.659.240-15</v>
      </c>
      <c r="E37">
        <v>6</v>
      </c>
      <c r="F37" t="str">
        <f>VLOOKUP(E37,[2]data!$A$1:$F$11,2,0)</f>
        <v>Joy Mabbot</v>
      </c>
      <c r="G37" t="str">
        <f>VLOOKUP(E37,[2]data!$A$1:$F$11,6,0)</f>
        <v>311.275.710-60</v>
      </c>
      <c r="H37">
        <v>2</v>
      </c>
      <c r="I37" t="s">
        <v>857</v>
      </c>
      <c r="J37">
        <v>1</v>
      </c>
      <c r="K37" t="s">
        <v>858</v>
      </c>
      <c r="L37" t="s">
        <v>863</v>
      </c>
      <c r="M37" t="s">
        <v>73</v>
      </c>
      <c r="N37">
        <v>350</v>
      </c>
      <c r="O37" t="s">
        <v>74</v>
      </c>
    </row>
    <row r="38" spans="1:15" x14ac:dyDescent="0.25">
      <c r="A38">
        <v>84</v>
      </c>
      <c r="B38" t="str">
        <f>VLOOKUP(A38,[1]data!$A$1:$D$201,2,0)</f>
        <v>Verney Scain</v>
      </c>
      <c r="C38" t="str">
        <f>VLOOKUP(A38,[1]data!$A$1:$D$201,3,0)</f>
        <v>1976-08-22</v>
      </c>
      <c r="D38" t="str">
        <f>VLOOKUP(A38,[1]data!$A$1:$D$201,4,0)</f>
        <v>892.926.880-30</v>
      </c>
      <c r="E38">
        <v>8</v>
      </c>
      <c r="F38" t="str">
        <f>VLOOKUP(E38,[2]data!$A$1:$F$11,2,0)</f>
        <v>Rafaellle Fyers</v>
      </c>
      <c r="G38" t="str">
        <f>VLOOKUP(E38,[2]data!$A$1:$F$11,6,0)</f>
        <v>979.012.510-00</v>
      </c>
      <c r="H38">
        <v>4</v>
      </c>
      <c r="I38" t="s">
        <v>860</v>
      </c>
      <c r="J38">
        <v>1</v>
      </c>
      <c r="K38" t="s">
        <v>858</v>
      </c>
      <c r="L38" t="s">
        <v>863</v>
      </c>
      <c r="M38" t="s">
        <v>75</v>
      </c>
      <c r="N38">
        <v>100</v>
      </c>
      <c r="O38" t="s">
        <v>76</v>
      </c>
    </row>
    <row r="39" spans="1:15" x14ac:dyDescent="0.25">
      <c r="A39">
        <v>62</v>
      </c>
      <c r="B39" t="str">
        <f>VLOOKUP(A39,[1]data!$A$1:$D$201,2,0)</f>
        <v>Marillin Huckfield</v>
      </c>
      <c r="C39" t="str">
        <f>VLOOKUP(A39,[1]data!$A$1:$D$201,3,0)</f>
        <v>1991-02-24</v>
      </c>
      <c r="D39" t="str">
        <f>VLOOKUP(A39,[1]data!$A$1:$D$201,4,0)</f>
        <v>925.245.010-60</v>
      </c>
      <c r="E39">
        <v>9</v>
      </c>
      <c r="F39" t="str">
        <f>VLOOKUP(E39,[2]data!$A$1:$F$11,2,0)</f>
        <v>Cori Emmitt</v>
      </c>
      <c r="G39" t="str">
        <f>VLOOKUP(E39,[2]data!$A$1:$F$11,6,0)</f>
        <v>469.221.800-20</v>
      </c>
      <c r="H39">
        <v>5</v>
      </c>
      <c r="I39" t="s">
        <v>861</v>
      </c>
      <c r="J39">
        <v>2</v>
      </c>
      <c r="K39" t="s">
        <v>853</v>
      </c>
      <c r="L39" t="s">
        <v>864</v>
      </c>
      <c r="M39" t="s">
        <v>77</v>
      </c>
      <c r="N39">
        <v>250</v>
      </c>
      <c r="O39" t="s">
        <v>78</v>
      </c>
    </row>
    <row r="40" spans="1:15" x14ac:dyDescent="0.25">
      <c r="A40">
        <v>86</v>
      </c>
      <c r="B40" t="str">
        <f>VLOOKUP(A40,[1]data!$A$1:$D$201,2,0)</f>
        <v>Rutledge Osgodby</v>
      </c>
      <c r="C40" t="str">
        <f>VLOOKUP(A40,[1]data!$A$1:$D$201,3,0)</f>
        <v>1976-01-22</v>
      </c>
      <c r="D40" t="str">
        <f>VLOOKUP(A40,[1]data!$A$1:$D$201,4,0)</f>
        <v>785.194.060-50</v>
      </c>
      <c r="E40">
        <v>7</v>
      </c>
      <c r="F40" t="str">
        <f>VLOOKUP(E40,[2]data!$A$1:$F$11,2,0)</f>
        <v>Heda Eyckelberg</v>
      </c>
      <c r="G40" t="str">
        <f>VLOOKUP(E40,[2]data!$A$1:$F$11,6,0)</f>
        <v>572.132.570-48</v>
      </c>
      <c r="H40">
        <v>2</v>
      </c>
      <c r="I40" t="s">
        <v>857</v>
      </c>
      <c r="J40">
        <v>1</v>
      </c>
      <c r="K40" t="s">
        <v>858</v>
      </c>
      <c r="L40" t="s">
        <v>863</v>
      </c>
      <c r="M40" t="s">
        <v>79</v>
      </c>
      <c r="N40">
        <v>350</v>
      </c>
      <c r="O40" t="s">
        <v>80</v>
      </c>
    </row>
    <row r="41" spans="1:15" x14ac:dyDescent="0.25">
      <c r="A41">
        <v>189</v>
      </c>
      <c r="B41" t="str">
        <f>VLOOKUP(A41,[1]data!$A$1:$D$201,2,0)</f>
        <v>Odette Itzcovich</v>
      </c>
      <c r="C41" t="str">
        <f>VLOOKUP(A41,[1]data!$A$1:$D$201,3,0)</f>
        <v>1998-05-11</v>
      </c>
      <c r="D41" t="str">
        <f>VLOOKUP(A41,[1]data!$A$1:$D$201,4,0)</f>
        <v>085.313.890-70</v>
      </c>
      <c r="E41">
        <v>6</v>
      </c>
      <c r="F41" t="str">
        <f>VLOOKUP(E41,[2]data!$A$1:$F$11,2,0)</f>
        <v>Joy Mabbot</v>
      </c>
      <c r="G41" t="str">
        <f>VLOOKUP(E41,[2]data!$A$1:$F$11,6,0)</f>
        <v>311.275.710-60</v>
      </c>
      <c r="H41">
        <v>1</v>
      </c>
      <c r="I41" t="s">
        <v>856</v>
      </c>
      <c r="J41">
        <v>2</v>
      </c>
      <c r="K41" t="s">
        <v>853</v>
      </c>
      <c r="L41" t="s">
        <v>864</v>
      </c>
      <c r="M41" t="s">
        <v>81</v>
      </c>
      <c r="N41">
        <v>300</v>
      </c>
      <c r="O41" t="s">
        <v>33</v>
      </c>
    </row>
    <row r="42" spans="1:15" x14ac:dyDescent="0.25">
      <c r="A42">
        <v>154</v>
      </c>
      <c r="B42" t="str">
        <f>VLOOKUP(A42,[1]data!$A$1:$D$201,2,0)</f>
        <v>Pascale Pendergast</v>
      </c>
      <c r="C42" t="str">
        <f>VLOOKUP(A42,[1]data!$A$1:$D$201,3,0)</f>
        <v>1969-04-22</v>
      </c>
      <c r="D42" t="str">
        <f>VLOOKUP(A42,[1]data!$A$1:$D$201,4,0)</f>
        <v>438.129.090-90</v>
      </c>
      <c r="E42">
        <v>2</v>
      </c>
      <c r="F42" t="str">
        <f>VLOOKUP(E42,[2]data!$A$1:$F$11,2,0)</f>
        <v>Evanne Blasetti</v>
      </c>
      <c r="G42" t="str">
        <f>VLOOKUP(E42,[2]data!$A$1:$F$11,6,0)</f>
        <v>084.126.660-38</v>
      </c>
      <c r="H42">
        <v>4</v>
      </c>
      <c r="I42" t="s">
        <v>860</v>
      </c>
      <c r="J42">
        <v>2</v>
      </c>
      <c r="K42" t="s">
        <v>853</v>
      </c>
      <c r="L42" t="s">
        <v>864</v>
      </c>
      <c r="M42" t="s">
        <v>82</v>
      </c>
      <c r="N42">
        <v>100</v>
      </c>
      <c r="O42" t="s">
        <v>83</v>
      </c>
    </row>
    <row r="43" spans="1:15" x14ac:dyDescent="0.25">
      <c r="A43">
        <v>159</v>
      </c>
      <c r="B43" t="str">
        <f>VLOOKUP(A43,[1]data!$A$1:$D$201,2,0)</f>
        <v>Ashlen Mulvey</v>
      </c>
      <c r="C43" t="str">
        <f>VLOOKUP(A43,[1]data!$A$1:$D$201,3,0)</f>
        <v>2011-06-19</v>
      </c>
      <c r="D43" t="str">
        <f>VLOOKUP(A43,[1]data!$A$1:$D$201,4,0)</f>
        <v>411.762.180-77</v>
      </c>
      <c r="E43">
        <v>6</v>
      </c>
      <c r="F43" t="str">
        <f>VLOOKUP(E43,[2]data!$A$1:$F$11,2,0)</f>
        <v>Joy Mabbot</v>
      </c>
      <c r="G43" t="str">
        <f>VLOOKUP(E43,[2]data!$A$1:$F$11,6,0)</f>
        <v>311.275.710-60</v>
      </c>
      <c r="H43">
        <v>2</v>
      </c>
      <c r="I43" t="s">
        <v>857</v>
      </c>
      <c r="J43">
        <v>2</v>
      </c>
      <c r="K43" t="s">
        <v>853</v>
      </c>
      <c r="L43" t="s">
        <v>864</v>
      </c>
      <c r="M43" t="s">
        <v>84</v>
      </c>
      <c r="N43">
        <v>350</v>
      </c>
      <c r="O43" t="s">
        <v>85</v>
      </c>
    </row>
    <row r="44" spans="1:15" x14ac:dyDescent="0.25">
      <c r="A44">
        <v>97</v>
      </c>
      <c r="B44" t="str">
        <f>VLOOKUP(A44,[1]data!$A$1:$D$201,2,0)</f>
        <v>Erina Stetlye</v>
      </c>
      <c r="C44" t="str">
        <f>VLOOKUP(A44,[1]data!$A$1:$D$201,3,0)</f>
        <v>1957-03-31</v>
      </c>
      <c r="D44" t="str">
        <f>VLOOKUP(A44,[1]data!$A$1:$D$201,4,0)</f>
        <v>305.328.470-75</v>
      </c>
      <c r="E44">
        <v>2</v>
      </c>
      <c r="F44" t="str">
        <f>VLOOKUP(E44,[2]data!$A$1:$F$11,2,0)</f>
        <v>Evanne Blasetti</v>
      </c>
      <c r="G44" t="str">
        <f>VLOOKUP(E44,[2]data!$A$1:$F$11,6,0)</f>
        <v>084.126.660-38</v>
      </c>
      <c r="H44">
        <v>2</v>
      </c>
      <c r="I44" t="s">
        <v>857</v>
      </c>
      <c r="J44">
        <v>2</v>
      </c>
      <c r="K44" t="s">
        <v>853</v>
      </c>
      <c r="L44" t="s">
        <v>864</v>
      </c>
      <c r="M44" t="s">
        <v>24</v>
      </c>
      <c r="N44">
        <v>350</v>
      </c>
      <c r="O44" t="s">
        <v>86</v>
      </c>
    </row>
    <row r="45" spans="1:15" x14ac:dyDescent="0.25">
      <c r="A45">
        <v>186</v>
      </c>
      <c r="B45" t="str">
        <f>VLOOKUP(A45,[1]data!$A$1:$D$201,2,0)</f>
        <v>Samaria Gant</v>
      </c>
      <c r="C45" t="str">
        <f>VLOOKUP(A45,[1]data!$A$1:$D$201,3,0)</f>
        <v>2001-06-09</v>
      </c>
      <c r="D45" t="str">
        <f>VLOOKUP(A45,[1]data!$A$1:$D$201,4,0)</f>
        <v>511.643.780-90</v>
      </c>
      <c r="E45">
        <v>1</v>
      </c>
      <c r="F45" t="str">
        <f>VLOOKUP(E45,[2]data!$A$1:$F$11,2,0)</f>
        <v>Somerset Jersch</v>
      </c>
      <c r="G45" t="str">
        <f>VLOOKUP(E45,[2]data!$A$1:$F$11,6,0)</f>
        <v>199.433.234-93</v>
      </c>
      <c r="H45">
        <v>2</v>
      </c>
      <c r="I45" t="s">
        <v>857</v>
      </c>
      <c r="J45">
        <v>1</v>
      </c>
      <c r="K45" t="s">
        <v>858</v>
      </c>
      <c r="L45" t="s">
        <v>863</v>
      </c>
      <c r="M45" t="s">
        <v>87</v>
      </c>
      <c r="N45">
        <v>350</v>
      </c>
      <c r="O45" t="s">
        <v>88</v>
      </c>
    </row>
    <row r="46" spans="1:15" x14ac:dyDescent="0.25">
      <c r="A46">
        <v>82</v>
      </c>
      <c r="B46" t="str">
        <f>VLOOKUP(A46,[1]data!$A$1:$D$201,2,0)</f>
        <v>Burg Ballam</v>
      </c>
      <c r="C46" t="str">
        <f>VLOOKUP(A46,[1]data!$A$1:$D$201,3,0)</f>
        <v>1998-08-09</v>
      </c>
      <c r="D46" t="str">
        <f>VLOOKUP(A46,[1]data!$A$1:$D$201,4,0)</f>
        <v>033.347.600-06</v>
      </c>
      <c r="E46">
        <v>1</v>
      </c>
      <c r="F46" t="str">
        <f>VLOOKUP(E46,[2]data!$A$1:$F$11,2,0)</f>
        <v>Somerset Jersch</v>
      </c>
      <c r="G46" t="str">
        <f>VLOOKUP(E46,[2]data!$A$1:$F$11,6,0)</f>
        <v>199.433.234-93</v>
      </c>
      <c r="H46">
        <v>1</v>
      </c>
      <c r="I46" t="s">
        <v>856</v>
      </c>
      <c r="J46">
        <v>2</v>
      </c>
      <c r="K46" t="s">
        <v>853</v>
      </c>
      <c r="L46" t="s">
        <v>864</v>
      </c>
      <c r="M46" t="s">
        <v>89</v>
      </c>
      <c r="N46">
        <v>300</v>
      </c>
      <c r="O46" t="s">
        <v>90</v>
      </c>
    </row>
    <row r="47" spans="1:15" x14ac:dyDescent="0.25">
      <c r="A47">
        <v>2</v>
      </c>
      <c r="B47" t="str">
        <f>VLOOKUP(A47,[1]data!$A$1:$D$201,2,0)</f>
        <v>Gratiana Seckington</v>
      </c>
      <c r="C47" t="str">
        <f>VLOOKUP(A47,[1]data!$A$1:$D$201,3,0)</f>
        <v>1981-12-13</v>
      </c>
      <c r="D47" t="str">
        <f>VLOOKUP(A47,[1]data!$A$1:$D$201,4,0)</f>
        <v>842.763.020-48</v>
      </c>
      <c r="E47">
        <v>5</v>
      </c>
      <c r="F47" t="str">
        <f>VLOOKUP(E47,[2]data!$A$1:$F$11,2,0)</f>
        <v>Marty Blunt</v>
      </c>
      <c r="G47" t="str">
        <f>VLOOKUP(E47,[2]data!$A$1:$F$11,6,0)</f>
        <v>345.366.490-69</v>
      </c>
      <c r="H47">
        <v>2</v>
      </c>
      <c r="I47" t="s">
        <v>857</v>
      </c>
      <c r="J47">
        <v>1</v>
      </c>
      <c r="K47" t="s">
        <v>858</v>
      </c>
      <c r="L47" t="s">
        <v>863</v>
      </c>
      <c r="M47" t="s">
        <v>91</v>
      </c>
      <c r="N47">
        <v>350</v>
      </c>
      <c r="O47" t="s">
        <v>92</v>
      </c>
    </row>
    <row r="48" spans="1:15" x14ac:dyDescent="0.25">
      <c r="A48">
        <v>81</v>
      </c>
      <c r="B48" t="str">
        <f>VLOOKUP(A48,[1]data!$A$1:$D$201,2,0)</f>
        <v>Bendicty Papen</v>
      </c>
      <c r="C48" t="str">
        <f>VLOOKUP(A48,[1]data!$A$1:$D$201,3,0)</f>
        <v>2005-05-12</v>
      </c>
      <c r="D48" t="str">
        <f>VLOOKUP(A48,[1]data!$A$1:$D$201,4,0)</f>
        <v>439.822.780-66</v>
      </c>
      <c r="E48">
        <v>4</v>
      </c>
      <c r="F48" t="str">
        <f>VLOOKUP(E48,[2]data!$A$1:$F$11,2,0)</f>
        <v>Jareb Brocklehurst</v>
      </c>
      <c r="G48" t="str">
        <f>VLOOKUP(E48,[2]data!$A$1:$F$11,6,0)</f>
        <v>345.366.490-69</v>
      </c>
      <c r="H48">
        <v>4</v>
      </c>
      <c r="I48" t="s">
        <v>860</v>
      </c>
      <c r="J48">
        <v>1</v>
      </c>
      <c r="K48" t="s">
        <v>858</v>
      </c>
      <c r="L48" t="s">
        <v>863</v>
      </c>
      <c r="M48" t="s">
        <v>93</v>
      </c>
      <c r="N48">
        <v>100</v>
      </c>
      <c r="O48" t="s">
        <v>94</v>
      </c>
    </row>
    <row r="49" spans="1:15" x14ac:dyDescent="0.25">
      <c r="A49">
        <v>150</v>
      </c>
      <c r="B49" t="str">
        <f>VLOOKUP(A49,[1]data!$A$1:$D$201,2,0)</f>
        <v>Whit Molnar</v>
      </c>
      <c r="C49" t="str">
        <f>VLOOKUP(A49,[1]data!$A$1:$D$201,3,0)</f>
        <v>2000-09-01</v>
      </c>
      <c r="D49" t="str">
        <f>VLOOKUP(A49,[1]data!$A$1:$D$201,4,0)</f>
        <v>736.478.950-24</v>
      </c>
      <c r="E49">
        <v>6</v>
      </c>
      <c r="F49" t="str">
        <f>VLOOKUP(E49,[2]data!$A$1:$F$11,2,0)</f>
        <v>Joy Mabbot</v>
      </c>
      <c r="G49" t="str">
        <f>VLOOKUP(E49,[2]data!$A$1:$F$11,6,0)</f>
        <v>311.275.710-60</v>
      </c>
      <c r="H49">
        <v>1</v>
      </c>
      <c r="I49" t="s">
        <v>856</v>
      </c>
      <c r="J49">
        <v>2</v>
      </c>
      <c r="K49" t="s">
        <v>853</v>
      </c>
      <c r="L49" t="s">
        <v>864</v>
      </c>
      <c r="M49" t="s">
        <v>95</v>
      </c>
      <c r="N49">
        <v>300</v>
      </c>
      <c r="O49" t="s">
        <v>96</v>
      </c>
    </row>
    <row r="50" spans="1:15" x14ac:dyDescent="0.25">
      <c r="A50">
        <v>190</v>
      </c>
      <c r="B50" t="str">
        <f>VLOOKUP(A50,[1]data!$A$1:$D$201,2,0)</f>
        <v>Cosette Orange</v>
      </c>
      <c r="C50" t="str">
        <f>VLOOKUP(A50,[1]data!$A$1:$D$201,3,0)</f>
        <v>1963-06-14</v>
      </c>
      <c r="D50" t="str">
        <f>VLOOKUP(A50,[1]data!$A$1:$D$201,4,0)</f>
        <v>383.810.870-15</v>
      </c>
      <c r="E50">
        <v>8</v>
      </c>
      <c r="F50" t="str">
        <f>VLOOKUP(E50,[2]data!$A$1:$F$11,2,0)</f>
        <v>Rafaellle Fyers</v>
      </c>
      <c r="G50" t="str">
        <f>VLOOKUP(E50,[2]data!$A$1:$F$11,6,0)</f>
        <v>979.012.510-00</v>
      </c>
      <c r="H50">
        <v>3</v>
      </c>
      <c r="I50" t="s">
        <v>859</v>
      </c>
      <c r="J50">
        <v>1</v>
      </c>
      <c r="K50" t="s">
        <v>858</v>
      </c>
      <c r="L50" t="s">
        <v>863</v>
      </c>
      <c r="M50" t="s">
        <v>97</v>
      </c>
      <c r="N50">
        <v>150</v>
      </c>
      <c r="O50" t="s">
        <v>98</v>
      </c>
    </row>
    <row r="51" spans="1:15" x14ac:dyDescent="0.25">
      <c r="A51">
        <v>166</v>
      </c>
      <c r="B51" t="str">
        <f>VLOOKUP(A51,[1]data!$A$1:$D$201,2,0)</f>
        <v>Yorke Charter</v>
      </c>
      <c r="C51" t="str">
        <f>VLOOKUP(A51,[1]data!$A$1:$D$201,3,0)</f>
        <v>2007-08-14</v>
      </c>
      <c r="D51" t="str">
        <f>VLOOKUP(A51,[1]data!$A$1:$D$201,4,0)</f>
        <v>226.851.600-86</v>
      </c>
      <c r="E51">
        <v>2</v>
      </c>
      <c r="F51" t="str">
        <f>VLOOKUP(E51,[2]data!$A$1:$F$11,2,0)</f>
        <v>Evanne Blasetti</v>
      </c>
      <c r="G51" t="str">
        <f>VLOOKUP(E51,[2]data!$A$1:$F$11,6,0)</f>
        <v>084.126.660-38</v>
      </c>
      <c r="H51">
        <v>1</v>
      </c>
      <c r="I51" t="s">
        <v>856</v>
      </c>
      <c r="J51">
        <v>1</v>
      </c>
      <c r="K51" t="s">
        <v>858</v>
      </c>
      <c r="L51" t="s">
        <v>863</v>
      </c>
      <c r="M51" t="s">
        <v>99</v>
      </c>
      <c r="N51">
        <v>300</v>
      </c>
      <c r="O51" t="s">
        <v>86</v>
      </c>
    </row>
    <row r="52" spans="1:15" x14ac:dyDescent="0.25">
      <c r="A52">
        <v>76</v>
      </c>
      <c r="B52" t="str">
        <f>VLOOKUP(A52,[1]data!$A$1:$D$201,2,0)</f>
        <v>Si Diemer</v>
      </c>
      <c r="C52" t="str">
        <f>VLOOKUP(A52,[1]data!$A$1:$D$201,3,0)</f>
        <v>2010-12-11</v>
      </c>
      <c r="D52" t="str">
        <f>VLOOKUP(A52,[1]data!$A$1:$D$201,4,0)</f>
        <v>861.751.400-01</v>
      </c>
      <c r="E52">
        <v>6</v>
      </c>
      <c r="F52" t="str">
        <f>VLOOKUP(E52,[2]data!$A$1:$F$11,2,0)</f>
        <v>Joy Mabbot</v>
      </c>
      <c r="G52" t="str">
        <f>VLOOKUP(E52,[2]data!$A$1:$F$11,6,0)</f>
        <v>311.275.710-60</v>
      </c>
      <c r="H52">
        <v>3</v>
      </c>
      <c r="I52" t="s">
        <v>859</v>
      </c>
      <c r="J52">
        <v>2</v>
      </c>
      <c r="K52" t="s">
        <v>853</v>
      </c>
      <c r="L52" t="s">
        <v>864</v>
      </c>
      <c r="M52" t="s">
        <v>100</v>
      </c>
      <c r="N52">
        <v>150</v>
      </c>
      <c r="O52" t="s">
        <v>101</v>
      </c>
    </row>
    <row r="53" spans="1:15" x14ac:dyDescent="0.25">
      <c r="A53">
        <v>64</v>
      </c>
      <c r="B53" t="str">
        <f>VLOOKUP(A53,[1]data!$A$1:$D$201,2,0)</f>
        <v>Erinna Luggar</v>
      </c>
      <c r="C53" t="str">
        <f>VLOOKUP(A53,[1]data!$A$1:$D$201,3,0)</f>
        <v>2006-03-13</v>
      </c>
      <c r="D53" t="str">
        <f>VLOOKUP(A53,[1]data!$A$1:$D$201,4,0)</f>
        <v>203.054.220-22</v>
      </c>
      <c r="E53">
        <v>5</v>
      </c>
      <c r="F53" t="str">
        <f>VLOOKUP(E53,[2]data!$A$1:$F$11,2,0)</f>
        <v>Marty Blunt</v>
      </c>
      <c r="G53" t="str">
        <f>VLOOKUP(E53,[2]data!$A$1:$F$11,6,0)</f>
        <v>345.366.490-69</v>
      </c>
      <c r="H53">
        <v>5</v>
      </c>
      <c r="I53" t="s">
        <v>861</v>
      </c>
      <c r="J53">
        <v>1</v>
      </c>
      <c r="K53" t="s">
        <v>858</v>
      </c>
      <c r="L53" t="s">
        <v>863</v>
      </c>
      <c r="M53" t="s">
        <v>102</v>
      </c>
      <c r="N53">
        <v>250</v>
      </c>
      <c r="O53" t="s">
        <v>103</v>
      </c>
    </row>
    <row r="54" spans="1:15" x14ac:dyDescent="0.25">
      <c r="A54">
        <v>26</v>
      </c>
      <c r="B54" t="str">
        <f>VLOOKUP(A54,[1]data!$A$1:$D$201,2,0)</f>
        <v>Heath Butler</v>
      </c>
      <c r="C54" t="str">
        <f>VLOOKUP(A54,[1]data!$A$1:$D$201,3,0)</f>
        <v>1959-10-29</v>
      </c>
      <c r="D54" t="str">
        <f>VLOOKUP(A54,[1]data!$A$1:$D$201,4,0)</f>
        <v>437.158.830-14</v>
      </c>
      <c r="E54">
        <v>4</v>
      </c>
      <c r="F54" t="str">
        <f>VLOOKUP(E54,[2]data!$A$1:$F$11,2,0)</f>
        <v>Jareb Brocklehurst</v>
      </c>
      <c r="G54" t="str">
        <f>VLOOKUP(E54,[2]data!$A$1:$F$11,6,0)</f>
        <v>345.366.490-69</v>
      </c>
      <c r="H54">
        <v>4</v>
      </c>
      <c r="I54" t="s">
        <v>860</v>
      </c>
      <c r="J54">
        <v>2</v>
      </c>
      <c r="K54" t="s">
        <v>853</v>
      </c>
      <c r="L54" t="s">
        <v>864</v>
      </c>
      <c r="M54" t="s">
        <v>104</v>
      </c>
      <c r="N54">
        <v>100</v>
      </c>
      <c r="O54" t="s">
        <v>105</v>
      </c>
    </row>
    <row r="55" spans="1:15" x14ac:dyDescent="0.25">
      <c r="A55">
        <v>16</v>
      </c>
      <c r="B55" t="str">
        <f>VLOOKUP(A55,[1]data!$A$1:$D$201,2,0)</f>
        <v>Lazarus Thomasen</v>
      </c>
      <c r="C55" t="str">
        <f>VLOOKUP(A55,[1]data!$A$1:$D$201,3,0)</f>
        <v>1961-04-04</v>
      </c>
      <c r="D55" t="str">
        <f>VLOOKUP(A55,[1]data!$A$1:$D$201,4,0)</f>
        <v>293.128.810-19</v>
      </c>
      <c r="E55">
        <v>6</v>
      </c>
      <c r="F55" t="str">
        <f>VLOOKUP(E55,[2]data!$A$1:$F$11,2,0)</f>
        <v>Joy Mabbot</v>
      </c>
      <c r="G55" t="str">
        <f>VLOOKUP(E55,[2]data!$A$1:$F$11,6,0)</f>
        <v>311.275.710-60</v>
      </c>
      <c r="H55">
        <v>4</v>
      </c>
      <c r="I55" t="s">
        <v>860</v>
      </c>
      <c r="J55">
        <v>1</v>
      </c>
      <c r="K55" t="s">
        <v>858</v>
      </c>
      <c r="L55" t="s">
        <v>863</v>
      </c>
      <c r="M55" t="s">
        <v>106</v>
      </c>
      <c r="N55">
        <v>100</v>
      </c>
      <c r="O55" t="s">
        <v>107</v>
      </c>
    </row>
    <row r="56" spans="1:15" x14ac:dyDescent="0.25">
      <c r="A56">
        <v>116</v>
      </c>
      <c r="B56" t="str">
        <f>VLOOKUP(A56,[1]data!$A$1:$D$201,2,0)</f>
        <v>Deana Harnwell</v>
      </c>
      <c r="C56" t="str">
        <f>VLOOKUP(A56,[1]data!$A$1:$D$201,3,0)</f>
        <v>2008-09-10</v>
      </c>
      <c r="D56" t="str">
        <f>VLOOKUP(A56,[1]data!$A$1:$D$201,4,0)</f>
        <v>515.692.400-00</v>
      </c>
      <c r="E56">
        <v>7</v>
      </c>
      <c r="F56" t="str">
        <f>VLOOKUP(E56,[2]data!$A$1:$F$11,2,0)</f>
        <v>Heda Eyckelberg</v>
      </c>
      <c r="G56" t="str">
        <f>VLOOKUP(E56,[2]data!$A$1:$F$11,6,0)</f>
        <v>572.132.570-48</v>
      </c>
      <c r="H56">
        <v>2</v>
      </c>
      <c r="I56" t="s">
        <v>857</v>
      </c>
      <c r="J56">
        <v>2</v>
      </c>
      <c r="K56" t="s">
        <v>853</v>
      </c>
      <c r="L56" t="s">
        <v>864</v>
      </c>
      <c r="M56" t="s">
        <v>108</v>
      </c>
      <c r="N56">
        <v>350</v>
      </c>
      <c r="O56" t="s">
        <v>109</v>
      </c>
    </row>
    <row r="57" spans="1:15" x14ac:dyDescent="0.25">
      <c r="A57">
        <v>162</v>
      </c>
      <c r="B57" t="str">
        <f>VLOOKUP(A57,[1]data!$A$1:$D$201,2,0)</f>
        <v>Nora Weetch</v>
      </c>
      <c r="C57" t="str">
        <f>VLOOKUP(A57,[1]data!$A$1:$D$201,3,0)</f>
        <v>1994-07-13</v>
      </c>
      <c r="D57" t="str">
        <f>VLOOKUP(A57,[1]data!$A$1:$D$201,4,0)</f>
        <v>102.459.340-14</v>
      </c>
      <c r="E57">
        <v>8</v>
      </c>
      <c r="F57" t="str">
        <f>VLOOKUP(E57,[2]data!$A$1:$F$11,2,0)</f>
        <v>Rafaellle Fyers</v>
      </c>
      <c r="G57" t="str">
        <f>VLOOKUP(E57,[2]data!$A$1:$F$11,6,0)</f>
        <v>979.012.510-00</v>
      </c>
      <c r="H57">
        <v>5</v>
      </c>
      <c r="I57" t="s">
        <v>861</v>
      </c>
      <c r="J57">
        <v>1</v>
      </c>
      <c r="K57" t="s">
        <v>858</v>
      </c>
      <c r="L57" t="s">
        <v>863</v>
      </c>
      <c r="M57" t="s">
        <v>110</v>
      </c>
      <c r="N57">
        <v>250</v>
      </c>
      <c r="O57" t="s">
        <v>111</v>
      </c>
    </row>
    <row r="58" spans="1:15" x14ac:dyDescent="0.25">
      <c r="A58">
        <v>93</v>
      </c>
      <c r="B58" t="str">
        <f>VLOOKUP(A58,[1]data!$A$1:$D$201,2,0)</f>
        <v>Nicola Taleworth</v>
      </c>
      <c r="C58" t="str">
        <f>VLOOKUP(A58,[1]data!$A$1:$D$201,3,0)</f>
        <v>2007-08-02</v>
      </c>
      <c r="D58" t="str">
        <f>VLOOKUP(A58,[1]data!$A$1:$D$201,4,0)</f>
        <v>092.401.580-22</v>
      </c>
      <c r="E58">
        <v>3</v>
      </c>
      <c r="F58" t="str">
        <f>VLOOKUP(E58,[2]data!$A$1:$F$11,2,0)</f>
        <v>Rolph Purcer</v>
      </c>
      <c r="G58" t="str">
        <f>VLOOKUP(E58,[2]data!$A$1:$F$11,6,0)</f>
        <v>989.584.460-30</v>
      </c>
      <c r="H58">
        <v>1</v>
      </c>
      <c r="I58" t="s">
        <v>856</v>
      </c>
      <c r="J58">
        <v>2</v>
      </c>
      <c r="K58" t="s">
        <v>853</v>
      </c>
      <c r="L58" t="s">
        <v>864</v>
      </c>
      <c r="M58" t="s">
        <v>112</v>
      </c>
      <c r="N58">
        <v>300</v>
      </c>
      <c r="O58" t="s">
        <v>113</v>
      </c>
    </row>
    <row r="59" spans="1:15" x14ac:dyDescent="0.25">
      <c r="A59">
        <v>71</v>
      </c>
      <c r="B59" t="str">
        <f>VLOOKUP(A59,[1]data!$A$1:$D$201,2,0)</f>
        <v>Jacquelynn Lye</v>
      </c>
      <c r="C59" t="str">
        <f>VLOOKUP(A59,[1]data!$A$1:$D$201,3,0)</f>
        <v>1971-04-01</v>
      </c>
      <c r="D59" t="str">
        <f>VLOOKUP(A59,[1]data!$A$1:$D$201,4,0)</f>
        <v>611.341.290-33</v>
      </c>
      <c r="E59">
        <v>3</v>
      </c>
      <c r="F59" t="str">
        <f>VLOOKUP(E59,[2]data!$A$1:$F$11,2,0)</f>
        <v>Rolph Purcer</v>
      </c>
      <c r="G59" t="str">
        <f>VLOOKUP(E59,[2]data!$A$1:$F$11,6,0)</f>
        <v>989.584.460-30</v>
      </c>
      <c r="H59">
        <v>5</v>
      </c>
      <c r="I59" t="s">
        <v>861</v>
      </c>
      <c r="J59">
        <v>2</v>
      </c>
      <c r="K59" t="s">
        <v>853</v>
      </c>
      <c r="L59" t="s">
        <v>864</v>
      </c>
      <c r="M59" t="s">
        <v>114</v>
      </c>
      <c r="N59">
        <v>250</v>
      </c>
      <c r="O59" t="s">
        <v>115</v>
      </c>
    </row>
    <row r="60" spans="1:15" x14ac:dyDescent="0.25">
      <c r="A60">
        <v>176</v>
      </c>
      <c r="B60" t="str">
        <f>VLOOKUP(A60,[1]data!$A$1:$D$201,2,0)</f>
        <v>Winthrop Boyson</v>
      </c>
      <c r="C60" t="str">
        <f>VLOOKUP(A60,[1]data!$A$1:$D$201,3,0)</f>
        <v>1980-07-01</v>
      </c>
      <c r="D60" t="str">
        <f>VLOOKUP(A60,[1]data!$A$1:$D$201,4,0)</f>
        <v>663.593.550-94</v>
      </c>
      <c r="E60">
        <v>8</v>
      </c>
      <c r="F60" t="str">
        <f>VLOOKUP(E60,[2]data!$A$1:$F$11,2,0)</f>
        <v>Rafaellle Fyers</v>
      </c>
      <c r="G60" t="str">
        <f>VLOOKUP(E60,[2]data!$A$1:$F$11,6,0)</f>
        <v>979.012.510-00</v>
      </c>
      <c r="H60">
        <v>2</v>
      </c>
      <c r="I60" t="s">
        <v>857</v>
      </c>
      <c r="J60">
        <v>1</v>
      </c>
      <c r="K60" t="s">
        <v>858</v>
      </c>
      <c r="L60" t="s">
        <v>863</v>
      </c>
      <c r="M60" t="s">
        <v>116</v>
      </c>
      <c r="N60">
        <v>350</v>
      </c>
      <c r="O60" t="s">
        <v>117</v>
      </c>
    </row>
    <row r="61" spans="1:15" x14ac:dyDescent="0.25">
      <c r="A61">
        <v>180</v>
      </c>
      <c r="B61" t="str">
        <f>VLOOKUP(A61,[1]data!$A$1:$D$201,2,0)</f>
        <v>Bridget Albrooke</v>
      </c>
      <c r="C61" t="str">
        <f>VLOOKUP(A61,[1]data!$A$1:$D$201,3,0)</f>
        <v>1957-01-18</v>
      </c>
      <c r="D61" t="str">
        <f>VLOOKUP(A61,[1]data!$A$1:$D$201,4,0)</f>
        <v>986.729.760-10</v>
      </c>
      <c r="E61">
        <v>5</v>
      </c>
      <c r="F61" t="str">
        <f>VLOOKUP(E61,[2]data!$A$1:$F$11,2,0)</f>
        <v>Marty Blunt</v>
      </c>
      <c r="G61" t="str">
        <f>VLOOKUP(E61,[2]data!$A$1:$F$11,6,0)</f>
        <v>345.366.490-69</v>
      </c>
      <c r="H61">
        <v>5</v>
      </c>
      <c r="I61" t="s">
        <v>861</v>
      </c>
      <c r="J61">
        <v>1</v>
      </c>
      <c r="K61" t="s">
        <v>858</v>
      </c>
      <c r="L61" t="s">
        <v>863</v>
      </c>
      <c r="M61" t="s">
        <v>118</v>
      </c>
      <c r="N61">
        <v>250</v>
      </c>
      <c r="O61" t="s">
        <v>70</v>
      </c>
    </row>
    <row r="62" spans="1:15" x14ac:dyDescent="0.25">
      <c r="A62">
        <v>142</v>
      </c>
      <c r="B62" t="str">
        <f>VLOOKUP(A62,[1]data!$A$1:$D$201,2,0)</f>
        <v>Denys Bownd</v>
      </c>
      <c r="C62" t="str">
        <f>VLOOKUP(A62,[1]data!$A$1:$D$201,3,0)</f>
        <v>1994-06-30</v>
      </c>
      <c r="D62" t="str">
        <f>VLOOKUP(A62,[1]data!$A$1:$D$201,4,0)</f>
        <v>336.439.280-33</v>
      </c>
      <c r="E62">
        <v>8</v>
      </c>
      <c r="F62" t="str">
        <f>VLOOKUP(E62,[2]data!$A$1:$F$11,2,0)</f>
        <v>Rafaellle Fyers</v>
      </c>
      <c r="G62" t="str">
        <f>VLOOKUP(E62,[2]data!$A$1:$F$11,6,0)</f>
        <v>979.012.510-00</v>
      </c>
      <c r="H62">
        <v>3</v>
      </c>
      <c r="I62" t="s">
        <v>859</v>
      </c>
      <c r="J62">
        <v>2</v>
      </c>
      <c r="K62" t="s">
        <v>853</v>
      </c>
      <c r="L62" t="s">
        <v>864</v>
      </c>
      <c r="M62" t="s">
        <v>119</v>
      </c>
      <c r="N62">
        <v>150</v>
      </c>
      <c r="O62" t="s">
        <v>120</v>
      </c>
    </row>
    <row r="63" spans="1:15" x14ac:dyDescent="0.25">
      <c r="A63">
        <v>62</v>
      </c>
      <c r="B63" t="str">
        <f>VLOOKUP(A63,[1]data!$A$1:$D$201,2,0)</f>
        <v>Marillin Huckfield</v>
      </c>
      <c r="C63" t="str">
        <f>VLOOKUP(A63,[1]data!$A$1:$D$201,3,0)</f>
        <v>1991-02-24</v>
      </c>
      <c r="D63" t="str">
        <f>VLOOKUP(A63,[1]data!$A$1:$D$201,4,0)</f>
        <v>925.245.010-60</v>
      </c>
      <c r="E63">
        <v>4</v>
      </c>
      <c r="F63" t="str">
        <f>VLOOKUP(E63,[2]data!$A$1:$F$11,2,0)</f>
        <v>Jareb Brocklehurst</v>
      </c>
      <c r="G63" t="str">
        <f>VLOOKUP(E63,[2]data!$A$1:$F$11,6,0)</f>
        <v>345.366.490-69</v>
      </c>
      <c r="H63">
        <v>3</v>
      </c>
      <c r="I63" t="s">
        <v>859</v>
      </c>
      <c r="J63">
        <v>2</v>
      </c>
      <c r="K63" t="s">
        <v>853</v>
      </c>
      <c r="L63" t="s">
        <v>864</v>
      </c>
      <c r="M63" t="s">
        <v>121</v>
      </c>
      <c r="N63">
        <v>150</v>
      </c>
      <c r="O63" t="s">
        <v>122</v>
      </c>
    </row>
    <row r="64" spans="1:15" x14ac:dyDescent="0.25">
      <c r="A64">
        <v>31</v>
      </c>
      <c r="B64" t="str">
        <f>VLOOKUP(A64,[1]data!$A$1:$D$201,2,0)</f>
        <v>Granthem Finnigan</v>
      </c>
      <c r="C64" t="str">
        <f>VLOOKUP(A64,[1]data!$A$1:$D$201,3,0)</f>
        <v>1987-04-24</v>
      </c>
      <c r="D64" t="str">
        <f>VLOOKUP(A64,[1]data!$A$1:$D$201,4,0)</f>
        <v>704.307.940-37</v>
      </c>
      <c r="E64">
        <v>1</v>
      </c>
      <c r="F64" t="str">
        <f>VLOOKUP(E64,[2]data!$A$1:$F$11,2,0)</f>
        <v>Somerset Jersch</v>
      </c>
      <c r="G64" t="str">
        <f>VLOOKUP(E64,[2]data!$A$1:$F$11,6,0)</f>
        <v>199.433.234-93</v>
      </c>
      <c r="H64">
        <v>5</v>
      </c>
      <c r="I64" t="s">
        <v>861</v>
      </c>
      <c r="J64">
        <v>1</v>
      </c>
      <c r="K64" t="s">
        <v>858</v>
      </c>
      <c r="L64" t="s">
        <v>863</v>
      </c>
      <c r="M64" t="s">
        <v>123</v>
      </c>
      <c r="N64">
        <v>250</v>
      </c>
      <c r="O64" t="s">
        <v>124</v>
      </c>
    </row>
    <row r="65" spans="1:15" x14ac:dyDescent="0.25">
      <c r="A65">
        <v>7</v>
      </c>
      <c r="B65" t="str">
        <f>VLOOKUP(A65,[1]data!$A$1:$D$201,2,0)</f>
        <v>Kimbra Marsh</v>
      </c>
      <c r="C65" t="str">
        <f>VLOOKUP(A65,[1]data!$A$1:$D$201,3,0)</f>
        <v>1960-08-04</v>
      </c>
      <c r="D65" t="str">
        <f>VLOOKUP(A65,[1]data!$A$1:$D$201,4,0)</f>
        <v>954.345.320-90</v>
      </c>
      <c r="E65">
        <v>6</v>
      </c>
      <c r="F65" t="str">
        <f>VLOOKUP(E65,[2]data!$A$1:$F$11,2,0)</f>
        <v>Joy Mabbot</v>
      </c>
      <c r="G65" t="str">
        <f>VLOOKUP(E65,[2]data!$A$1:$F$11,6,0)</f>
        <v>311.275.710-60</v>
      </c>
      <c r="H65">
        <v>1</v>
      </c>
      <c r="I65" t="s">
        <v>856</v>
      </c>
      <c r="J65">
        <v>2</v>
      </c>
      <c r="K65" t="s">
        <v>853</v>
      </c>
      <c r="L65" t="s">
        <v>864</v>
      </c>
      <c r="M65" t="s">
        <v>99</v>
      </c>
      <c r="N65">
        <v>300</v>
      </c>
      <c r="O65" t="s">
        <v>125</v>
      </c>
    </row>
    <row r="66" spans="1:15" x14ac:dyDescent="0.25">
      <c r="A66">
        <v>153</v>
      </c>
      <c r="B66" t="str">
        <f>VLOOKUP(A66,[1]data!$A$1:$D$201,2,0)</f>
        <v>Cori Balf</v>
      </c>
      <c r="C66" t="str">
        <f>VLOOKUP(A66,[1]data!$A$1:$D$201,3,0)</f>
        <v>1999-09-22</v>
      </c>
      <c r="D66" t="str">
        <f>VLOOKUP(A66,[1]data!$A$1:$D$201,4,0)</f>
        <v>321.386.620-20</v>
      </c>
      <c r="E66">
        <v>1</v>
      </c>
      <c r="F66" t="str">
        <f>VLOOKUP(E66,[2]data!$A$1:$F$11,2,0)</f>
        <v>Somerset Jersch</v>
      </c>
      <c r="G66" t="str">
        <f>VLOOKUP(E66,[2]data!$A$1:$F$11,6,0)</f>
        <v>199.433.234-93</v>
      </c>
      <c r="H66">
        <v>3</v>
      </c>
      <c r="I66" t="s">
        <v>859</v>
      </c>
      <c r="J66">
        <v>1</v>
      </c>
      <c r="K66" t="s">
        <v>858</v>
      </c>
      <c r="L66" t="s">
        <v>863</v>
      </c>
      <c r="M66" t="s">
        <v>126</v>
      </c>
      <c r="N66">
        <v>150</v>
      </c>
      <c r="O66" t="s">
        <v>127</v>
      </c>
    </row>
    <row r="67" spans="1:15" x14ac:dyDescent="0.25">
      <c r="A67">
        <v>136</v>
      </c>
      <c r="B67" t="str">
        <f>VLOOKUP(A67,[1]data!$A$1:$D$201,2,0)</f>
        <v>Maynord Dovington</v>
      </c>
      <c r="C67" t="str">
        <f>VLOOKUP(A67,[1]data!$A$1:$D$201,3,0)</f>
        <v>1974-08-29</v>
      </c>
      <c r="D67" t="str">
        <f>VLOOKUP(A67,[1]data!$A$1:$D$201,4,0)</f>
        <v>607.452.950-70</v>
      </c>
      <c r="E67">
        <v>7</v>
      </c>
      <c r="F67" t="str">
        <f>VLOOKUP(E67,[2]data!$A$1:$F$11,2,0)</f>
        <v>Heda Eyckelberg</v>
      </c>
      <c r="G67" t="str">
        <f>VLOOKUP(E67,[2]data!$A$1:$F$11,6,0)</f>
        <v>572.132.570-48</v>
      </c>
      <c r="H67">
        <v>5</v>
      </c>
      <c r="I67" t="s">
        <v>861</v>
      </c>
      <c r="J67">
        <v>2</v>
      </c>
      <c r="K67" t="s">
        <v>853</v>
      </c>
      <c r="L67" t="s">
        <v>864</v>
      </c>
      <c r="M67" t="s">
        <v>128</v>
      </c>
      <c r="N67">
        <v>250</v>
      </c>
      <c r="O67" t="s">
        <v>129</v>
      </c>
    </row>
    <row r="68" spans="1:15" x14ac:dyDescent="0.25">
      <c r="A68">
        <v>12</v>
      </c>
      <c r="B68" t="str">
        <f>VLOOKUP(A68,[1]data!$A$1:$D$201,2,0)</f>
        <v>Avivah Wastling</v>
      </c>
      <c r="C68" t="str">
        <f>VLOOKUP(A68,[1]data!$A$1:$D$201,3,0)</f>
        <v>2012-04-10</v>
      </c>
      <c r="D68" t="str">
        <f>VLOOKUP(A68,[1]data!$A$1:$D$201,4,0)</f>
        <v>845.421.500-03</v>
      </c>
      <c r="E68">
        <v>9</v>
      </c>
      <c r="F68" t="str">
        <f>VLOOKUP(E68,[2]data!$A$1:$F$11,2,0)</f>
        <v>Cori Emmitt</v>
      </c>
      <c r="G68" t="str">
        <f>VLOOKUP(E68,[2]data!$A$1:$F$11,6,0)</f>
        <v>469.221.800-20</v>
      </c>
      <c r="H68">
        <v>1</v>
      </c>
      <c r="I68" t="s">
        <v>856</v>
      </c>
      <c r="J68">
        <v>1</v>
      </c>
      <c r="K68" t="s">
        <v>858</v>
      </c>
      <c r="L68" t="s">
        <v>863</v>
      </c>
      <c r="M68" t="s">
        <v>63</v>
      </c>
      <c r="N68">
        <v>300</v>
      </c>
      <c r="O68" t="s">
        <v>130</v>
      </c>
    </row>
    <row r="69" spans="1:15" x14ac:dyDescent="0.25">
      <c r="A69">
        <v>72</v>
      </c>
      <c r="B69" t="str">
        <f>VLOOKUP(A69,[1]data!$A$1:$D$201,2,0)</f>
        <v>Gilberte Lydiard</v>
      </c>
      <c r="C69" t="str">
        <f>VLOOKUP(A69,[1]data!$A$1:$D$201,3,0)</f>
        <v>1962-02-16</v>
      </c>
      <c r="D69" t="str">
        <f>VLOOKUP(A69,[1]data!$A$1:$D$201,4,0)</f>
        <v>236.188.750-96</v>
      </c>
      <c r="E69">
        <v>6</v>
      </c>
      <c r="F69" t="str">
        <f>VLOOKUP(E69,[2]data!$A$1:$F$11,2,0)</f>
        <v>Joy Mabbot</v>
      </c>
      <c r="G69" t="str">
        <f>VLOOKUP(E69,[2]data!$A$1:$F$11,6,0)</f>
        <v>311.275.710-60</v>
      </c>
      <c r="H69">
        <v>5</v>
      </c>
      <c r="I69" t="s">
        <v>861</v>
      </c>
      <c r="J69">
        <v>2</v>
      </c>
      <c r="K69" t="s">
        <v>853</v>
      </c>
      <c r="L69" t="s">
        <v>864</v>
      </c>
      <c r="M69" t="s">
        <v>131</v>
      </c>
      <c r="N69">
        <v>250</v>
      </c>
      <c r="O69" t="s">
        <v>132</v>
      </c>
    </row>
    <row r="70" spans="1:15" x14ac:dyDescent="0.25">
      <c r="A70">
        <v>200</v>
      </c>
      <c r="B70" t="str">
        <f>VLOOKUP(A70,[1]data!$A$1:$D$201,2,0)</f>
        <v>Aubry Morillas</v>
      </c>
      <c r="C70" t="str">
        <f>VLOOKUP(A70,[1]data!$A$1:$D$201,3,0)</f>
        <v>2004-05-09</v>
      </c>
      <c r="D70" t="str">
        <f>VLOOKUP(A70,[1]data!$A$1:$D$201,4,0)</f>
        <v>465.097.590-55</v>
      </c>
      <c r="E70">
        <v>10</v>
      </c>
      <c r="F70" t="str">
        <f>VLOOKUP(E70,[2]data!$A$1:$F$11,2,0)</f>
        <v>Bobby France</v>
      </c>
      <c r="G70" t="str">
        <f>VLOOKUP(E70,[2]data!$A$1:$F$11,6,0)</f>
        <v>619.898.690-09</v>
      </c>
      <c r="H70">
        <v>1</v>
      </c>
      <c r="I70" t="s">
        <v>856</v>
      </c>
      <c r="J70">
        <v>2</v>
      </c>
      <c r="K70" t="s">
        <v>853</v>
      </c>
      <c r="L70" t="s">
        <v>864</v>
      </c>
      <c r="M70" t="s">
        <v>133</v>
      </c>
      <c r="N70">
        <v>300</v>
      </c>
      <c r="O70" t="s">
        <v>134</v>
      </c>
    </row>
    <row r="71" spans="1:15" x14ac:dyDescent="0.25">
      <c r="A71">
        <v>159</v>
      </c>
      <c r="B71" t="str">
        <f>VLOOKUP(A71,[1]data!$A$1:$D$201,2,0)</f>
        <v>Ashlen Mulvey</v>
      </c>
      <c r="C71" t="str">
        <f>VLOOKUP(A71,[1]data!$A$1:$D$201,3,0)</f>
        <v>2011-06-19</v>
      </c>
      <c r="D71" t="str">
        <f>VLOOKUP(A71,[1]data!$A$1:$D$201,4,0)</f>
        <v>411.762.180-77</v>
      </c>
      <c r="E71">
        <v>6</v>
      </c>
      <c r="F71" t="str">
        <f>VLOOKUP(E71,[2]data!$A$1:$F$11,2,0)</f>
        <v>Joy Mabbot</v>
      </c>
      <c r="G71" t="str">
        <f>VLOOKUP(E71,[2]data!$A$1:$F$11,6,0)</f>
        <v>311.275.710-60</v>
      </c>
      <c r="H71">
        <v>2</v>
      </c>
      <c r="I71" t="s">
        <v>857</v>
      </c>
      <c r="J71">
        <v>1</v>
      </c>
      <c r="K71" t="s">
        <v>858</v>
      </c>
      <c r="L71" t="s">
        <v>863</v>
      </c>
      <c r="M71" t="s">
        <v>135</v>
      </c>
      <c r="N71">
        <v>350</v>
      </c>
      <c r="O71" t="s">
        <v>60</v>
      </c>
    </row>
    <row r="72" spans="1:15" x14ac:dyDescent="0.25">
      <c r="A72">
        <v>10</v>
      </c>
      <c r="B72" t="str">
        <f>VLOOKUP(A72,[1]data!$A$1:$D$201,2,0)</f>
        <v>Amii Scroggs</v>
      </c>
      <c r="C72" t="str">
        <f>VLOOKUP(A72,[1]data!$A$1:$D$201,3,0)</f>
        <v>1989-05-20</v>
      </c>
      <c r="D72" t="str">
        <f>VLOOKUP(A72,[1]data!$A$1:$D$201,4,0)</f>
        <v>806.420.230-26</v>
      </c>
      <c r="E72">
        <v>3</v>
      </c>
      <c r="F72" t="str">
        <f>VLOOKUP(E72,[2]data!$A$1:$F$11,2,0)</f>
        <v>Rolph Purcer</v>
      </c>
      <c r="G72" t="str">
        <f>VLOOKUP(E72,[2]data!$A$1:$F$11,6,0)</f>
        <v>989.584.460-30</v>
      </c>
      <c r="H72">
        <v>2</v>
      </c>
      <c r="I72" t="s">
        <v>857</v>
      </c>
      <c r="J72">
        <v>2</v>
      </c>
      <c r="K72" t="s">
        <v>853</v>
      </c>
      <c r="L72" t="s">
        <v>864</v>
      </c>
      <c r="M72" t="s">
        <v>136</v>
      </c>
      <c r="N72">
        <v>350</v>
      </c>
      <c r="O72" t="s">
        <v>80</v>
      </c>
    </row>
    <row r="73" spans="1:15" x14ac:dyDescent="0.25">
      <c r="A73">
        <v>69</v>
      </c>
      <c r="B73" t="str">
        <f>VLOOKUP(A73,[1]data!$A$1:$D$201,2,0)</f>
        <v>Marcelia Debnam</v>
      </c>
      <c r="C73" t="str">
        <f>VLOOKUP(A73,[1]data!$A$1:$D$201,3,0)</f>
        <v>1993-06-06</v>
      </c>
      <c r="D73" t="str">
        <f>VLOOKUP(A73,[1]data!$A$1:$D$201,4,0)</f>
        <v>709.919.420-86</v>
      </c>
      <c r="E73">
        <v>5</v>
      </c>
      <c r="F73" t="str">
        <f>VLOOKUP(E73,[2]data!$A$1:$F$11,2,0)</f>
        <v>Marty Blunt</v>
      </c>
      <c r="G73" t="str">
        <f>VLOOKUP(E73,[2]data!$A$1:$F$11,6,0)</f>
        <v>345.366.490-69</v>
      </c>
      <c r="H73">
        <v>1</v>
      </c>
      <c r="I73" t="s">
        <v>856</v>
      </c>
      <c r="J73">
        <v>1</v>
      </c>
      <c r="K73" t="s">
        <v>858</v>
      </c>
      <c r="L73" t="s">
        <v>863</v>
      </c>
      <c r="M73" t="s">
        <v>137</v>
      </c>
      <c r="N73">
        <v>300</v>
      </c>
      <c r="O73" t="s">
        <v>138</v>
      </c>
    </row>
    <row r="74" spans="1:15" x14ac:dyDescent="0.25">
      <c r="A74">
        <v>17</v>
      </c>
      <c r="B74" t="str">
        <f>VLOOKUP(A74,[1]data!$A$1:$D$201,2,0)</f>
        <v>Helen-elizabeth Hobson</v>
      </c>
      <c r="C74" t="str">
        <f>VLOOKUP(A74,[1]data!$A$1:$D$201,3,0)</f>
        <v>2015-09-21</v>
      </c>
      <c r="D74" t="str">
        <f>VLOOKUP(A74,[1]data!$A$1:$D$201,4,0)</f>
        <v>457.731.030-95</v>
      </c>
      <c r="E74">
        <v>7</v>
      </c>
      <c r="F74" t="str">
        <f>VLOOKUP(E74,[2]data!$A$1:$F$11,2,0)</f>
        <v>Heda Eyckelberg</v>
      </c>
      <c r="G74" t="str">
        <f>VLOOKUP(E74,[2]data!$A$1:$F$11,6,0)</f>
        <v>572.132.570-48</v>
      </c>
      <c r="H74">
        <v>5</v>
      </c>
      <c r="I74" t="s">
        <v>861</v>
      </c>
      <c r="J74">
        <v>1</v>
      </c>
      <c r="K74" t="s">
        <v>858</v>
      </c>
      <c r="L74" t="s">
        <v>863</v>
      </c>
      <c r="M74" t="s">
        <v>139</v>
      </c>
      <c r="N74">
        <v>250</v>
      </c>
      <c r="O74" t="s">
        <v>140</v>
      </c>
    </row>
    <row r="75" spans="1:15" x14ac:dyDescent="0.25">
      <c r="A75">
        <v>109</v>
      </c>
      <c r="B75" t="str">
        <f>VLOOKUP(A75,[1]data!$A$1:$D$201,2,0)</f>
        <v>Sylas Kilbride</v>
      </c>
      <c r="C75" t="str">
        <f>VLOOKUP(A75,[1]data!$A$1:$D$201,3,0)</f>
        <v>1972-12-15</v>
      </c>
      <c r="D75" t="str">
        <f>VLOOKUP(A75,[1]data!$A$1:$D$201,4,0)</f>
        <v>941.261.640-65</v>
      </c>
      <c r="E75">
        <v>5</v>
      </c>
      <c r="F75" t="str">
        <f>VLOOKUP(E75,[2]data!$A$1:$F$11,2,0)</f>
        <v>Marty Blunt</v>
      </c>
      <c r="G75" t="str">
        <f>VLOOKUP(E75,[2]data!$A$1:$F$11,6,0)</f>
        <v>345.366.490-69</v>
      </c>
      <c r="H75">
        <v>4</v>
      </c>
      <c r="I75" t="s">
        <v>860</v>
      </c>
      <c r="J75">
        <v>1</v>
      </c>
      <c r="K75" t="s">
        <v>858</v>
      </c>
      <c r="L75" t="s">
        <v>863</v>
      </c>
      <c r="M75" t="s">
        <v>141</v>
      </c>
      <c r="N75">
        <v>100</v>
      </c>
      <c r="O75" t="s">
        <v>142</v>
      </c>
    </row>
    <row r="76" spans="1:15" x14ac:dyDescent="0.25">
      <c r="A76">
        <v>103</v>
      </c>
      <c r="B76" t="str">
        <f>VLOOKUP(A76,[1]data!$A$1:$D$201,2,0)</f>
        <v>Loise Tebbet</v>
      </c>
      <c r="C76" t="str">
        <f>VLOOKUP(A76,[1]data!$A$1:$D$201,3,0)</f>
        <v>2010-08-04</v>
      </c>
      <c r="D76" t="str">
        <f>VLOOKUP(A76,[1]data!$A$1:$D$201,4,0)</f>
        <v>250.826.810-01</v>
      </c>
      <c r="E76">
        <v>5</v>
      </c>
      <c r="F76" t="str">
        <f>VLOOKUP(E76,[2]data!$A$1:$F$11,2,0)</f>
        <v>Marty Blunt</v>
      </c>
      <c r="G76" t="str">
        <f>VLOOKUP(E76,[2]data!$A$1:$F$11,6,0)</f>
        <v>345.366.490-69</v>
      </c>
      <c r="H76">
        <v>3</v>
      </c>
      <c r="I76" t="s">
        <v>859</v>
      </c>
      <c r="J76">
        <v>1</v>
      </c>
      <c r="K76" t="s">
        <v>858</v>
      </c>
      <c r="L76" t="s">
        <v>863</v>
      </c>
      <c r="M76" t="s">
        <v>143</v>
      </c>
      <c r="N76">
        <v>150</v>
      </c>
      <c r="O76" t="s">
        <v>142</v>
      </c>
    </row>
    <row r="77" spans="1:15" x14ac:dyDescent="0.25">
      <c r="A77">
        <v>120</v>
      </c>
      <c r="B77" t="str">
        <f>VLOOKUP(A77,[1]data!$A$1:$D$201,2,0)</f>
        <v>Kyle McArley</v>
      </c>
      <c r="C77" t="str">
        <f>VLOOKUP(A77,[1]data!$A$1:$D$201,3,0)</f>
        <v>2010-08-25</v>
      </c>
      <c r="D77" t="str">
        <f>VLOOKUP(A77,[1]data!$A$1:$D$201,4,0)</f>
        <v>517.955.160-97</v>
      </c>
      <c r="E77">
        <v>5</v>
      </c>
      <c r="F77" t="str">
        <f>VLOOKUP(E77,[2]data!$A$1:$F$11,2,0)</f>
        <v>Marty Blunt</v>
      </c>
      <c r="G77" t="str">
        <f>VLOOKUP(E77,[2]data!$A$1:$F$11,6,0)</f>
        <v>345.366.490-69</v>
      </c>
      <c r="H77">
        <v>4</v>
      </c>
      <c r="I77" t="s">
        <v>860</v>
      </c>
      <c r="J77">
        <v>1</v>
      </c>
      <c r="K77" t="s">
        <v>858</v>
      </c>
      <c r="L77" t="s">
        <v>863</v>
      </c>
      <c r="M77" t="s">
        <v>144</v>
      </c>
      <c r="N77">
        <v>100</v>
      </c>
      <c r="O77" t="s">
        <v>145</v>
      </c>
    </row>
    <row r="78" spans="1:15" x14ac:dyDescent="0.25">
      <c r="A78">
        <v>23</v>
      </c>
      <c r="B78" t="str">
        <f>VLOOKUP(A78,[1]data!$A$1:$D$201,2,0)</f>
        <v>Elvis Stovin</v>
      </c>
      <c r="C78" t="str">
        <f>VLOOKUP(A78,[1]data!$A$1:$D$201,3,0)</f>
        <v>2010-09-26</v>
      </c>
      <c r="D78" t="str">
        <f>VLOOKUP(A78,[1]data!$A$1:$D$201,4,0)</f>
        <v>419.097.310-64</v>
      </c>
      <c r="E78">
        <v>1</v>
      </c>
      <c r="F78" t="str">
        <f>VLOOKUP(E78,[2]data!$A$1:$F$11,2,0)</f>
        <v>Somerset Jersch</v>
      </c>
      <c r="G78" t="str">
        <f>VLOOKUP(E78,[2]data!$A$1:$F$11,6,0)</f>
        <v>199.433.234-93</v>
      </c>
      <c r="H78">
        <v>1</v>
      </c>
      <c r="I78" t="s">
        <v>856</v>
      </c>
      <c r="J78">
        <v>1</v>
      </c>
      <c r="K78" t="s">
        <v>858</v>
      </c>
      <c r="L78" t="s">
        <v>863</v>
      </c>
      <c r="M78" t="s">
        <v>146</v>
      </c>
      <c r="N78">
        <v>300</v>
      </c>
      <c r="O78" t="s">
        <v>147</v>
      </c>
    </row>
    <row r="79" spans="1:15" x14ac:dyDescent="0.25">
      <c r="A79">
        <v>37</v>
      </c>
      <c r="B79" t="str">
        <f>VLOOKUP(A79,[1]data!$A$1:$D$201,2,0)</f>
        <v>Mordecai Craxford</v>
      </c>
      <c r="C79" t="str">
        <f>VLOOKUP(A79,[1]data!$A$1:$D$201,3,0)</f>
        <v>1968-10-30</v>
      </c>
      <c r="D79" t="str">
        <f>VLOOKUP(A79,[1]data!$A$1:$D$201,4,0)</f>
        <v>846.256.350-04</v>
      </c>
      <c r="E79">
        <v>6</v>
      </c>
      <c r="F79" t="str">
        <f>VLOOKUP(E79,[2]data!$A$1:$F$11,2,0)</f>
        <v>Joy Mabbot</v>
      </c>
      <c r="G79" t="str">
        <f>VLOOKUP(E79,[2]data!$A$1:$F$11,6,0)</f>
        <v>311.275.710-60</v>
      </c>
      <c r="H79">
        <v>5</v>
      </c>
      <c r="I79" t="s">
        <v>861</v>
      </c>
      <c r="J79">
        <v>1</v>
      </c>
      <c r="K79" t="s">
        <v>858</v>
      </c>
      <c r="L79" t="s">
        <v>863</v>
      </c>
      <c r="M79" t="s">
        <v>148</v>
      </c>
      <c r="N79">
        <v>250</v>
      </c>
      <c r="O79" t="s">
        <v>149</v>
      </c>
    </row>
    <row r="80" spans="1:15" x14ac:dyDescent="0.25">
      <c r="A80">
        <v>142</v>
      </c>
      <c r="B80" t="str">
        <f>VLOOKUP(A80,[1]data!$A$1:$D$201,2,0)</f>
        <v>Denys Bownd</v>
      </c>
      <c r="C80" t="str">
        <f>VLOOKUP(A80,[1]data!$A$1:$D$201,3,0)</f>
        <v>1994-06-30</v>
      </c>
      <c r="D80" t="str">
        <f>VLOOKUP(A80,[1]data!$A$1:$D$201,4,0)</f>
        <v>336.439.280-33</v>
      </c>
      <c r="E80">
        <v>5</v>
      </c>
      <c r="F80" t="str">
        <f>VLOOKUP(E80,[2]data!$A$1:$F$11,2,0)</f>
        <v>Marty Blunt</v>
      </c>
      <c r="G80" t="str">
        <f>VLOOKUP(E80,[2]data!$A$1:$F$11,6,0)</f>
        <v>345.366.490-69</v>
      </c>
      <c r="H80">
        <v>3</v>
      </c>
      <c r="I80" t="s">
        <v>859</v>
      </c>
      <c r="J80">
        <v>1</v>
      </c>
      <c r="K80" t="s">
        <v>858</v>
      </c>
      <c r="L80" t="s">
        <v>863</v>
      </c>
      <c r="M80" t="s">
        <v>150</v>
      </c>
      <c r="N80">
        <v>150</v>
      </c>
      <c r="O80" t="s">
        <v>151</v>
      </c>
    </row>
    <row r="81" spans="1:15" x14ac:dyDescent="0.25">
      <c r="A81">
        <v>149</v>
      </c>
      <c r="B81" t="str">
        <f>VLOOKUP(A81,[1]data!$A$1:$D$201,2,0)</f>
        <v>Mercedes Avrahamoff</v>
      </c>
      <c r="C81" t="str">
        <f>VLOOKUP(A81,[1]data!$A$1:$D$201,3,0)</f>
        <v>1988-11-15</v>
      </c>
      <c r="D81" t="str">
        <f>VLOOKUP(A81,[1]data!$A$1:$D$201,4,0)</f>
        <v>553.779.620-10</v>
      </c>
      <c r="E81">
        <v>3</v>
      </c>
      <c r="F81" t="str">
        <f>VLOOKUP(E81,[2]data!$A$1:$F$11,2,0)</f>
        <v>Rolph Purcer</v>
      </c>
      <c r="G81" t="str">
        <f>VLOOKUP(E81,[2]data!$A$1:$F$11,6,0)</f>
        <v>989.584.460-30</v>
      </c>
      <c r="H81">
        <v>5</v>
      </c>
      <c r="I81" t="s">
        <v>861</v>
      </c>
      <c r="J81">
        <v>1</v>
      </c>
      <c r="K81" t="s">
        <v>858</v>
      </c>
      <c r="L81" t="s">
        <v>863</v>
      </c>
      <c r="M81" t="s">
        <v>152</v>
      </c>
      <c r="N81">
        <v>250</v>
      </c>
      <c r="O81" t="s">
        <v>153</v>
      </c>
    </row>
    <row r="82" spans="1:15" x14ac:dyDescent="0.25">
      <c r="A82">
        <v>143</v>
      </c>
      <c r="B82" t="str">
        <f>VLOOKUP(A82,[1]data!$A$1:$D$201,2,0)</f>
        <v>Hillary Pollak</v>
      </c>
      <c r="C82" t="str">
        <f>VLOOKUP(A82,[1]data!$A$1:$D$201,3,0)</f>
        <v>1999-12-09</v>
      </c>
      <c r="D82" t="str">
        <f>VLOOKUP(A82,[1]data!$A$1:$D$201,4,0)</f>
        <v>875.340.730-06</v>
      </c>
      <c r="E82">
        <v>8</v>
      </c>
      <c r="F82" t="str">
        <f>VLOOKUP(E82,[2]data!$A$1:$F$11,2,0)</f>
        <v>Rafaellle Fyers</v>
      </c>
      <c r="G82" t="str">
        <f>VLOOKUP(E82,[2]data!$A$1:$F$11,6,0)</f>
        <v>979.012.510-00</v>
      </c>
      <c r="H82">
        <v>2</v>
      </c>
      <c r="I82" t="s">
        <v>857</v>
      </c>
      <c r="J82">
        <v>1</v>
      </c>
      <c r="K82" t="s">
        <v>858</v>
      </c>
      <c r="L82" t="s">
        <v>863</v>
      </c>
      <c r="M82" t="s">
        <v>154</v>
      </c>
      <c r="N82">
        <v>350</v>
      </c>
      <c r="O82" t="s">
        <v>155</v>
      </c>
    </row>
    <row r="83" spans="1:15" x14ac:dyDescent="0.25">
      <c r="A83">
        <v>42</v>
      </c>
      <c r="B83" t="str">
        <f>VLOOKUP(A83,[1]data!$A$1:$D$201,2,0)</f>
        <v>Bary Brooksbank</v>
      </c>
      <c r="C83" t="str">
        <f>VLOOKUP(A83,[1]data!$A$1:$D$201,3,0)</f>
        <v>2004-01-17</v>
      </c>
      <c r="D83" t="str">
        <f>VLOOKUP(A83,[1]data!$A$1:$D$201,4,0)</f>
        <v>905.401.140-81</v>
      </c>
      <c r="E83">
        <v>9</v>
      </c>
      <c r="F83" t="str">
        <f>VLOOKUP(E83,[2]data!$A$1:$F$11,2,0)</f>
        <v>Cori Emmitt</v>
      </c>
      <c r="G83" t="str">
        <f>VLOOKUP(E83,[2]data!$A$1:$F$11,6,0)</f>
        <v>469.221.800-20</v>
      </c>
      <c r="H83">
        <v>1</v>
      </c>
      <c r="I83" t="s">
        <v>856</v>
      </c>
      <c r="J83">
        <v>1</v>
      </c>
      <c r="K83" t="s">
        <v>858</v>
      </c>
      <c r="L83" t="s">
        <v>863</v>
      </c>
      <c r="M83" t="s">
        <v>156</v>
      </c>
      <c r="N83">
        <v>300</v>
      </c>
      <c r="O83" t="s">
        <v>157</v>
      </c>
    </row>
    <row r="84" spans="1:15" x14ac:dyDescent="0.25">
      <c r="A84">
        <v>176</v>
      </c>
      <c r="B84" t="str">
        <f>VLOOKUP(A84,[1]data!$A$1:$D$201,2,0)</f>
        <v>Winthrop Boyson</v>
      </c>
      <c r="C84" t="str">
        <f>VLOOKUP(A84,[1]data!$A$1:$D$201,3,0)</f>
        <v>1980-07-01</v>
      </c>
      <c r="D84" t="str">
        <f>VLOOKUP(A84,[1]data!$A$1:$D$201,4,0)</f>
        <v>663.593.550-94</v>
      </c>
      <c r="E84">
        <v>3</v>
      </c>
      <c r="F84" t="str">
        <f>VLOOKUP(E84,[2]data!$A$1:$F$11,2,0)</f>
        <v>Rolph Purcer</v>
      </c>
      <c r="G84" t="str">
        <f>VLOOKUP(E84,[2]data!$A$1:$F$11,6,0)</f>
        <v>989.584.460-30</v>
      </c>
      <c r="H84">
        <v>5</v>
      </c>
      <c r="I84" t="s">
        <v>861</v>
      </c>
      <c r="J84">
        <v>2</v>
      </c>
      <c r="K84" t="s">
        <v>853</v>
      </c>
      <c r="L84" t="s">
        <v>864</v>
      </c>
      <c r="M84" t="s">
        <v>30</v>
      </c>
      <c r="N84">
        <v>250</v>
      </c>
      <c r="O84" t="s">
        <v>158</v>
      </c>
    </row>
    <row r="85" spans="1:15" x14ac:dyDescent="0.25">
      <c r="A85">
        <v>189</v>
      </c>
      <c r="B85" t="str">
        <f>VLOOKUP(A85,[1]data!$A$1:$D$201,2,0)</f>
        <v>Odette Itzcovich</v>
      </c>
      <c r="C85" t="str">
        <f>VLOOKUP(A85,[1]data!$A$1:$D$201,3,0)</f>
        <v>1998-05-11</v>
      </c>
      <c r="D85" t="str">
        <f>VLOOKUP(A85,[1]data!$A$1:$D$201,4,0)</f>
        <v>085.313.890-70</v>
      </c>
      <c r="E85">
        <v>2</v>
      </c>
      <c r="F85" t="str">
        <f>VLOOKUP(E85,[2]data!$A$1:$F$11,2,0)</f>
        <v>Evanne Blasetti</v>
      </c>
      <c r="G85" t="str">
        <f>VLOOKUP(E85,[2]data!$A$1:$F$11,6,0)</f>
        <v>084.126.660-38</v>
      </c>
      <c r="H85">
        <v>3</v>
      </c>
      <c r="I85" t="s">
        <v>859</v>
      </c>
      <c r="J85">
        <v>2</v>
      </c>
      <c r="K85" t="s">
        <v>853</v>
      </c>
      <c r="L85" t="s">
        <v>864</v>
      </c>
      <c r="M85" t="s">
        <v>144</v>
      </c>
      <c r="N85">
        <v>150</v>
      </c>
      <c r="O85" t="s">
        <v>159</v>
      </c>
    </row>
    <row r="86" spans="1:15" x14ac:dyDescent="0.25">
      <c r="A86">
        <v>76</v>
      </c>
      <c r="B86" t="str">
        <f>VLOOKUP(A86,[1]data!$A$1:$D$201,2,0)</f>
        <v>Si Diemer</v>
      </c>
      <c r="C86" t="str">
        <f>VLOOKUP(A86,[1]data!$A$1:$D$201,3,0)</f>
        <v>2010-12-11</v>
      </c>
      <c r="D86" t="str">
        <f>VLOOKUP(A86,[1]data!$A$1:$D$201,4,0)</f>
        <v>861.751.400-01</v>
      </c>
      <c r="E86">
        <v>3</v>
      </c>
      <c r="F86" t="str">
        <f>VLOOKUP(E86,[2]data!$A$1:$F$11,2,0)</f>
        <v>Rolph Purcer</v>
      </c>
      <c r="G86" t="str">
        <f>VLOOKUP(E86,[2]data!$A$1:$F$11,6,0)</f>
        <v>989.584.460-30</v>
      </c>
      <c r="H86">
        <v>4</v>
      </c>
      <c r="I86" t="s">
        <v>860</v>
      </c>
      <c r="J86">
        <v>2</v>
      </c>
      <c r="K86" t="s">
        <v>853</v>
      </c>
      <c r="L86" t="s">
        <v>864</v>
      </c>
      <c r="M86" t="s">
        <v>160</v>
      </c>
      <c r="N86">
        <v>100</v>
      </c>
      <c r="O86" t="s">
        <v>10</v>
      </c>
    </row>
    <row r="87" spans="1:15" x14ac:dyDescent="0.25">
      <c r="A87">
        <v>163</v>
      </c>
      <c r="B87" t="str">
        <f>VLOOKUP(A87,[1]data!$A$1:$D$201,2,0)</f>
        <v>Shanan Advani</v>
      </c>
      <c r="C87" t="str">
        <f>VLOOKUP(A87,[1]data!$A$1:$D$201,3,0)</f>
        <v>1963-11-09</v>
      </c>
      <c r="D87" t="str">
        <f>VLOOKUP(A87,[1]data!$A$1:$D$201,4,0)</f>
        <v>366.122.450-69</v>
      </c>
      <c r="E87">
        <v>9</v>
      </c>
      <c r="F87" t="str">
        <f>VLOOKUP(E87,[2]data!$A$1:$F$11,2,0)</f>
        <v>Cori Emmitt</v>
      </c>
      <c r="G87" t="str">
        <f>VLOOKUP(E87,[2]data!$A$1:$F$11,6,0)</f>
        <v>469.221.800-20</v>
      </c>
      <c r="H87">
        <v>3</v>
      </c>
      <c r="I87" t="s">
        <v>859</v>
      </c>
      <c r="J87">
        <v>2</v>
      </c>
      <c r="K87" t="s">
        <v>853</v>
      </c>
      <c r="L87" t="s">
        <v>864</v>
      </c>
      <c r="M87" t="s">
        <v>161</v>
      </c>
      <c r="N87">
        <v>150</v>
      </c>
      <c r="O87" t="s">
        <v>162</v>
      </c>
    </row>
    <row r="88" spans="1:15" x14ac:dyDescent="0.25">
      <c r="A88">
        <v>191</v>
      </c>
      <c r="B88" t="str">
        <f>VLOOKUP(A88,[1]data!$A$1:$D$201,2,0)</f>
        <v>Augie Cecchetelli</v>
      </c>
      <c r="C88" t="str">
        <f>VLOOKUP(A88,[1]data!$A$1:$D$201,3,0)</f>
        <v>1991-04-17</v>
      </c>
      <c r="D88" t="str">
        <f>VLOOKUP(A88,[1]data!$A$1:$D$201,4,0)</f>
        <v>618.305.370-83</v>
      </c>
      <c r="E88">
        <v>7</v>
      </c>
      <c r="F88" t="str">
        <f>VLOOKUP(E88,[2]data!$A$1:$F$11,2,0)</f>
        <v>Heda Eyckelberg</v>
      </c>
      <c r="G88" t="str">
        <f>VLOOKUP(E88,[2]data!$A$1:$F$11,6,0)</f>
        <v>572.132.570-48</v>
      </c>
      <c r="H88">
        <v>1</v>
      </c>
      <c r="I88" t="s">
        <v>856</v>
      </c>
      <c r="J88">
        <v>1</v>
      </c>
      <c r="K88" t="s">
        <v>858</v>
      </c>
      <c r="L88" t="s">
        <v>863</v>
      </c>
      <c r="M88" t="s">
        <v>71</v>
      </c>
      <c r="N88">
        <v>300</v>
      </c>
      <c r="O88" t="s">
        <v>163</v>
      </c>
    </row>
    <row r="89" spans="1:15" x14ac:dyDescent="0.25">
      <c r="A89">
        <v>140</v>
      </c>
      <c r="B89" t="str">
        <f>VLOOKUP(A89,[1]data!$A$1:$D$201,2,0)</f>
        <v>Abran Ranscombe</v>
      </c>
      <c r="C89" t="str">
        <f>VLOOKUP(A89,[1]data!$A$1:$D$201,3,0)</f>
        <v>1974-09-22</v>
      </c>
      <c r="D89" t="str">
        <f>VLOOKUP(A89,[1]data!$A$1:$D$201,4,0)</f>
        <v>010.099.270-60</v>
      </c>
      <c r="E89">
        <v>7</v>
      </c>
      <c r="F89" t="str">
        <f>VLOOKUP(E89,[2]data!$A$1:$F$11,2,0)</f>
        <v>Heda Eyckelberg</v>
      </c>
      <c r="G89" t="str">
        <f>VLOOKUP(E89,[2]data!$A$1:$F$11,6,0)</f>
        <v>572.132.570-48</v>
      </c>
      <c r="H89">
        <v>1</v>
      </c>
      <c r="I89" t="s">
        <v>856</v>
      </c>
      <c r="J89">
        <v>1</v>
      </c>
      <c r="K89" t="s">
        <v>858</v>
      </c>
      <c r="L89" t="s">
        <v>863</v>
      </c>
      <c r="M89" t="s">
        <v>69</v>
      </c>
      <c r="N89">
        <v>300</v>
      </c>
      <c r="O89" t="s">
        <v>164</v>
      </c>
    </row>
    <row r="90" spans="1:15" x14ac:dyDescent="0.25">
      <c r="A90">
        <v>120</v>
      </c>
      <c r="B90" t="str">
        <f>VLOOKUP(A90,[1]data!$A$1:$D$201,2,0)</f>
        <v>Kyle McArley</v>
      </c>
      <c r="C90" t="str">
        <f>VLOOKUP(A90,[1]data!$A$1:$D$201,3,0)</f>
        <v>2010-08-25</v>
      </c>
      <c r="D90" t="str">
        <f>VLOOKUP(A90,[1]data!$A$1:$D$201,4,0)</f>
        <v>517.955.160-97</v>
      </c>
      <c r="E90">
        <v>2</v>
      </c>
      <c r="F90" t="str">
        <f>VLOOKUP(E90,[2]data!$A$1:$F$11,2,0)</f>
        <v>Evanne Blasetti</v>
      </c>
      <c r="G90" t="str">
        <f>VLOOKUP(E90,[2]data!$A$1:$F$11,6,0)</f>
        <v>084.126.660-38</v>
      </c>
      <c r="H90">
        <v>2</v>
      </c>
      <c r="I90" t="s">
        <v>857</v>
      </c>
      <c r="J90">
        <v>1</v>
      </c>
      <c r="K90" t="s">
        <v>858</v>
      </c>
      <c r="L90" t="s">
        <v>863</v>
      </c>
      <c r="M90" t="s">
        <v>165</v>
      </c>
      <c r="N90">
        <v>350</v>
      </c>
      <c r="O90" t="s">
        <v>166</v>
      </c>
    </row>
    <row r="91" spans="1:15" x14ac:dyDescent="0.25">
      <c r="A91">
        <v>63</v>
      </c>
      <c r="B91" t="str">
        <f>VLOOKUP(A91,[1]data!$A$1:$D$201,2,0)</f>
        <v>Ansel Servant</v>
      </c>
      <c r="C91" t="str">
        <f>VLOOKUP(A91,[1]data!$A$1:$D$201,3,0)</f>
        <v>1980-03-30</v>
      </c>
      <c r="D91" t="str">
        <f>VLOOKUP(A91,[1]data!$A$1:$D$201,4,0)</f>
        <v>968.299.220-62</v>
      </c>
      <c r="E91">
        <v>5</v>
      </c>
      <c r="F91" t="str">
        <f>VLOOKUP(E91,[2]data!$A$1:$F$11,2,0)</f>
        <v>Marty Blunt</v>
      </c>
      <c r="G91" t="str">
        <f>VLOOKUP(E91,[2]data!$A$1:$F$11,6,0)</f>
        <v>345.366.490-69</v>
      </c>
      <c r="H91">
        <v>3</v>
      </c>
      <c r="I91" t="s">
        <v>859</v>
      </c>
      <c r="J91">
        <v>2</v>
      </c>
      <c r="K91" t="s">
        <v>853</v>
      </c>
      <c r="L91" t="s">
        <v>864</v>
      </c>
      <c r="M91" t="s">
        <v>167</v>
      </c>
      <c r="N91">
        <v>150</v>
      </c>
      <c r="O91" t="s">
        <v>168</v>
      </c>
    </row>
    <row r="92" spans="1:15" x14ac:dyDescent="0.25">
      <c r="A92">
        <v>5</v>
      </c>
      <c r="B92" t="str">
        <f>VLOOKUP(A92,[1]data!$A$1:$D$201,2,0)</f>
        <v>Demetre McParlin</v>
      </c>
      <c r="C92" t="str">
        <f>VLOOKUP(A92,[1]data!$A$1:$D$201,3,0)</f>
        <v>1966-09-24</v>
      </c>
      <c r="D92" t="str">
        <f>VLOOKUP(A92,[1]data!$A$1:$D$201,4,0)</f>
        <v>048.296.160-08</v>
      </c>
      <c r="E92">
        <v>2</v>
      </c>
      <c r="F92" t="str">
        <f>VLOOKUP(E92,[2]data!$A$1:$F$11,2,0)</f>
        <v>Evanne Blasetti</v>
      </c>
      <c r="G92" t="str">
        <f>VLOOKUP(E92,[2]data!$A$1:$F$11,6,0)</f>
        <v>084.126.660-38</v>
      </c>
      <c r="H92">
        <v>5</v>
      </c>
      <c r="I92" t="s">
        <v>861</v>
      </c>
      <c r="J92">
        <v>1</v>
      </c>
      <c r="K92" t="s">
        <v>858</v>
      </c>
      <c r="L92" t="s">
        <v>863</v>
      </c>
      <c r="M92" t="s">
        <v>11</v>
      </c>
      <c r="N92">
        <v>250</v>
      </c>
      <c r="O92" t="s">
        <v>169</v>
      </c>
    </row>
    <row r="93" spans="1:15" x14ac:dyDescent="0.25">
      <c r="A93">
        <v>5</v>
      </c>
      <c r="B93" t="str">
        <f>VLOOKUP(A93,[1]data!$A$1:$D$201,2,0)</f>
        <v>Demetre McParlin</v>
      </c>
      <c r="C93" t="str">
        <f>VLOOKUP(A93,[1]data!$A$1:$D$201,3,0)</f>
        <v>1966-09-24</v>
      </c>
      <c r="D93" t="str">
        <f>VLOOKUP(A93,[1]data!$A$1:$D$201,4,0)</f>
        <v>048.296.160-08</v>
      </c>
      <c r="E93">
        <v>6</v>
      </c>
      <c r="F93" t="str">
        <f>VLOOKUP(E93,[2]data!$A$1:$F$11,2,0)</f>
        <v>Joy Mabbot</v>
      </c>
      <c r="G93" t="str">
        <f>VLOOKUP(E93,[2]data!$A$1:$F$11,6,0)</f>
        <v>311.275.710-60</v>
      </c>
      <c r="H93">
        <v>5</v>
      </c>
      <c r="I93" t="s">
        <v>861</v>
      </c>
      <c r="J93">
        <v>1</v>
      </c>
      <c r="K93" t="s">
        <v>858</v>
      </c>
      <c r="L93" t="s">
        <v>863</v>
      </c>
      <c r="M93" t="s">
        <v>170</v>
      </c>
      <c r="N93">
        <v>250</v>
      </c>
      <c r="O93" t="s">
        <v>171</v>
      </c>
    </row>
    <row r="94" spans="1:15" x14ac:dyDescent="0.25">
      <c r="A94">
        <v>129</v>
      </c>
      <c r="B94" t="str">
        <f>VLOOKUP(A94,[1]data!$A$1:$D$201,2,0)</f>
        <v>Jacenta Beevors</v>
      </c>
      <c r="C94" t="str">
        <f>VLOOKUP(A94,[1]data!$A$1:$D$201,3,0)</f>
        <v>1982-10-19</v>
      </c>
      <c r="D94" t="str">
        <f>VLOOKUP(A94,[1]data!$A$1:$D$201,4,0)</f>
        <v>597.625.840-90</v>
      </c>
      <c r="E94">
        <v>9</v>
      </c>
      <c r="F94" t="str">
        <f>VLOOKUP(E94,[2]data!$A$1:$F$11,2,0)</f>
        <v>Cori Emmitt</v>
      </c>
      <c r="G94" t="str">
        <f>VLOOKUP(E94,[2]data!$A$1:$F$11,6,0)</f>
        <v>469.221.800-20</v>
      </c>
      <c r="H94">
        <v>2</v>
      </c>
      <c r="I94" t="s">
        <v>857</v>
      </c>
      <c r="J94">
        <v>2</v>
      </c>
      <c r="K94" t="s">
        <v>853</v>
      </c>
      <c r="L94" t="s">
        <v>864</v>
      </c>
      <c r="M94" t="s">
        <v>172</v>
      </c>
      <c r="N94">
        <v>350</v>
      </c>
      <c r="O94" t="s">
        <v>173</v>
      </c>
    </row>
    <row r="95" spans="1:15" x14ac:dyDescent="0.25">
      <c r="A95">
        <v>20</v>
      </c>
      <c r="B95" t="str">
        <f>VLOOKUP(A95,[1]data!$A$1:$D$201,2,0)</f>
        <v>Wang Cordall</v>
      </c>
      <c r="C95" t="str">
        <f>VLOOKUP(A95,[1]data!$A$1:$D$201,3,0)</f>
        <v>2014-01-14</v>
      </c>
      <c r="D95" t="str">
        <f>VLOOKUP(A95,[1]data!$A$1:$D$201,4,0)</f>
        <v>633.073.770-35</v>
      </c>
      <c r="E95">
        <v>7</v>
      </c>
      <c r="F95" t="str">
        <f>VLOOKUP(E95,[2]data!$A$1:$F$11,2,0)</f>
        <v>Heda Eyckelberg</v>
      </c>
      <c r="G95" t="str">
        <f>VLOOKUP(E95,[2]data!$A$1:$F$11,6,0)</f>
        <v>572.132.570-48</v>
      </c>
      <c r="H95">
        <v>1</v>
      </c>
      <c r="I95" t="s">
        <v>856</v>
      </c>
      <c r="J95">
        <v>1</v>
      </c>
      <c r="K95" t="s">
        <v>858</v>
      </c>
      <c r="L95" t="s">
        <v>863</v>
      </c>
      <c r="M95" t="s">
        <v>116</v>
      </c>
      <c r="N95">
        <v>300</v>
      </c>
      <c r="O95" t="s">
        <v>174</v>
      </c>
    </row>
    <row r="96" spans="1:15" x14ac:dyDescent="0.25">
      <c r="A96">
        <v>57</v>
      </c>
      <c r="B96" t="str">
        <f>VLOOKUP(A96,[1]data!$A$1:$D$201,2,0)</f>
        <v>Gage Fuente</v>
      </c>
      <c r="C96" t="str">
        <f>VLOOKUP(A96,[1]data!$A$1:$D$201,3,0)</f>
        <v>1975-03-24</v>
      </c>
      <c r="D96" t="str">
        <f>VLOOKUP(A96,[1]data!$A$1:$D$201,4,0)</f>
        <v>314.472.140-99</v>
      </c>
      <c r="E96">
        <v>1</v>
      </c>
      <c r="F96" t="str">
        <f>VLOOKUP(E96,[2]data!$A$1:$F$11,2,0)</f>
        <v>Somerset Jersch</v>
      </c>
      <c r="G96" t="str">
        <f>VLOOKUP(E96,[2]data!$A$1:$F$11,6,0)</f>
        <v>199.433.234-93</v>
      </c>
      <c r="H96">
        <v>2</v>
      </c>
      <c r="I96" t="s">
        <v>857</v>
      </c>
      <c r="J96">
        <v>1</v>
      </c>
      <c r="K96" t="s">
        <v>858</v>
      </c>
      <c r="L96" t="s">
        <v>863</v>
      </c>
      <c r="M96" t="s">
        <v>175</v>
      </c>
      <c r="N96">
        <v>350</v>
      </c>
      <c r="O96" t="s">
        <v>176</v>
      </c>
    </row>
    <row r="97" spans="1:15" x14ac:dyDescent="0.25">
      <c r="A97">
        <v>68</v>
      </c>
      <c r="B97" t="str">
        <f>VLOOKUP(A97,[1]data!$A$1:$D$201,2,0)</f>
        <v>Shalom Rolfo</v>
      </c>
      <c r="C97" t="str">
        <f>VLOOKUP(A97,[1]data!$A$1:$D$201,3,0)</f>
        <v>2009-08-22</v>
      </c>
      <c r="D97" t="str">
        <f>VLOOKUP(A97,[1]data!$A$1:$D$201,4,0)</f>
        <v>674.407.820-89</v>
      </c>
      <c r="E97">
        <v>7</v>
      </c>
      <c r="F97" t="str">
        <f>VLOOKUP(E97,[2]data!$A$1:$F$11,2,0)</f>
        <v>Heda Eyckelberg</v>
      </c>
      <c r="G97" t="str">
        <f>VLOOKUP(E97,[2]data!$A$1:$F$11,6,0)</f>
        <v>572.132.570-48</v>
      </c>
      <c r="H97">
        <v>1</v>
      </c>
      <c r="I97" t="s">
        <v>856</v>
      </c>
      <c r="J97">
        <v>2</v>
      </c>
      <c r="K97" t="s">
        <v>853</v>
      </c>
      <c r="L97" t="s">
        <v>864</v>
      </c>
      <c r="M97" t="s">
        <v>93</v>
      </c>
      <c r="N97">
        <v>300</v>
      </c>
      <c r="O97" t="s">
        <v>124</v>
      </c>
    </row>
    <row r="98" spans="1:15" x14ac:dyDescent="0.25">
      <c r="A98">
        <v>45</v>
      </c>
      <c r="B98" t="str">
        <f>VLOOKUP(A98,[1]data!$A$1:$D$201,2,0)</f>
        <v>Beret Warbeys</v>
      </c>
      <c r="C98" t="str">
        <f>VLOOKUP(A98,[1]data!$A$1:$D$201,3,0)</f>
        <v>2010-03-11</v>
      </c>
      <c r="D98" t="str">
        <f>VLOOKUP(A98,[1]data!$A$1:$D$201,4,0)</f>
        <v>208.824.620-75</v>
      </c>
      <c r="E98">
        <v>2</v>
      </c>
      <c r="F98" t="str">
        <f>VLOOKUP(E98,[2]data!$A$1:$F$11,2,0)</f>
        <v>Evanne Blasetti</v>
      </c>
      <c r="G98" t="str">
        <f>VLOOKUP(E98,[2]data!$A$1:$F$11,6,0)</f>
        <v>084.126.660-38</v>
      </c>
      <c r="H98">
        <v>3</v>
      </c>
      <c r="I98" t="s">
        <v>859</v>
      </c>
      <c r="J98">
        <v>1</v>
      </c>
      <c r="K98" t="s">
        <v>858</v>
      </c>
      <c r="L98" t="s">
        <v>863</v>
      </c>
      <c r="M98" t="s">
        <v>177</v>
      </c>
      <c r="N98">
        <v>150</v>
      </c>
      <c r="O98" t="s">
        <v>178</v>
      </c>
    </row>
    <row r="99" spans="1:15" x14ac:dyDescent="0.25">
      <c r="A99">
        <v>38</v>
      </c>
      <c r="B99" t="str">
        <f>VLOOKUP(A99,[1]data!$A$1:$D$201,2,0)</f>
        <v>Vivi Duncombe</v>
      </c>
      <c r="C99" t="str">
        <f>VLOOKUP(A99,[1]data!$A$1:$D$201,3,0)</f>
        <v>1972-08-03</v>
      </c>
      <c r="D99" t="str">
        <f>VLOOKUP(A99,[1]data!$A$1:$D$201,4,0)</f>
        <v>190.036.270-88</v>
      </c>
      <c r="E99">
        <v>7</v>
      </c>
      <c r="F99" t="str">
        <f>VLOOKUP(E99,[2]data!$A$1:$F$11,2,0)</f>
        <v>Heda Eyckelberg</v>
      </c>
      <c r="G99" t="str">
        <f>VLOOKUP(E99,[2]data!$A$1:$F$11,6,0)</f>
        <v>572.132.570-48</v>
      </c>
      <c r="H99">
        <v>2</v>
      </c>
      <c r="I99" t="s">
        <v>857</v>
      </c>
      <c r="J99">
        <v>1</v>
      </c>
      <c r="K99" t="s">
        <v>858</v>
      </c>
      <c r="L99" t="s">
        <v>863</v>
      </c>
      <c r="M99" t="s">
        <v>65</v>
      </c>
      <c r="N99">
        <v>350</v>
      </c>
      <c r="O99" t="s">
        <v>179</v>
      </c>
    </row>
    <row r="100" spans="1:15" x14ac:dyDescent="0.25">
      <c r="A100">
        <v>101</v>
      </c>
      <c r="B100" t="str">
        <f>VLOOKUP(A100,[1]data!$A$1:$D$201,2,0)</f>
        <v>Nerty Olliver</v>
      </c>
      <c r="C100" t="str">
        <f>VLOOKUP(A100,[1]data!$A$1:$D$201,3,0)</f>
        <v>1975-04-30</v>
      </c>
      <c r="D100" t="str">
        <f>VLOOKUP(A100,[1]data!$A$1:$D$201,4,0)</f>
        <v>812.470.730-84</v>
      </c>
      <c r="E100">
        <v>2</v>
      </c>
      <c r="F100" t="str">
        <f>VLOOKUP(E100,[2]data!$A$1:$F$11,2,0)</f>
        <v>Evanne Blasetti</v>
      </c>
      <c r="G100" t="str">
        <f>VLOOKUP(E100,[2]data!$A$1:$F$11,6,0)</f>
        <v>084.126.660-38</v>
      </c>
      <c r="H100">
        <v>2</v>
      </c>
      <c r="I100" t="s">
        <v>857</v>
      </c>
      <c r="J100">
        <v>1</v>
      </c>
      <c r="K100" t="s">
        <v>858</v>
      </c>
      <c r="L100" t="s">
        <v>863</v>
      </c>
      <c r="M100" t="s">
        <v>180</v>
      </c>
      <c r="N100">
        <v>350</v>
      </c>
      <c r="O100" t="s">
        <v>181</v>
      </c>
    </row>
    <row r="101" spans="1:15" x14ac:dyDescent="0.25">
      <c r="A101">
        <v>128</v>
      </c>
      <c r="B101" t="str">
        <f>VLOOKUP(A101,[1]data!$A$1:$D$201,2,0)</f>
        <v>Ario von Hagt</v>
      </c>
      <c r="C101" t="str">
        <f>VLOOKUP(A101,[1]data!$A$1:$D$201,3,0)</f>
        <v>2015-10-03</v>
      </c>
      <c r="D101" t="str">
        <f>VLOOKUP(A101,[1]data!$A$1:$D$201,4,0)</f>
        <v>149.410.750-30</v>
      </c>
      <c r="E101">
        <v>7</v>
      </c>
      <c r="F101" t="str">
        <f>VLOOKUP(E101,[2]data!$A$1:$F$11,2,0)</f>
        <v>Heda Eyckelberg</v>
      </c>
      <c r="G101" t="str">
        <f>VLOOKUP(E101,[2]data!$A$1:$F$11,6,0)</f>
        <v>572.132.570-48</v>
      </c>
      <c r="H101">
        <v>5</v>
      </c>
      <c r="I101" t="s">
        <v>861</v>
      </c>
      <c r="J101">
        <v>2</v>
      </c>
      <c r="K101" t="s">
        <v>853</v>
      </c>
      <c r="L101" t="s">
        <v>864</v>
      </c>
      <c r="M101" t="s">
        <v>182</v>
      </c>
      <c r="N101">
        <v>250</v>
      </c>
      <c r="O101" t="s">
        <v>183</v>
      </c>
    </row>
    <row r="102" spans="1:15" x14ac:dyDescent="0.25">
      <c r="A102">
        <v>196</v>
      </c>
      <c r="B102" t="str">
        <f>VLOOKUP(A102,[1]data!$A$1:$D$201,2,0)</f>
        <v>Fanni Cancellor</v>
      </c>
      <c r="C102" t="str">
        <f>VLOOKUP(A102,[1]data!$A$1:$D$201,3,0)</f>
        <v>2013-03-22</v>
      </c>
      <c r="D102" t="str">
        <f>VLOOKUP(A102,[1]data!$A$1:$D$201,4,0)</f>
        <v>895.257.030-88</v>
      </c>
      <c r="E102">
        <v>4</v>
      </c>
      <c r="F102" t="str">
        <f>VLOOKUP(E102,[2]data!$A$1:$F$11,2,0)</f>
        <v>Jareb Brocklehurst</v>
      </c>
      <c r="G102" t="str">
        <f>VLOOKUP(E102,[2]data!$A$1:$F$11,6,0)</f>
        <v>345.366.490-69</v>
      </c>
      <c r="H102">
        <v>2</v>
      </c>
      <c r="I102" t="s">
        <v>857</v>
      </c>
      <c r="J102">
        <v>2</v>
      </c>
      <c r="K102" t="s">
        <v>853</v>
      </c>
      <c r="L102" t="s">
        <v>864</v>
      </c>
      <c r="M102" t="s">
        <v>184</v>
      </c>
      <c r="N102">
        <v>350</v>
      </c>
      <c r="O102" t="s">
        <v>109</v>
      </c>
    </row>
    <row r="103" spans="1:15" x14ac:dyDescent="0.25">
      <c r="A103">
        <v>92</v>
      </c>
      <c r="B103" t="str">
        <f>VLOOKUP(A103,[1]data!$A$1:$D$201,2,0)</f>
        <v>Raynell Lusher</v>
      </c>
      <c r="C103" t="str">
        <f>VLOOKUP(A103,[1]data!$A$1:$D$201,3,0)</f>
        <v>1997-06-09</v>
      </c>
      <c r="D103" t="str">
        <f>VLOOKUP(A103,[1]data!$A$1:$D$201,4,0)</f>
        <v>976.512.020-66</v>
      </c>
      <c r="E103">
        <v>8</v>
      </c>
      <c r="F103" t="str">
        <f>VLOOKUP(E103,[2]data!$A$1:$F$11,2,0)</f>
        <v>Rafaellle Fyers</v>
      </c>
      <c r="G103" t="str">
        <f>VLOOKUP(E103,[2]data!$A$1:$F$11,6,0)</f>
        <v>979.012.510-00</v>
      </c>
      <c r="H103">
        <v>4</v>
      </c>
      <c r="I103" t="s">
        <v>860</v>
      </c>
      <c r="J103">
        <v>1</v>
      </c>
      <c r="K103" t="s">
        <v>858</v>
      </c>
      <c r="L103" t="s">
        <v>863</v>
      </c>
      <c r="M103" t="s">
        <v>185</v>
      </c>
      <c r="N103">
        <v>100</v>
      </c>
      <c r="O103" t="s">
        <v>186</v>
      </c>
    </row>
    <row r="104" spans="1:15" x14ac:dyDescent="0.25">
      <c r="A104">
        <v>2</v>
      </c>
      <c r="B104" t="str">
        <f>VLOOKUP(A104,[1]data!$A$1:$D$201,2,0)</f>
        <v>Gratiana Seckington</v>
      </c>
      <c r="C104" t="str">
        <f>VLOOKUP(A104,[1]data!$A$1:$D$201,3,0)</f>
        <v>1981-12-13</v>
      </c>
      <c r="D104" t="str">
        <f>VLOOKUP(A104,[1]data!$A$1:$D$201,4,0)</f>
        <v>842.763.020-48</v>
      </c>
      <c r="E104">
        <v>9</v>
      </c>
      <c r="F104" t="str">
        <f>VLOOKUP(E104,[2]data!$A$1:$F$11,2,0)</f>
        <v>Cori Emmitt</v>
      </c>
      <c r="G104" t="str">
        <f>VLOOKUP(E104,[2]data!$A$1:$F$11,6,0)</f>
        <v>469.221.800-20</v>
      </c>
      <c r="H104">
        <v>4</v>
      </c>
      <c r="I104" t="s">
        <v>860</v>
      </c>
      <c r="J104">
        <v>1</v>
      </c>
      <c r="K104" t="s">
        <v>858</v>
      </c>
      <c r="L104" t="s">
        <v>863</v>
      </c>
      <c r="M104" t="s">
        <v>73</v>
      </c>
      <c r="N104">
        <v>100</v>
      </c>
      <c r="O104" t="s">
        <v>187</v>
      </c>
    </row>
    <row r="105" spans="1:15" x14ac:dyDescent="0.25">
      <c r="A105">
        <v>11</v>
      </c>
      <c r="B105" t="str">
        <f>VLOOKUP(A105,[1]data!$A$1:$D$201,2,0)</f>
        <v>Hasheem Tamblingson</v>
      </c>
      <c r="C105" t="str">
        <f>VLOOKUP(A105,[1]data!$A$1:$D$201,3,0)</f>
        <v>2002-09-11</v>
      </c>
      <c r="D105" t="str">
        <f>VLOOKUP(A105,[1]data!$A$1:$D$201,4,0)</f>
        <v>019.483.990-75</v>
      </c>
      <c r="E105">
        <v>8</v>
      </c>
      <c r="F105" t="str">
        <f>VLOOKUP(E105,[2]data!$A$1:$F$11,2,0)</f>
        <v>Rafaellle Fyers</v>
      </c>
      <c r="G105" t="str">
        <f>VLOOKUP(E105,[2]data!$A$1:$F$11,6,0)</f>
        <v>979.012.510-00</v>
      </c>
      <c r="H105">
        <v>4</v>
      </c>
      <c r="I105" t="s">
        <v>860</v>
      </c>
      <c r="J105">
        <v>1</v>
      </c>
      <c r="K105" t="s">
        <v>858</v>
      </c>
      <c r="L105" t="s">
        <v>863</v>
      </c>
      <c r="M105" t="s">
        <v>188</v>
      </c>
      <c r="N105">
        <v>100</v>
      </c>
      <c r="O105" t="s">
        <v>189</v>
      </c>
    </row>
    <row r="106" spans="1:15" x14ac:dyDescent="0.25">
      <c r="A106">
        <v>30</v>
      </c>
      <c r="B106" t="str">
        <f>VLOOKUP(A106,[1]data!$A$1:$D$201,2,0)</f>
        <v>Lem Brayne</v>
      </c>
      <c r="C106" t="str">
        <f>VLOOKUP(A106,[1]data!$A$1:$D$201,3,0)</f>
        <v>2000-01-09</v>
      </c>
      <c r="D106" t="str">
        <f>VLOOKUP(A106,[1]data!$A$1:$D$201,4,0)</f>
        <v>770.782.650-76</v>
      </c>
      <c r="E106">
        <v>9</v>
      </c>
      <c r="F106" t="str">
        <f>VLOOKUP(E106,[2]data!$A$1:$F$11,2,0)</f>
        <v>Cori Emmitt</v>
      </c>
      <c r="G106" t="str">
        <f>VLOOKUP(E106,[2]data!$A$1:$F$11,6,0)</f>
        <v>469.221.800-20</v>
      </c>
      <c r="H106">
        <v>5</v>
      </c>
      <c r="I106" t="s">
        <v>861</v>
      </c>
      <c r="J106">
        <v>1</v>
      </c>
      <c r="K106" t="s">
        <v>858</v>
      </c>
      <c r="L106" t="s">
        <v>863</v>
      </c>
      <c r="M106" t="s">
        <v>190</v>
      </c>
      <c r="N106">
        <v>250</v>
      </c>
      <c r="O106" t="s">
        <v>191</v>
      </c>
    </row>
    <row r="107" spans="1:15" x14ac:dyDescent="0.25">
      <c r="A107">
        <v>89</v>
      </c>
      <c r="B107" t="str">
        <f>VLOOKUP(A107,[1]data!$A$1:$D$201,2,0)</f>
        <v>Chevy Aubry</v>
      </c>
      <c r="C107" t="str">
        <f>VLOOKUP(A107,[1]data!$A$1:$D$201,3,0)</f>
        <v>1969-01-05</v>
      </c>
      <c r="D107" t="str">
        <f>VLOOKUP(A107,[1]data!$A$1:$D$201,4,0)</f>
        <v>927.253.890-46</v>
      </c>
      <c r="E107">
        <v>3</v>
      </c>
      <c r="F107" t="str">
        <f>VLOOKUP(E107,[2]data!$A$1:$F$11,2,0)</f>
        <v>Rolph Purcer</v>
      </c>
      <c r="G107" t="str">
        <f>VLOOKUP(E107,[2]data!$A$1:$F$11,6,0)</f>
        <v>989.584.460-30</v>
      </c>
      <c r="H107">
        <v>4</v>
      </c>
      <c r="I107" t="s">
        <v>860</v>
      </c>
      <c r="J107">
        <v>1</v>
      </c>
      <c r="K107" t="s">
        <v>858</v>
      </c>
      <c r="L107" t="s">
        <v>863</v>
      </c>
      <c r="M107" t="s">
        <v>192</v>
      </c>
      <c r="N107">
        <v>100</v>
      </c>
      <c r="O107" t="s">
        <v>35</v>
      </c>
    </row>
    <row r="108" spans="1:15" x14ac:dyDescent="0.25">
      <c r="A108">
        <v>92</v>
      </c>
      <c r="B108" t="str">
        <f>VLOOKUP(A108,[1]data!$A$1:$D$201,2,0)</f>
        <v>Raynell Lusher</v>
      </c>
      <c r="C108" t="str">
        <f>VLOOKUP(A108,[1]data!$A$1:$D$201,3,0)</f>
        <v>1997-06-09</v>
      </c>
      <c r="D108" t="str">
        <f>VLOOKUP(A108,[1]data!$A$1:$D$201,4,0)</f>
        <v>976.512.020-66</v>
      </c>
      <c r="E108">
        <v>5</v>
      </c>
      <c r="F108" t="str">
        <f>VLOOKUP(E108,[2]data!$A$1:$F$11,2,0)</f>
        <v>Marty Blunt</v>
      </c>
      <c r="G108" t="str">
        <f>VLOOKUP(E108,[2]data!$A$1:$F$11,6,0)</f>
        <v>345.366.490-69</v>
      </c>
      <c r="H108">
        <v>3</v>
      </c>
      <c r="I108" t="s">
        <v>859</v>
      </c>
      <c r="J108">
        <v>1</v>
      </c>
      <c r="K108" t="s">
        <v>858</v>
      </c>
      <c r="L108" t="s">
        <v>863</v>
      </c>
      <c r="M108" t="s">
        <v>61</v>
      </c>
      <c r="N108">
        <v>150</v>
      </c>
      <c r="O108" t="s">
        <v>193</v>
      </c>
    </row>
    <row r="109" spans="1:15" x14ac:dyDescent="0.25">
      <c r="A109">
        <v>173</v>
      </c>
      <c r="B109" t="str">
        <f>VLOOKUP(A109,[1]data!$A$1:$D$201,2,0)</f>
        <v>Joannes Wyllie</v>
      </c>
      <c r="C109" t="str">
        <f>VLOOKUP(A109,[1]data!$A$1:$D$201,3,0)</f>
        <v>1981-09-13</v>
      </c>
      <c r="D109" t="str">
        <f>VLOOKUP(A109,[1]data!$A$1:$D$201,4,0)</f>
        <v>201.580.390-41</v>
      </c>
      <c r="E109">
        <v>7</v>
      </c>
      <c r="F109" t="str">
        <f>VLOOKUP(E109,[2]data!$A$1:$F$11,2,0)</f>
        <v>Heda Eyckelberg</v>
      </c>
      <c r="G109" t="str">
        <f>VLOOKUP(E109,[2]data!$A$1:$F$11,6,0)</f>
        <v>572.132.570-48</v>
      </c>
      <c r="H109">
        <v>4</v>
      </c>
      <c r="I109" t="s">
        <v>860</v>
      </c>
      <c r="J109">
        <v>1</v>
      </c>
      <c r="K109" t="s">
        <v>858</v>
      </c>
      <c r="L109" t="s">
        <v>863</v>
      </c>
      <c r="M109" t="s">
        <v>194</v>
      </c>
      <c r="N109">
        <v>100</v>
      </c>
      <c r="O109" t="s">
        <v>195</v>
      </c>
    </row>
    <row r="110" spans="1:15" x14ac:dyDescent="0.25">
      <c r="A110">
        <v>121</v>
      </c>
      <c r="B110" t="str">
        <f>VLOOKUP(A110,[1]data!$A$1:$D$201,2,0)</f>
        <v>Krishna Pibsworth</v>
      </c>
      <c r="C110" t="str">
        <f>VLOOKUP(A110,[1]data!$A$1:$D$201,3,0)</f>
        <v>1973-06-04</v>
      </c>
      <c r="D110" t="str">
        <f>VLOOKUP(A110,[1]data!$A$1:$D$201,4,0)</f>
        <v>686.295.670-15</v>
      </c>
      <c r="E110">
        <v>8</v>
      </c>
      <c r="F110" t="str">
        <f>VLOOKUP(E110,[2]data!$A$1:$F$11,2,0)</f>
        <v>Rafaellle Fyers</v>
      </c>
      <c r="G110" t="str">
        <f>VLOOKUP(E110,[2]data!$A$1:$F$11,6,0)</f>
        <v>979.012.510-00</v>
      </c>
      <c r="H110">
        <v>1</v>
      </c>
      <c r="I110" t="s">
        <v>856</v>
      </c>
      <c r="J110">
        <v>1</v>
      </c>
      <c r="K110" t="s">
        <v>858</v>
      </c>
      <c r="L110" t="s">
        <v>863</v>
      </c>
      <c r="M110" t="s">
        <v>26</v>
      </c>
      <c r="N110">
        <v>300</v>
      </c>
      <c r="O110" t="s">
        <v>196</v>
      </c>
    </row>
    <row r="111" spans="1:15" x14ac:dyDescent="0.25">
      <c r="A111">
        <v>184</v>
      </c>
      <c r="B111" t="str">
        <f>VLOOKUP(A111,[1]data!$A$1:$D$201,2,0)</f>
        <v>Jobye Lambourne</v>
      </c>
      <c r="C111" t="str">
        <f>VLOOKUP(A111,[1]data!$A$1:$D$201,3,0)</f>
        <v>1996-04-02</v>
      </c>
      <c r="D111" t="str">
        <f>VLOOKUP(A111,[1]data!$A$1:$D$201,4,0)</f>
        <v>417.939.470-74</v>
      </c>
      <c r="E111">
        <v>1</v>
      </c>
      <c r="F111" t="str">
        <f>VLOOKUP(E111,[2]data!$A$1:$F$11,2,0)</f>
        <v>Somerset Jersch</v>
      </c>
      <c r="G111" t="str">
        <f>VLOOKUP(E111,[2]data!$A$1:$F$11,6,0)</f>
        <v>199.433.234-93</v>
      </c>
      <c r="H111">
        <v>2</v>
      </c>
      <c r="I111" t="s">
        <v>857</v>
      </c>
      <c r="J111">
        <v>2</v>
      </c>
      <c r="K111" t="s">
        <v>853</v>
      </c>
      <c r="L111" t="s">
        <v>864</v>
      </c>
      <c r="M111" t="s">
        <v>197</v>
      </c>
      <c r="N111">
        <v>350</v>
      </c>
      <c r="O111" t="s">
        <v>109</v>
      </c>
    </row>
    <row r="112" spans="1:15" x14ac:dyDescent="0.25">
      <c r="A112">
        <v>63</v>
      </c>
      <c r="B112" t="str">
        <f>VLOOKUP(A112,[1]data!$A$1:$D$201,2,0)</f>
        <v>Ansel Servant</v>
      </c>
      <c r="C112" t="str">
        <f>VLOOKUP(A112,[1]data!$A$1:$D$201,3,0)</f>
        <v>1980-03-30</v>
      </c>
      <c r="D112" t="str">
        <f>VLOOKUP(A112,[1]data!$A$1:$D$201,4,0)</f>
        <v>968.299.220-62</v>
      </c>
      <c r="E112">
        <v>5</v>
      </c>
      <c r="F112" t="str">
        <f>VLOOKUP(E112,[2]data!$A$1:$F$11,2,0)</f>
        <v>Marty Blunt</v>
      </c>
      <c r="G112" t="str">
        <f>VLOOKUP(E112,[2]data!$A$1:$F$11,6,0)</f>
        <v>345.366.490-69</v>
      </c>
      <c r="H112">
        <v>3</v>
      </c>
      <c r="I112" t="s">
        <v>859</v>
      </c>
      <c r="J112">
        <v>2</v>
      </c>
      <c r="K112" t="s">
        <v>853</v>
      </c>
      <c r="L112" t="s">
        <v>864</v>
      </c>
      <c r="M112" t="s">
        <v>198</v>
      </c>
      <c r="N112">
        <v>150</v>
      </c>
      <c r="O112" t="s">
        <v>199</v>
      </c>
    </row>
    <row r="113" spans="1:15" x14ac:dyDescent="0.25">
      <c r="A113">
        <v>40</v>
      </c>
      <c r="B113" t="str">
        <f>VLOOKUP(A113,[1]data!$A$1:$D$201,2,0)</f>
        <v>Benoite Ockendon</v>
      </c>
      <c r="C113" t="str">
        <f>VLOOKUP(A113,[1]data!$A$1:$D$201,3,0)</f>
        <v>2013-04-27</v>
      </c>
      <c r="D113" t="str">
        <f>VLOOKUP(A113,[1]data!$A$1:$D$201,4,0)</f>
        <v>816.703.890-49</v>
      </c>
      <c r="E113">
        <v>2</v>
      </c>
      <c r="F113" t="str">
        <f>VLOOKUP(E113,[2]data!$A$1:$F$11,2,0)</f>
        <v>Evanne Blasetti</v>
      </c>
      <c r="G113" t="str">
        <f>VLOOKUP(E113,[2]data!$A$1:$F$11,6,0)</f>
        <v>084.126.660-38</v>
      </c>
      <c r="H113">
        <v>4</v>
      </c>
      <c r="I113" t="s">
        <v>860</v>
      </c>
      <c r="J113">
        <v>2</v>
      </c>
      <c r="K113" t="s">
        <v>853</v>
      </c>
      <c r="L113" t="s">
        <v>864</v>
      </c>
      <c r="M113" t="s">
        <v>200</v>
      </c>
      <c r="N113">
        <v>100</v>
      </c>
      <c r="O113" t="s">
        <v>201</v>
      </c>
    </row>
    <row r="114" spans="1:15" x14ac:dyDescent="0.25">
      <c r="A114">
        <v>179</v>
      </c>
      <c r="B114" t="str">
        <f>VLOOKUP(A114,[1]data!$A$1:$D$201,2,0)</f>
        <v>August Agg</v>
      </c>
      <c r="C114" t="str">
        <f>VLOOKUP(A114,[1]data!$A$1:$D$201,3,0)</f>
        <v>2006-03-14</v>
      </c>
      <c r="D114" t="str">
        <f>VLOOKUP(A114,[1]data!$A$1:$D$201,4,0)</f>
        <v>072.387.540-53</v>
      </c>
      <c r="E114">
        <v>2</v>
      </c>
      <c r="F114" t="str">
        <f>VLOOKUP(E114,[2]data!$A$1:$F$11,2,0)</f>
        <v>Evanne Blasetti</v>
      </c>
      <c r="G114" t="str">
        <f>VLOOKUP(E114,[2]data!$A$1:$F$11,6,0)</f>
        <v>084.126.660-38</v>
      </c>
      <c r="H114">
        <v>2</v>
      </c>
      <c r="I114" t="s">
        <v>857</v>
      </c>
      <c r="J114">
        <v>1</v>
      </c>
      <c r="K114" t="s">
        <v>858</v>
      </c>
      <c r="L114" t="s">
        <v>863</v>
      </c>
      <c r="M114" t="s">
        <v>202</v>
      </c>
      <c r="N114">
        <v>350</v>
      </c>
      <c r="O114" t="s">
        <v>203</v>
      </c>
    </row>
    <row r="115" spans="1:15" x14ac:dyDescent="0.25">
      <c r="A115">
        <v>17</v>
      </c>
      <c r="B115" t="str">
        <f>VLOOKUP(A115,[1]data!$A$1:$D$201,2,0)</f>
        <v>Helen-elizabeth Hobson</v>
      </c>
      <c r="C115" t="str">
        <f>VLOOKUP(A115,[1]data!$A$1:$D$201,3,0)</f>
        <v>2015-09-21</v>
      </c>
      <c r="D115" t="str">
        <f>VLOOKUP(A115,[1]data!$A$1:$D$201,4,0)</f>
        <v>457.731.030-95</v>
      </c>
      <c r="E115">
        <v>3</v>
      </c>
      <c r="F115" t="str">
        <f>VLOOKUP(E115,[2]data!$A$1:$F$11,2,0)</f>
        <v>Rolph Purcer</v>
      </c>
      <c r="G115" t="str">
        <f>VLOOKUP(E115,[2]data!$A$1:$F$11,6,0)</f>
        <v>989.584.460-30</v>
      </c>
      <c r="H115">
        <v>4</v>
      </c>
      <c r="I115" t="s">
        <v>860</v>
      </c>
      <c r="J115">
        <v>2</v>
      </c>
      <c r="K115" t="s">
        <v>853</v>
      </c>
      <c r="L115" t="s">
        <v>864</v>
      </c>
      <c r="M115" t="s">
        <v>204</v>
      </c>
      <c r="N115">
        <v>100</v>
      </c>
      <c r="O115" t="s">
        <v>109</v>
      </c>
    </row>
    <row r="116" spans="1:15" x14ac:dyDescent="0.25">
      <c r="A116">
        <v>143</v>
      </c>
      <c r="B116" t="str">
        <f>VLOOKUP(A116,[1]data!$A$1:$D$201,2,0)</f>
        <v>Hillary Pollak</v>
      </c>
      <c r="C116" t="str">
        <f>VLOOKUP(A116,[1]data!$A$1:$D$201,3,0)</f>
        <v>1999-12-09</v>
      </c>
      <c r="D116" t="str">
        <f>VLOOKUP(A116,[1]data!$A$1:$D$201,4,0)</f>
        <v>875.340.730-06</v>
      </c>
      <c r="E116">
        <v>2</v>
      </c>
      <c r="F116" t="str">
        <f>VLOOKUP(E116,[2]data!$A$1:$F$11,2,0)</f>
        <v>Evanne Blasetti</v>
      </c>
      <c r="G116" t="str">
        <f>VLOOKUP(E116,[2]data!$A$1:$F$11,6,0)</f>
        <v>084.126.660-38</v>
      </c>
      <c r="H116">
        <v>3</v>
      </c>
      <c r="I116" t="s">
        <v>859</v>
      </c>
      <c r="J116">
        <v>2</v>
      </c>
      <c r="K116" t="s">
        <v>853</v>
      </c>
      <c r="L116" t="s">
        <v>864</v>
      </c>
      <c r="M116" t="s">
        <v>205</v>
      </c>
      <c r="N116">
        <v>150</v>
      </c>
      <c r="O116" t="s">
        <v>206</v>
      </c>
    </row>
    <row r="117" spans="1:15" x14ac:dyDescent="0.25">
      <c r="A117">
        <v>126</v>
      </c>
      <c r="B117" t="str">
        <f>VLOOKUP(A117,[1]data!$A$1:$D$201,2,0)</f>
        <v>Bobbie Teese</v>
      </c>
      <c r="C117" t="str">
        <f>VLOOKUP(A117,[1]data!$A$1:$D$201,3,0)</f>
        <v>1983-06-28</v>
      </c>
      <c r="D117" t="str">
        <f>VLOOKUP(A117,[1]data!$A$1:$D$201,4,0)</f>
        <v>989.714.790-00</v>
      </c>
      <c r="E117">
        <v>6</v>
      </c>
      <c r="F117" t="str">
        <f>VLOOKUP(E117,[2]data!$A$1:$F$11,2,0)</f>
        <v>Joy Mabbot</v>
      </c>
      <c r="G117" t="str">
        <f>VLOOKUP(E117,[2]data!$A$1:$F$11,6,0)</f>
        <v>311.275.710-60</v>
      </c>
      <c r="H117">
        <v>4</v>
      </c>
      <c r="I117" t="s">
        <v>860</v>
      </c>
      <c r="J117">
        <v>2</v>
      </c>
      <c r="K117" t="s">
        <v>853</v>
      </c>
      <c r="L117" t="s">
        <v>864</v>
      </c>
      <c r="M117" t="s">
        <v>207</v>
      </c>
      <c r="N117">
        <v>100</v>
      </c>
      <c r="O117" t="s">
        <v>35</v>
      </c>
    </row>
    <row r="118" spans="1:15" x14ac:dyDescent="0.25">
      <c r="A118">
        <v>173</v>
      </c>
      <c r="B118" t="str">
        <f>VLOOKUP(A118,[1]data!$A$1:$D$201,2,0)</f>
        <v>Joannes Wyllie</v>
      </c>
      <c r="C118" t="str">
        <f>VLOOKUP(A118,[1]data!$A$1:$D$201,3,0)</f>
        <v>1981-09-13</v>
      </c>
      <c r="D118" t="str">
        <f>VLOOKUP(A118,[1]data!$A$1:$D$201,4,0)</f>
        <v>201.580.390-41</v>
      </c>
      <c r="E118">
        <v>10</v>
      </c>
      <c r="F118" t="str">
        <f>VLOOKUP(E118,[2]data!$A$1:$F$11,2,0)</f>
        <v>Bobby France</v>
      </c>
      <c r="G118" t="str">
        <f>VLOOKUP(E118,[2]data!$A$1:$F$11,6,0)</f>
        <v>619.898.690-09</v>
      </c>
      <c r="H118">
        <v>3</v>
      </c>
      <c r="I118" t="s">
        <v>859</v>
      </c>
      <c r="J118">
        <v>1</v>
      </c>
      <c r="K118" t="s">
        <v>858</v>
      </c>
      <c r="L118" t="s">
        <v>863</v>
      </c>
      <c r="M118" t="s">
        <v>208</v>
      </c>
      <c r="N118">
        <v>150</v>
      </c>
      <c r="O118" t="s">
        <v>209</v>
      </c>
    </row>
    <row r="119" spans="1:15" x14ac:dyDescent="0.25">
      <c r="A119">
        <v>104</v>
      </c>
      <c r="B119" t="str">
        <f>VLOOKUP(A119,[1]data!$A$1:$D$201,2,0)</f>
        <v>Kalina Crosland</v>
      </c>
      <c r="C119" t="str">
        <f>VLOOKUP(A119,[1]data!$A$1:$D$201,3,0)</f>
        <v>2008-06-03</v>
      </c>
      <c r="D119" t="str">
        <f>VLOOKUP(A119,[1]data!$A$1:$D$201,4,0)</f>
        <v>997.616.960-49</v>
      </c>
      <c r="E119">
        <v>4</v>
      </c>
      <c r="F119" t="str">
        <f>VLOOKUP(E119,[2]data!$A$1:$F$11,2,0)</f>
        <v>Jareb Brocklehurst</v>
      </c>
      <c r="G119" t="str">
        <f>VLOOKUP(E119,[2]data!$A$1:$F$11,6,0)</f>
        <v>345.366.490-69</v>
      </c>
      <c r="H119">
        <v>1</v>
      </c>
      <c r="I119" t="s">
        <v>856</v>
      </c>
      <c r="J119">
        <v>1</v>
      </c>
      <c r="K119" t="s">
        <v>858</v>
      </c>
      <c r="L119" t="s">
        <v>863</v>
      </c>
      <c r="M119" t="s">
        <v>210</v>
      </c>
      <c r="N119">
        <v>300</v>
      </c>
      <c r="O119" t="s">
        <v>211</v>
      </c>
    </row>
    <row r="120" spans="1:15" x14ac:dyDescent="0.25">
      <c r="A120">
        <v>95</v>
      </c>
      <c r="B120" t="str">
        <f>VLOOKUP(A120,[1]data!$A$1:$D$201,2,0)</f>
        <v>Berrie Lupton</v>
      </c>
      <c r="C120" t="str">
        <f>VLOOKUP(A120,[1]data!$A$1:$D$201,3,0)</f>
        <v>1954-05-18</v>
      </c>
      <c r="D120" t="str">
        <f>VLOOKUP(A120,[1]data!$A$1:$D$201,4,0)</f>
        <v>934.750.720-25</v>
      </c>
      <c r="E120">
        <v>5</v>
      </c>
      <c r="F120" t="str">
        <f>VLOOKUP(E120,[2]data!$A$1:$F$11,2,0)</f>
        <v>Marty Blunt</v>
      </c>
      <c r="G120" t="str">
        <f>VLOOKUP(E120,[2]data!$A$1:$F$11,6,0)</f>
        <v>345.366.490-69</v>
      </c>
      <c r="H120">
        <v>5</v>
      </c>
      <c r="I120" t="s">
        <v>861</v>
      </c>
      <c r="J120">
        <v>2</v>
      </c>
      <c r="K120" t="s">
        <v>853</v>
      </c>
      <c r="L120" t="s">
        <v>864</v>
      </c>
      <c r="M120" t="s">
        <v>152</v>
      </c>
      <c r="N120">
        <v>250</v>
      </c>
      <c r="O120" t="s">
        <v>212</v>
      </c>
    </row>
    <row r="121" spans="1:15" x14ac:dyDescent="0.25">
      <c r="A121">
        <v>143</v>
      </c>
      <c r="B121" t="str">
        <f>VLOOKUP(A121,[1]data!$A$1:$D$201,2,0)</f>
        <v>Hillary Pollak</v>
      </c>
      <c r="C121" t="str">
        <f>VLOOKUP(A121,[1]data!$A$1:$D$201,3,0)</f>
        <v>1999-12-09</v>
      </c>
      <c r="D121" t="str">
        <f>VLOOKUP(A121,[1]data!$A$1:$D$201,4,0)</f>
        <v>875.340.730-06</v>
      </c>
      <c r="E121">
        <v>5</v>
      </c>
      <c r="F121" t="str">
        <f>VLOOKUP(E121,[2]data!$A$1:$F$11,2,0)</f>
        <v>Marty Blunt</v>
      </c>
      <c r="G121" t="str">
        <f>VLOOKUP(E121,[2]data!$A$1:$F$11,6,0)</f>
        <v>345.366.490-69</v>
      </c>
      <c r="H121">
        <v>1</v>
      </c>
      <c r="I121" t="s">
        <v>856</v>
      </c>
      <c r="J121">
        <v>2</v>
      </c>
      <c r="K121" t="s">
        <v>853</v>
      </c>
      <c r="L121" t="s">
        <v>864</v>
      </c>
      <c r="M121" t="s">
        <v>213</v>
      </c>
      <c r="N121">
        <v>300</v>
      </c>
      <c r="O121" t="s">
        <v>214</v>
      </c>
    </row>
    <row r="122" spans="1:15" x14ac:dyDescent="0.25">
      <c r="A122">
        <v>104</v>
      </c>
      <c r="B122" t="str">
        <f>VLOOKUP(A122,[1]data!$A$1:$D$201,2,0)</f>
        <v>Kalina Crosland</v>
      </c>
      <c r="C122" t="str">
        <f>VLOOKUP(A122,[1]data!$A$1:$D$201,3,0)</f>
        <v>2008-06-03</v>
      </c>
      <c r="D122" t="str">
        <f>VLOOKUP(A122,[1]data!$A$1:$D$201,4,0)</f>
        <v>997.616.960-49</v>
      </c>
      <c r="E122">
        <v>9</v>
      </c>
      <c r="F122" t="str">
        <f>VLOOKUP(E122,[2]data!$A$1:$F$11,2,0)</f>
        <v>Cori Emmitt</v>
      </c>
      <c r="G122" t="str">
        <f>VLOOKUP(E122,[2]data!$A$1:$F$11,6,0)</f>
        <v>469.221.800-20</v>
      </c>
      <c r="H122">
        <v>4</v>
      </c>
      <c r="I122" t="s">
        <v>860</v>
      </c>
      <c r="J122">
        <v>1</v>
      </c>
      <c r="K122" t="s">
        <v>858</v>
      </c>
      <c r="L122" t="s">
        <v>863</v>
      </c>
      <c r="M122" t="s">
        <v>215</v>
      </c>
      <c r="N122">
        <v>100</v>
      </c>
      <c r="O122" t="s">
        <v>216</v>
      </c>
    </row>
    <row r="123" spans="1:15" x14ac:dyDescent="0.25">
      <c r="A123">
        <v>28</v>
      </c>
      <c r="B123" t="str">
        <f>VLOOKUP(A123,[1]data!$A$1:$D$201,2,0)</f>
        <v>Nappie Roundtree</v>
      </c>
      <c r="C123" t="str">
        <f>VLOOKUP(A123,[1]data!$A$1:$D$201,3,0)</f>
        <v>2006-03-19</v>
      </c>
      <c r="D123" t="str">
        <f>VLOOKUP(A123,[1]data!$A$1:$D$201,4,0)</f>
        <v>787.394.130-20</v>
      </c>
      <c r="E123">
        <v>10</v>
      </c>
      <c r="F123" t="str">
        <f>VLOOKUP(E123,[2]data!$A$1:$F$11,2,0)</f>
        <v>Bobby France</v>
      </c>
      <c r="G123" t="str">
        <f>VLOOKUP(E123,[2]data!$A$1:$F$11,6,0)</f>
        <v>619.898.690-09</v>
      </c>
      <c r="H123">
        <v>2</v>
      </c>
      <c r="I123" t="s">
        <v>857</v>
      </c>
      <c r="J123">
        <v>1</v>
      </c>
      <c r="K123" t="s">
        <v>858</v>
      </c>
      <c r="L123" t="s">
        <v>863</v>
      </c>
      <c r="M123" t="s">
        <v>133</v>
      </c>
      <c r="N123">
        <v>350</v>
      </c>
      <c r="O123" t="s">
        <v>217</v>
      </c>
    </row>
    <row r="124" spans="1:15" x14ac:dyDescent="0.25">
      <c r="A124">
        <v>126</v>
      </c>
      <c r="B124" t="str">
        <f>VLOOKUP(A124,[1]data!$A$1:$D$201,2,0)</f>
        <v>Bobbie Teese</v>
      </c>
      <c r="C124" t="str">
        <f>VLOOKUP(A124,[1]data!$A$1:$D$201,3,0)</f>
        <v>1983-06-28</v>
      </c>
      <c r="D124" t="str">
        <f>VLOOKUP(A124,[1]data!$A$1:$D$201,4,0)</f>
        <v>989.714.790-00</v>
      </c>
      <c r="E124">
        <v>3</v>
      </c>
      <c r="F124" t="str">
        <f>VLOOKUP(E124,[2]data!$A$1:$F$11,2,0)</f>
        <v>Rolph Purcer</v>
      </c>
      <c r="G124" t="str">
        <f>VLOOKUP(E124,[2]data!$A$1:$F$11,6,0)</f>
        <v>989.584.460-30</v>
      </c>
      <c r="H124">
        <v>4</v>
      </c>
      <c r="I124" t="s">
        <v>860</v>
      </c>
      <c r="J124">
        <v>1</v>
      </c>
      <c r="K124" t="s">
        <v>858</v>
      </c>
      <c r="L124" t="s">
        <v>863</v>
      </c>
      <c r="M124" t="s">
        <v>218</v>
      </c>
      <c r="N124">
        <v>100</v>
      </c>
      <c r="O124" t="s">
        <v>164</v>
      </c>
    </row>
    <row r="125" spans="1:15" x14ac:dyDescent="0.25">
      <c r="A125">
        <v>198</v>
      </c>
      <c r="B125" t="str">
        <f>VLOOKUP(A125,[1]data!$A$1:$D$201,2,0)</f>
        <v>Creight Genney</v>
      </c>
      <c r="C125" t="str">
        <f>VLOOKUP(A125,[1]data!$A$1:$D$201,3,0)</f>
        <v>1982-08-03</v>
      </c>
      <c r="D125" t="str">
        <f>VLOOKUP(A125,[1]data!$A$1:$D$201,4,0)</f>
        <v>843.810.740-09</v>
      </c>
      <c r="E125">
        <v>1</v>
      </c>
      <c r="F125" t="str">
        <f>VLOOKUP(E125,[2]data!$A$1:$F$11,2,0)</f>
        <v>Somerset Jersch</v>
      </c>
      <c r="G125" t="str">
        <f>VLOOKUP(E125,[2]data!$A$1:$F$11,6,0)</f>
        <v>199.433.234-93</v>
      </c>
      <c r="H125">
        <v>2</v>
      </c>
      <c r="I125" t="s">
        <v>857</v>
      </c>
      <c r="J125">
        <v>1</v>
      </c>
      <c r="K125" t="s">
        <v>858</v>
      </c>
      <c r="L125" t="s">
        <v>863</v>
      </c>
      <c r="M125" t="s">
        <v>219</v>
      </c>
      <c r="N125">
        <v>350</v>
      </c>
      <c r="O125" t="s">
        <v>220</v>
      </c>
    </row>
    <row r="126" spans="1:15" x14ac:dyDescent="0.25">
      <c r="A126">
        <v>186</v>
      </c>
      <c r="B126" t="str">
        <f>VLOOKUP(A126,[1]data!$A$1:$D$201,2,0)</f>
        <v>Samaria Gant</v>
      </c>
      <c r="C126" t="str">
        <f>VLOOKUP(A126,[1]data!$A$1:$D$201,3,0)</f>
        <v>2001-06-09</v>
      </c>
      <c r="D126" t="str">
        <f>VLOOKUP(A126,[1]data!$A$1:$D$201,4,0)</f>
        <v>511.643.780-90</v>
      </c>
      <c r="E126">
        <v>5</v>
      </c>
      <c r="F126" t="str">
        <f>VLOOKUP(E126,[2]data!$A$1:$F$11,2,0)</f>
        <v>Marty Blunt</v>
      </c>
      <c r="G126" t="str">
        <f>VLOOKUP(E126,[2]data!$A$1:$F$11,6,0)</f>
        <v>345.366.490-69</v>
      </c>
      <c r="H126">
        <v>3</v>
      </c>
      <c r="I126" t="s">
        <v>859</v>
      </c>
      <c r="J126">
        <v>1</v>
      </c>
      <c r="K126" t="s">
        <v>858</v>
      </c>
      <c r="L126" t="s">
        <v>863</v>
      </c>
      <c r="M126" t="s">
        <v>221</v>
      </c>
      <c r="N126">
        <v>150</v>
      </c>
      <c r="O126" t="s">
        <v>222</v>
      </c>
    </row>
    <row r="127" spans="1:15" x14ac:dyDescent="0.25">
      <c r="A127">
        <v>130</v>
      </c>
      <c r="B127" t="str">
        <f>VLOOKUP(A127,[1]data!$A$1:$D$201,2,0)</f>
        <v>Tobit Baxandall</v>
      </c>
      <c r="C127" t="str">
        <f>VLOOKUP(A127,[1]data!$A$1:$D$201,3,0)</f>
        <v>1960-04-17</v>
      </c>
      <c r="D127" t="str">
        <f>VLOOKUP(A127,[1]data!$A$1:$D$201,4,0)</f>
        <v>844.668.520-57</v>
      </c>
      <c r="E127">
        <v>4</v>
      </c>
      <c r="F127" t="str">
        <f>VLOOKUP(E127,[2]data!$A$1:$F$11,2,0)</f>
        <v>Jareb Brocklehurst</v>
      </c>
      <c r="G127" t="str">
        <f>VLOOKUP(E127,[2]data!$A$1:$F$11,6,0)</f>
        <v>345.366.490-69</v>
      </c>
      <c r="H127">
        <v>5</v>
      </c>
      <c r="I127" t="s">
        <v>861</v>
      </c>
      <c r="J127">
        <v>2</v>
      </c>
      <c r="K127" t="s">
        <v>853</v>
      </c>
      <c r="L127" t="s">
        <v>864</v>
      </c>
      <c r="M127" t="s">
        <v>223</v>
      </c>
      <c r="N127">
        <v>250</v>
      </c>
      <c r="O127" t="s">
        <v>224</v>
      </c>
    </row>
    <row r="128" spans="1:15" x14ac:dyDescent="0.25">
      <c r="A128">
        <v>153</v>
      </c>
      <c r="B128" t="str">
        <f>VLOOKUP(A128,[1]data!$A$1:$D$201,2,0)</f>
        <v>Cori Balf</v>
      </c>
      <c r="C128" t="str">
        <f>VLOOKUP(A128,[1]data!$A$1:$D$201,3,0)</f>
        <v>1999-09-22</v>
      </c>
      <c r="D128" t="str">
        <f>VLOOKUP(A128,[1]data!$A$1:$D$201,4,0)</f>
        <v>321.386.620-20</v>
      </c>
      <c r="E128">
        <v>7</v>
      </c>
      <c r="F128" t="str">
        <f>VLOOKUP(E128,[2]data!$A$1:$F$11,2,0)</f>
        <v>Heda Eyckelberg</v>
      </c>
      <c r="G128" t="str">
        <f>VLOOKUP(E128,[2]data!$A$1:$F$11,6,0)</f>
        <v>572.132.570-48</v>
      </c>
      <c r="H128">
        <v>3</v>
      </c>
      <c r="I128" t="s">
        <v>859</v>
      </c>
      <c r="J128">
        <v>2</v>
      </c>
      <c r="K128" t="s">
        <v>853</v>
      </c>
      <c r="L128" t="s">
        <v>864</v>
      </c>
      <c r="M128" t="s">
        <v>225</v>
      </c>
      <c r="N128">
        <v>150</v>
      </c>
      <c r="O128" t="s">
        <v>226</v>
      </c>
    </row>
    <row r="129" spans="1:15" x14ac:dyDescent="0.25">
      <c r="A129">
        <v>187</v>
      </c>
      <c r="B129" t="str">
        <f>VLOOKUP(A129,[1]data!$A$1:$D$201,2,0)</f>
        <v>Franky Dawidowitsch</v>
      </c>
      <c r="C129" t="str">
        <f>VLOOKUP(A129,[1]data!$A$1:$D$201,3,0)</f>
        <v>1964-04-07</v>
      </c>
      <c r="D129" t="str">
        <f>VLOOKUP(A129,[1]data!$A$1:$D$201,4,0)</f>
        <v>157.786.280-56</v>
      </c>
      <c r="E129">
        <v>3</v>
      </c>
      <c r="F129" t="str">
        <f>VLOOKUP(E129,[2]data!$A$1:$F$11,2,0)</f>
        <v>Rolph Purcer</v>
      </c>
      <c r="G129" t="str">
        <f>VLOOKUP(E129,[2]data!$A$1:$F$11,6,0)</f>
        <v>989.584.460-30</v>
      </c>
      <c r="H129">
        <v>5</v>
      </c>
      <c r="I129" t="s">
        <v>861</v>
      </c>
      <c r="J129">
        <v>1</v>
      </c>
      <c r="K129" t="s">
        <v>858</v>
      </c>
      <c r="L129" t="s">
        <v>863</v>
      </c>
      <c r="M129" t="s">
        <v>194</v>
      </c>
      <c r="N129">
        <v>250</v>
      </c>
      <c r="O129" t="s">
        <v>227</v>
      </c>
    </row>
    <row r="130" spans="1:15" x14ac:dyDescent="0.25">
      <c r="A130">
        <v>27</v>
      </c>
      <c r="B130" t="str">
        <f>VLOOKUP(A130,[1]data!$A$1:$D$201,2,0)</f>
        <v>Rae Ledwitch</v>
      </c>
      <c r="C130" t="str">
        <f>VLOOKUP(A130,[1]data!$A$1:$D$201,3,0)</f>
        <v>2006-12-11</v>
      </c>
      <c r="D130" t="str">
        <f>VLOOKUP(A130,[1]data!$A$1:$D$201,4,0)</f>
        <v>512.200.450-12</v>
      </c>
      <c r="E130">
        <v>1</v>
      </c>
      <c r="F130" t="str">
        <f>VLOOKUP(E130,[2]data!$A$1:$F$11,2,0)</f>
        <v>Somerset Jersch</v>
      </c>
      <c r="G130" t="str">
        <f>VLOOKUP(E130,[2]data!$A$1:$F$11,6,0)</f>
        <v>199.433.234-93</v>
      </c>
      <c r="H130">
        <v>5</v>
      </c>
      <c r="I130" t="s">
        <v>861</v>
      </c>
      <c r="J130">
        <v>2</v>
      </c>
      <c r="K130" t="s">
        <v>853</v>
      </c>
      <c r="L130" t="s">
        <v>864</v>
      </c>
      <c r="M130" t="s">
        <v>228</v>
      </c>
      <c r="N130">
        <v>250</v>
      </c>
      <c r="O130" t="s">
        <v>229</v>
      </c>
    </row>
    <row r="131" spans="1:15" x14ac:dyDescent="0.25">
      <c r="A131">
        <v>67</v>
      </c>
      <c r="B131" t="str">
        <f>VLOOKUP(A131,[1]data!$A$1:$D$201,2,0)</f>
        <v>Vladimir Burth</v>
      </c>
      <c r="C131" t="str">
        <f>VLOOKUP(A131,[1]data!$A$1:$D$201,3,0)</f>
        <v>2007-06-08</v>
      </c>
      <c r="D131" t="str">
        <f>VLOOKUP(A131,[1]data!$A$1:$D$201,4,0)</f>
        <v>514.307.470-30</v>
      </c>
      <c r="E131">
        <v>5</v>
      </c>
      <c r="F131" t="str">
        <f>VLOOKUP(E131,[2]data!$A$1:$F$11,2,0)</f>
        <v>Marty Blunt</v>
      </c>
      <c r="G131" t="str">
        <f>VLOOKUP(E131,[2]data!$A$1:$F$11,6,0)</f>
        <v>345.366.490-69</v>
      </c>
      <c r="H131">
        <v>4</v>
      </c>
      <c r="I131" t="s">
        <v>860</v>
      </c>
      <c r="J131">
        <v>1</v>
      </c>
      <c r="K131" t="s">
        <v>858</v>
      </c>
      <c r="L131" t="s">
        <v>863</v>
      </c>
      <c r="M131" t="s">
        <v>172</v>
      </c>
      <c r="N131">
        <v>100</v>
      </c>
      <c r="O131" t="s">
        <v>230</v>
      </c>
    </row>
    <row r="132" spans="1:15" x14ac:dyDescent="0.25">
      <c r="A132">
        <v>53</v>
      </c>
      <c r="B132" t="str">
        <f>VLOOKUP(A132,[1]data!$A$1:$D$201,2,0)</f>
        <v>Catharine Garmanson</v>
      </c>
      <c r="C132" t="str">
        <f>VLOOKUP(A132,[1]data!$A$1:$D$201,3,0)</f>
        <v>1977-08-30</v>
      </c>
      <c r="D132" t="str">
        <f>VLOOKUP(A132,[1]data!$A$1:$D$201,4,0)</f>
        <v>862.540.560-62</v>
      </c>
      <c r="E132">
        <v>8</v>
      </c>
      <c r="F132" t="str">
        <f>VLOOKUP(E132,[2]data!$A$1:$F$11,2,0)</f>
        <v>Rafaellle Fyers</v>
      </c>
      <c r="G132" t="str">
        <f>VLOOKUP(E132,[2]data!$A$1:$F$11,6,0)</f>
        <v>979.012.510-00</v>
      </c>
      <c r="H132">
        <v>5</v>
      </c>
      <c r="I132" t="s">
        <v>861</v>
      </c>
      <c r="J132">
        <v>1</v>
      </c>
      <c r="K132" t="s">
        <v>858</v>
      </c>
      <c r="L132" t="s">
        <v>863</v>
      </c>
      <c r="M132" t="s">
        <v>16</v>
      </c>
      <c r="N132">
        <v>250</v>
      </c>
      <c r="O132" t="s">
        <v>231</v>
      </c>
    </row>
    <row r="133" spans="1:15" x14ac:dyDescent="0.25">
      <c r="A133">
        <v>186</v>
      </c>
      <c r="B133" t="str">
        <f>VLOOKUP(A133,[1]data!$A$1:$D$201,2,0)</f>
        <v>Samaria Gant</v>
      </c>
      <c r="C133" t="str">
        <f>VLOOKUP(A133,[1]data!$A$1:$D$201,3,0)</f>
        <v>2001-06-09</v>
      </c>
      <c r="D133" t="str">
        <f>VLOOKUP(A133,[1]data!$A$1:$D$201,4,0)</f>
        <v>511.643.780-90</v>
      </c>
      <c r="E133">
        <v>7</v>
      </c>
      <c r="F133" t="str">
        <f>VLOOKUP(E133,[2]data!$A$1:$F$11,2,0)</f>
        <v>Heda Eyckelberg</v>
      </c>
      <c r="G133" t="str">
        <f>VLOOKUP(E133,[2]data!$A$1:$F$11,6,0)</f>
        <v>572.132.570-48</v>
      </c>
      <c r="H133">
        <v>1</v>
      </c>
      <c r="I133" t="s">
        <v>856</v>
      </c>
      <c r="J133">
        <v>1</v>
      </c>
      <c r="K133" t="s">
        <v>858</v>
      </c>
      <c r="L133" t="s">
        <v>863</v>
      </c>
      <c r="M133" t="s">
        <v>232</v>
      </c>
      <c r="N133">
        <v>300</v>
      </c>
      <c r="O133" t="s">
        <v>233</v>
      </c>
    </row>
    <row r="134" spans="1:15" x14ac:dyDescent="0.25">
      <c r="A134">
        <v>99</v>
      </c>
      <c r="B134" t="str">
        <f>VLOOKUP(A134,[1]data!$A$1:$D$201,2,0)</f>
        <v>Gillian Shepland</v>
      </c>
      <c r="C134" t="str">
        <f>VLOOKUP(A134,[1]data!$A$1:$D$201,3,0)</f>
        <v>1970-05-22</v>
      </c>
      <c r="D134" t="str">
        <f>VLOOKUP(A134,[1]data!$A$1:$D$201,4,0)</f>
        <v>535.214.110-10</v>
      </c>
      <c r="E134">
        <v>1</v>
      </c>
      <c r="F134" t="str">
        <f>VLOOKUP(E134,[2]data!$A$1:$F$11,2,0)</f>
        <v>Somerset Jersch</v>
      </c>
      <c r="G134" t="str">
        <f>VLOOKUP(E134,[2]data!$A$1:$F$11,6,0)</f>
        <v>199.433.234-93</v>
      </c>
      <c r="H134">
        <v>5</v>
      </c>
      <c r="I134" t="s">
        <v>861</v>
      </c>
      <c r="J134">
        <v>1</v>
      </c>
      <c r="K134" t="s">
        <v>858</v>
      </c>
      <c r="L134" t="s">
        <v>863</v>
      </c>
      <c r="M134" t="s">
        <v>161</v>
      </c>
      <c r="N134">
        <v>250</v>
      </c>
      <c r="O134" t="s">
        <v>234</v>
      </c>
    </row>
    <row r="135" spans="1:15" x14ac:dyDescent="0.25">
      <c r="A135">
        <v>141</v>
      </c>
      <c r="B135" t="str">
        <f>VLOOKUP(A135,[1]data!$A$1:$D$201,2,0)</f>
        <v>Cayla Normandale</v>
      </c>
      <c r="C135" t="str">
        <f>VLOOKUP(A135,[1]data!$A$1:$D$201,3,0)</f>
        <v>1961-07-23</v>
      </c>
      <c r="D135" t="str">
        <f>VLOOKUP(A135,[1]data!$A$1:$D$201,4,0)</f>
        <v>697.476.170-80</v>
      </c>
      <c r="E135">
        <v>3</v>
      </c>
      <c r="F135" t="str">
        <f>VLOOKUP(E135,[2]data!$A$1:$F$11,2,0)</f>
        <v>Rolph Purcer</v>
      </c>
      <c r="G135" t="str">
        <f>VLOOKUP(E135,[2]data!$A$1:$F$11,6,0)</f>
        <v>989.584.460-30</v>
      </c>
      <c r="H135">
        <v>5</v>
      </c>
      <c r="I135" t="s">
        <v>861</v>
      </c>
      <c r="J135">
        <v>1</v>
      </c>
      <c r="K135" t="s">
        <v>858</v>
      </c>
      <c r="L135" t="s">
        <v>863</v>
      </c>
      <c r="M135" t="s">
        <v>235</v>
      </c>
      <c r="N135">
        <v>250</v>
      </c>
      <c r="O135" t="s">
        <v>236</v>
      </c>
    </row>
    <row r="136" spans="1:15" x14ac:dyDescent="0.25">
      <c r="A136">
        <v>33</v>
      </c>
      <c r="B136" t="str">
        <f>VLOOKUP(A136,[1]data!$A$1:$D$201,2,0)</f>
        <v>Ravi Leah</v>
      </c>
      <c r="C136" t="str">
        <f>VLOOKUP(A136,[1]data!$A$1:$D$201,3,0)</f>
        <v>1975-10-25</v>
      </c>
      <c r="D136" t="str">
        <f>VLOOKUP(A136,[1]data!$A$1:$D$201,4,0)</f>
        <v>706.110.130-02</v>
      </c>
      <c r="E136">
        <v>5</v>
      </c>
      <c r="F136" t="str">
        <f>VLOOKUP(E136,[2]data!$A$1:$F$11,2,0)</f>
        <v>Marty Blunt</v>
      </c>
      <c r="G136" t="str">
        <f>VLOOKUP(E136,[2]data!$A$1:$F$11,6,0)</f>
        <v>345.366.490-69</v>
      </c>
      <c r="H136">
        <v>5</v>
      </c>
      <c r="I136" t="s">
        <v>861</v>
      </c>
      <c r="J136">
        <v>1</v>
      </c>
      <c r="K136" t="s">
        <v>858</v>
      </c>
      <c r="L136" t="s">
        <v>863</v>
      </c>
      <c r="M136" t="s">
        <v>237</v>
      </c>
      <c r="N136">
        <v>250</v>
      </c>
      <c r="O136" t="s">
        <v>216</v>
      </c>
    </row>
    <row r="137" spans="1:15" x14ac:dyDescent="0.25">
      <c r="A137">
        <v>41</v>
      </c>
      <c r="B137" t="str">
        <f>VLOOKUP(A137,[1]data!$A$1:$D$201,2,0)</f>
        <v>Rodolphe Blackader</v>
      </c>
      <c r="C137" t="str">
        <f>VLOOKUP(A137,[1]data!$A$1:$D$201,3,0)</f>
        <v>2005-10-15</v>
      </c>
      <c r="D137" t="str">
        <f>VLOOKUP(A137,[1]data!$A$1:$D$201,4,0)</f>
        <v>111.992.140-60</v>
      </c>
      <c r="E137">
        <v>10</v>
      </c>
      <c r="F137" t="str">
        <f>VLOOKUP(E137,[2]data!$A$1:$F$11,2,0)</f>
        <v>Bobby France</v>
      </c>
      <c r="G137" t="str">
        <f>VLOOKUP(E137,[2]data!$A$1:$F$11,6,0)</f>
        <v>619.898.690-09</v>
      </c>
      <c r="H137">
        <v>1</v>
      </c>
      <c r="I137" t="s">
        <v>856</v>
      </c>
      <c r="J137">
        <v>2</v>
      </c>
      <c r="K137" t="s">
        <v>853</v>
      </c>
      <c r="L137" t="s">
        <v>864</v>
      </c>
      <c r="M137" t="s">
        <v>44</v>
      </c>
      <c r="N137">
        <v>300</v>
      </c>
      <c r="O137" t="s">
        <v>238</v>
      </c>
    </row>
    <row r="138" spans="1:15" x14ac:dyDescent="0.25">
      <c r="A138">
        <v>16</v>
      </c>
      <c r="B138" t="str">
        <f>VLOOKUP(A138,[1]data!$A$1:$D$201,2,0)</f>
        <v>Lazarus Thomasen</v>
      </c>
      <c r="C138" t="str">
        <f>VLOOKUP(A138,[1]data!$A$1:$D$201,3,0)</f>
        <v>1961-04-04</v>
      </c>
      <c r="D138" t="str">
        <f>VLOOKUP(A138,[1]data!$A$1:$D$201,4,0)</f>
        <v>293.128.810-19</v>
      </c>
      <c r="E138">
        <v>6</v>
      </c>
      <c r="F138" t="str">
        <f>VLOOKUP(E138,[2]data!$A$1:$F$11,2,0)</f>
        <v>Joy Mabbot</v>
      </c>
      <c r="G138" t="str">
        <f>VLOOKUP(E138,[2]data!$A$1:$F$11,6,0)</f>
        <v>311.275.710-60</v>
      </c>
      <c r="H138">
        <v>2</v>
      </c>
      <c r="I138" t="s">
        <v>857</v>
      </c>
      <c r="J138">
        <v>2</v>
      </c>
      <c r="K138" t="s">
        <v>853</v>
      </c>
      <c r="L138" t="s">
        <v>864</v>
      </c>
      <c r="M138" t="s">
        <v>239</v>
      </c>
      <c r="N138">
        <v>350</v>
      </c>
      <c r="O138" t="s">
        <v>240</v>
      </c>
    </row>
    <row r="139" spans="1:15" x14ac:dyDescent="0.25">
      <c r="A139">
        <v>27</v>
      </c>
      <c r="B139" t="str">
        <f>VLOOKUP(A139,[1]data!$A$1:$D$201,2,0)</f>
        <v>Rae Ledwitch</v>
      </c>
      <c r="C139" t="str">
        <f>VLOOKUP(A139,[1]data!$A$1:$D$201,3,0)</f>
        <v>2006-12-11</v>
      </c>
      <c r="D139" t="str">
        <f>VLOOKUP(A139,[1]data!$A$1:$D$201,4,0)</f>
        <v>512.200.450-12</v>
      </c>
      <c r="E139">
        <v>2</v>
      </c>
      <c r="F139" t="str">
        <f>VLOOKUP(E139,[2]data!$A$1:$F$11,2,0)</f>
        <v>Evanne Blasetti</v>
      </c>
      <c r="G139" t="str">
        <f>VLOOKUP(E139,[2]data!$A$1:$F$11,6,0)</f>
        <v>084.126.660-38</v>
      </c>
      <c r="H139">
        <v>3</v>
      </c>
      <c r="I139" t="s">
        <v>859</v>
      </c>
      <c r="J139">
        <v>2</v>
      </c>
      <c r="K139" t="s">
        <v>853</v>
      </c>
      <c r="L139" t="s">
        <v>864</v>
      </c>
      <c r="M139" t="s">
        <v>50</v>
      </c>
      <c r="N139">
        <v>150</v>
      </c>
      <c r="O139" t="s">
        <v>241</v>
      </c>
    </row>
    <row r="140" spans="1:15" x14ac:dyDescent="0.25">
      <c r="A140">
        <v>161</v>
      </c>
      <c r="B140" t="str">
        <f>VLOOKUP(A140,[1]data!$A$1:$D$201,2,0)</f>
        <v>Josee Sweet</v>
      </c>
      <c r="C140" t="str">
        <f>VLOOKUP(A140,[1]data!$A$1:$D$201,3,0)</f>
        <v>1972-09-18</v>
      </c>
      <c r="D140" t="str">
        <f>VLOOKUP(A140,[1]data!$A$1:$D$201,4,0)</f>
        <v>295.375.650-76</v>
      </c>
      <c r="E140">
        <v>7</v>
      </c>
      <c r="F140" t="str">
        <f>VLOOKUP(E140,[2]data!$A$1:$F$11,2,0)</f>
        <v>Heda Eyckelberg</v>
      </c>
      <c r="G140" t="str">
        <f>VLOOKUP(E140,[2]data!$A$1:$F$11,6,0)</f>
        <v>572.132.570-48</v>
      </c>
      <c r="H140">
        <v>2</v>
      </c>
      <c r="I140" t="s">
        <v>857</v>
      </c>
      <c r="J140">
        <v>1</v>
      </c>
      <c r="K140" t="s">
        <v>858</v>
      </c>
      <c r="L140" t="s">
        <v>863</v>
      </c>
      <c r="M140" t="s">
        <v>242</v>
      </c>
      <c r="N140">
        <v>350</v>
      </c>
      <c r="O140" t="s">
        <v>195</v>
      </c>
    </row>
    <row r="141" spans="1:15" x14ac:dyDescent="0.25">
      <c r="A141">
        <v>164</v>
      </c>
      <c r="B141" t="str">
        <f>VLOOKUP(A141,[1]data!$A$1:$D$201,2,0)</f>
        <v>Correy Poulsum</v>
      </c>
      <c r="C141" t="str">
        <f>VLOOKUP(A141,[1]data!$A$1:$D$201,3,0)</f>
        <v>1964-09-23</v>
      </c>
      <c r="D141" t="str">
        <f>VLOOKUP(A141,[1]data!$A$1:$D$201,4,0)</f>
        <v>811.689.670-90</v>
      </c>
      <c r="E141">
        <v>10</v>
      </c>
      <c r="F141" t="str">
        <f>VLOOKUP(E141,[2]data!$A$1:$F$11,2,0)</f>
        <v>Bobby France</v>
      </c>
      <c r="G141" t="str">
        <f>VLOOKUP(E141,[2]data!$A$1:$F$11,6,0)</f>
        <v>619.898.690-09</v>
      </c>
      <c r="H141">
        <v>1</v>
      </c>
      <c r="I141" t="s">
        <v>856</v>
      </c>
      <c r="J141">
        <v>1</v>
      </c>
      <c r="K141" t="s">
        <v>858</v>
      </c>
      <c r="L141" t="s">
        <v>863</v>
      </c>
      <c r="M141" t="s">
        <v>123</v>
      </c>
      <c r="N141">
        <v>300</v>
      </c>
      <c r="O141" t="s">
        <v>243</v>
      </c>
    </row>
    <row r="142" spans="1:15" x14ac:dyDescent="0.25">
      <c r="A142">
        <v>23</v>
      </c>
      <c r="B142" t="str">
        <f>VLOOKUP(A142,[1]data!$A$1:$D$201,2,0)</f>
        <v>Elvis Stovin</v>
      </c>
      <c r="C142" t="str">
        <f>VLOOKUP(A142,[1]data!$A$1:$D$201,3,0)</f>
        <v>2010-09-26</v>
      </c>
      <c r="D142" t="str">
        <f>VLOOKUP(A142,[1]data!$A$1:$D$201,4,0)</f>
        <v>419.097.310-64</v>
      </c>
      <c r="E142">
        <v>6</v>
      </c>
      <c r="F142" t="str">
        <f>VLOOKUP(E142,[2]data!$A$1:$F$11,2,0)</f>
        <v>Joy Mabbot</v>
      </c>
      <c r="G142" t="str">
        <f>VLOOKUP(E142,[2]data!$A$1:$F$11,6,0)</f>
        <v>311.275.710-60</v>
      </c>
      <c r="H142">
        <v>1</v>
      </c>
      <c r="I142" t="s">
        <v>856</v>
      </c>
      <c r="J142">
        <v>2</v>
      </c>
      <c r="K142" t="s">
        <v>853</v>
      </c>
      <c r="L142" t="s">
        <v>864</v>
      </c>
      <c r="M142" t="s">
        <v>244</v>
      </c>
      <c r="N142">
        <v>300</v>
      </c>
      <c r="O142" t="s">
        <v>245</v>
      </c>
    </row>
    <row r="143" spans="1:15" x14ac:dyDescent="0.25">
      <c r="A143">
        <v>3</v>
      </c>
      <c r="B143" t="str">
        <f>VLOOKUP(A143,[1]data!$A$1:$D$201,2,0)</f>
        <v>Corrie MacCulloch</v>
      </c>
      <c r="C143" t="str">
        <f>VLOOKUP(A143,[1]data!$A$1:$D$201,3,0)</f>
        <v>1995-12-27</v>
      </c>
      <c r="D143" t="str">
        <f>VLOOKUP(A143,[1]data!$A$1:$D$201,4,0)</f>
        <v>818.741.210-01</v>
      </c>
      <c r="E143">
        <v>4</v>
      </c>
      <c r="F143" t="str">
        <f>VLOOKUP(E143,[2]data!$A$1:$F$11,2,0)</f>
        <v>Jareb Brocklehurst</v>
      </c>
      <c r="G143" t="str">
        <f>VLOOKUP(E143,[2]data!$A$1:$F$11,6,0)</f>
        <v>345.366.490-69</v>
      </c>
      <c r="H143">
        <v>3</v>
      </c>
      <c r="I143" t="s">
        <v>859</v>
      </c>
      <c r="J143">
        <v>2</v>
      </c>
      <c r="K143" t="s">
        <v>853</v>
      </c>
      <c r="L143" t="s">
        <v>864</v>
      </c>
      <c r="M143" t="s">
        <v>235</v>
      </c>
      <c r="N143">
        <v>150</v>
      </c>
      <c r="O143" t="s">
        <v>246</v>
      </c>
    </row>
    <row r="144" spans="1:15" x14ac:dyDescent="0.25">
      <c r="A144">
        <v>56</v>
      </c>
      <c r="B144" t="str">
        <f>VLOOKUP(A144,[1]data!$A$1:$D$201,2,0)</f>
        <v>Roman Gotfrey</v>
      </c>
      <c r="C144" t="str">
        <f>VLOOKUP(A144,[1]data!$A$1:$D$201,3,0)</f>
        <v>1981-05-21</v>
      </c>
      <c r="D144" t="str">
        <f>VLOOKUP(A144,[1]data!$A$1:$D$201,4,0)</f>
        <v>564.536.760-01</v>
      </c>
      <c r="E144">
        <v>2</v>
      </c>
      <c r="F144" t="str">
        <f>VLOOKUP(E144,[2]data!$A$1:$F$11,2,0)</f>
        <v>Evanne Blasetti</v>
      </c>
      <c r="G144" t="str">
        <f>VLOOKUP(E144,[2]data!$A$1:$F$11,6,0)</f>
        <v>084.126.660-38</v>
      </c>
      <c r="H144">
        <v>4</v>
      </c>
      <c r="I144" t="s">
        <v>860</v>
      </c>
      <c r="J144">
        <v>2</v>
      </c>
      <c r="K144" t="s">
        <v>853</v>
      </c>
      <c r="L144" t="s">
        <v>864</v>
      </c>
      <c r="M144" t="s">
        <v>247</v>
      </c>
      <c r="N144">
        <v>100</v>
      </c>
      <c r="O144" t="s">
        <v>248</v>
      </c>
    </row>
    <row r="145" spans="1:15" x14ac:dyDescent="0.25">
      <c r="A145">
        <v>101</v>
      </c>
      <c r="B145" t="str">
        <f>VLOOKUP(A145,[1]data!$A$1:$D$201,2,0)</f>
        <v>Nerty Olliver</v>
      </c>
      <c r="C145" t="str">
        <f>VLOOKUP(A145,[1]data!$A$1:$D$201,3,0)</f>
        <v>1975-04-30</v>
      </c>
      <c r="D145" t="str">
        <f>VLOOKUP(A145,[1]data!$A$1:$D$201,4,0)</f>
        <v>812.470.730-84</v>
      </c>
      <c r="E145">
        <v>6</v>
      </c>
      <c r="F145" t="str">
        <f>VLOOKUP(E145,[2]data!$A$1:$F$11,2,0)</f>
        <v>Joy Mabbot</v>
      </c>
      <c r="G145" t="str">
        <f>VLOOKUP(E145,[2]data!$A$1:$F$11,6,0)</f>
        <v>311.275.710-60</v>
      </c>
      <c r="H145">
        <v>5</v>
      </c>
      <c r="I145" t="s">
        <v>861</v>
      </c>
      <c r="J145">
        <v>2</v>
      </c>
      <c r="K145" t="s">
        <v>853</v>
      </c>
      <c r="L145" t="s">
        <v>864</v>
      </c>
      <c r="M145" t="s">
        <v>249</v>
      </c>
      <c r="N145">
        <v>250</v>
      </c>
      <c r="O145" t="s">
        <v>250</v>
      </c>
    </row>
    <row r="146" spans="1:15" x14ac:dyDescent="0.25">
      <c r="A146">
        <v>92</v>
      </c>
      <c r="B146" t="str">
        <f>VLOOKUP(A146,[1]data!$A$1:$D$201,2,0)</f>
        <v>Raynell Lusher</v>
      </c>
      <c r="C146" t="str">
        <f>VLOOKUP(A146,[1]data!$A$1:$D$201,3,0)</f>
        <v>1997-06-09</v>
      </c>
      <c r="D146" t="str">
        <f>VLOOKUP(A146,[1]data!$A$1:$D$201,4,0)</f>
        <v>976.512.020-66</v>
      </c>
      <c r="E146">
        <v>4</v>
      </c>
      <c r="F146" t="str">
        <f>VLOOKUP(E146,[2]data!$A$1:$F$11,2,0)</f>
        <v>Jareb Brocklehurst</v>
      </c>
      <c r="G146" t="str">
        <f>VLOOKUP(E146,[2]data!$A$1:$F$11,6,0)</f>
        <v>345.366.490-69</v>
      </c>
      <c r="H146">
        <v>3</v>
      </c>
      <c r="I146" t="s">
        <v>859</v>
      </c>
      <c r="J146">
        <v>2</v>
      </c>
      <c r="K146" t="s">
        <v>853</v>
      </c>
      <c r="L146" t="s">
        <v>864</v>
      </c>
      <c r="M146" t="s">
        <v>99</v>
      </c>
      <c r="N146">
        <v>150</v>
      </c>
      <c r="O146" t="s">
        <v>251</v>
      </c>
    </row>
    <row r="147" spans="1:15" x14ac:dyDescent="0.25">
      <c r="A147">
        <v>2</v>
      </c>
      <c r="B147" t="str">
        <f>VLOOKUP(A147,[1]data!$A$1:$D$201,2,0)</f>
        <v>Gratiana Seckington</v>
      </c>
      <c r="C147" t="str">
        <f>VLOOKUP(A147,[1]data!$A$1:$D$201,3,0)</f>
        <v>1981-12-13</v>
      </c>
      <c r="D147" t="str">
        <f>VLOOKUP(A147,[1]data!$A$1:$D$201,4,0)</f>
        <v>842.763.020-48</v>
      </c>
      <c r="E147">
        <v>9</v>
      </c>
      <c r="F147" t="str">
        <f>VLOOKUP(E147,[2]data!$A$1:$F$11,2,0)</f>
        <v>Cori Emmitt</v>
      </c>
      <c r="G147" t="str">
        <f>VLOOKUP(E147,[2]data!$A$1:$F$11,6,0)</f>
        <v>469.221.800-20</v>
      </c>
      <c r="H147">
        <v>2</v>
      </c>
      <c r="I147" t="s">
        <v>857</v>
      </c>
      <c r="J147">
        <v>1</v>
      </c>
      <c r="K147" t="s">
        <v>858</v>
      </c>
      <c r="L147" t="s">
        <v>863</v>
      </c>
      <c r="M147" t="s">
        <v>112</v>
      </c>
      <c r="N147">
        <v>350</v>
      </c>
      <c r="O147" t="s">
        <v>252</v>
      </c>
    </row>
    <row r="148" spans="1:15" x14ac:dyDescent="0.25">
      <c r="A148">
        <v>37</v>
      </c>
      <c r="B148" t="str">
        <f>VLOOKUP(A148,[1]data!$A$1:$D$201,2,0)</f>
        <v>Mordecai Craxford</v>
      </c>
      <c r="C148" t="str">
        <f>VLOOKUP(A148,[1]data!$A$1:$D$201,3,0)</f>
        <v>1968-10-30</v>
      </c>
      <c r="D148" t="str">
        <f>VLOOKUP(A148,[1]data!$A$1:$D$201,4,0)</f>
        <v>846.256.350-04</v>
      </c>
      <c r="E148">
        <v>9</v>
      </c>
      <c r="F148" t="str">
        <f>VLOOKUP(E148,[2]data!$A$1:$F$11,2,0)</f>
        <v>Cori Emmitt</v>
      </c>
      <c r="G148" t="str">
        <f>VLOOKUP(E148,[2]data!$A$1:$F$11,6,0)</f>
        <v>469.221.800-20</v>
      </c>
      <c r="H148">
        <v>2</v>
      </c>
      <c r="I148" t="s">
        <v>857</v>
      </c>
      <c r="J148">
        <v>2</v>
      </c>
      <c r="K148" t="s">
        <v>853</v>
      </c>
      <c r="L148" t="s">
        <v>864</v>
      </c>
      <c r="M148" t="s">
        <v>137</v>
      </c>
      <c r="N148">
        <v>350</v>
      </c>
      <c r="O148" t="s">
        <v>253</v>
      </c>
    </row>
    <row r="149" spans="1:15" x14ac:dyDescent="0.25">
      <c r="A149">
        <v>30</v>
      </c>
      <c r="B149" t="str">
        <f>VLOOKUP(A149,[1]data!$A$1:$D$201,2,0)</f>
        <v>Lem Brayne</v>
      </c>
      <c r="C149" t="str">
        <f>VLOOKUP(A149,[1]data!$A$1:$D$201,3,0)</f>
        <v>2000-01-09</v>
      </c>
      <c r="D149" t="str">
        <f>VLOOKUP(A149,[1]data!$A$1:$D$201,4,0)</f>
        <v>770.782.650-76</v>
      </c>
      <c r="E149">
        <v>2</v>
      </c>
      <c r="F149" t="str">
        <f>VLOOKUP(E149,[2]data!$A$1:$F$11,2,0)</f>
        <v>Evanne Blasetti</v>
      </c>
      <c r="G149" t="str">
        <f>VLOOKUP(E149,[2]data!$A$1:$F$11,6,0)</f>
        <v>084.126.660-38</v>
      </c>
      <c r="H149">
        <v>4</v>
      </c>
      <c r="I149" t="s">
        <v>860</v>
      </c>
      <c r="J149">
        <v>1</v>
      </c>
      <c r="K149" t="s">
        <v>858</v>
      </c>
      <c r="L149" t="s">
        <v>863</v>
      </c>
      <c r="M149" t="s">
        <v>144</v>
      </c>
      <c r="N149">
        <v>100</v>
      </c>
      <c r="O149" t="s">
        <v>181</v>
      </c>
    </row>
    <row r="150" spans="1:15" x14ac:dyDescent="0.25">
      <c r="A150">
        <v>60</v>
      </c>
      <c r="B150" t="str">
        <f>VLOOKUP(A150,[1]data!$A$1:$D$201,2,0)</f>
        <v>Parnell Peascod</v>
      </c>
      <c r="C150" t="str">
        <f>VLOOKUP(A150,[1]data!$A$1:$D$201,3,0)</f>
        <v>2008-03-20</v>
      </c>
      <c r="D150" t="str">
        <f>VLOOKUP(A150,[1]data!$A$1:$D$201,4,0)</f>
        <v>218.855.300-48</v>
      </c>
      <c r="E150">
        <v>3</v>
      </c>
      <c r="F150" t="str">
        <f>VLOOKUP(E150,[2]data!$A$1:$F$11,2,0)</f>
        <v>Rolph Purcer</v>
      </c>
      <c r="G150" t="str">
        <f>VLOOKUP(E150,[2]data!$A$1:$F$11,6,0)</f>
        <v>989.584.460-30</v>
      </c>
      <c r="H150">
        <v>2</v>
      </c>
      <c r="I150" t="s">
        <v>857</v>
      </c>
      <c r="J150">
        <v>2</v>
      </c>
      <c r="K150" t="s">
        <v>853</v>
      </c>
      <c r="L150" t="s">
        <v>864</v>
      </c>
      <c r="M150" t="s">
        <v>254</v>
      </c>
      <c r="N150">
        <v>350</v>
      </c>
      <c r="O150" t="s">
        <v>255</v>
      </c>
    </row>
    <row r="151" spans="1:15" x14ac:dyDescent="0.25">
      <c r="A151">
        <v>65</v>
      </c>
      <c r="B151" t="str">
        <f>VLOOKUP(A151,[1]data!$A$1:$D$201,2,0)</f>
        <v>Mikael Durn</v>
      </c>
      <c r="C151" t="str">
        <f>VLOOKUP(A151,[1]data!$A$1:$D$201,3,0)</f>
        <v>1952-06-30</v>
      </c>
      <c r="D151" t="str">
        <f>VLOOKUP(A151,[1]data!$A$1:$D$201,4,0)</f>
        <v>474.656.670-46</v>
      </c>
      <c r="E151">
        <v>9</v>
      </c>
      <c r="F151" t="str">
        <f>VLOOKUP(E151,[2]data!$A$1:$F$11,2,0)</f>
        <v>Cori Emmitt</v>
      </c>
      <c r="G151" t="str">
        <f>VLOOKUP(E151,[2]data!$A$1:$F$11,6,0)</f>
        <v>469.221.800-20</v>
      </c>
      <c r="H151">
        <v>4</v>
      </c>
      <c r="I151" t="s">
        <v>860</v>
      </c>
      <c r="J151">
        <v>1</v>
      </c>
      <c r="K151" t="s">
        <v>858</v>
      </c>
      <c r="L151" t="s">
        <v>863</v>
      </c>
      <c r="M151" t="s">
        <v>256</v>
      </c>
      <c r="N151">
        <v>100</v>
      </c>
      <c r="O151" t="s">
        <v>151</v>
      </c>
    </row>
    <row r="152" spans="1:15" x14ac:dyDescent="0.25">
      <c r="A152">
        <v>85</v>
      </c>
      <c r="B152" t="str">
        <f>VLOOKUP(A152,[1]data!$A$1:$D$201,2,0)</f>
        <v>Pamella Laight</v>
      </c>
      <c r="C152" t="str">
        <f>VLOOKUP(A152,[1]data!$A$1:$D$201,3,0)</f>
        <v>1964-04-21</v>
      </c>
      <c r="D152" t="str">
        <f>VLOOKUP(A152,[1]data!$A$1:$D$201,4,0)</f>
        <v>936.761.250-88</v>
      </c>
      <c r="E152">
        <v>10</v>
      </c>
      <c r="F152" t="str">
        <f>VLOOKUP(E152,[2]data!$A$1:$F$11,2,0)</f>
        <v>Bobby France</v>
      </c>
      <c r="G152" t="str">
        <f>VLOOKUP(E152,[2]data!$A$1:$F$11,6,0)</f>
        <v>619.898.690-09</v>
      </c>
      <c r="H152">
        <v>5</v>
      </c>
      <c r="I152" t="s">
        <v>861</v>
      </c>
      <c r="J152">
        <v>1</v>
      </c>
      <c r="K152" t="s">
        <v>858</v>
      </c>
      <c r="L152" t="s">
        <v>863</v>
      </c>
      <c r="M152" t="s">
        <v>257</v>
      </c>
      <c r="N152">
        <v>250</v>
      </c>
      <c r="O152" t="s">
        <v>258</v>
      </c>
    </row>
    <row r="153" spans="1:15" x14ac:dyDescent="0.25">
      <c r="A153">
        <v>33</v>
      </c>
      <c r="B153" t="str">
        <f>VLOOKUP(A153,[1]data!$A$1:$D$201,2,0)</f>
        <v>Ravi Leah</v>
      </c>
      <c r="C153" t="str">
        <f>VLOOKUP(A153,[1]data!$A$1:$D$201,3,0)</f>
        <v>1975-10-25</v>
      </c>
      <c r="D153" t="str">
        <f>VLOOKUP(A153,[1]data!$A$1:$D$201,4,0)</f>
        <v>706.110.130-02</v>
      </c>
      <c r="E153">
        <v>9</v>
      </c>
      <c r="F153" t="str">
        <f>VLOOKUP(E153,[2]data!$A$1:$F$11,2,0)</f>
        <v>Cori Emmitt</v>
      </c>
      <c r="G153" t="str">
        <f>VLOOKUP(E153,[2]data!$A$1:$F$11,6,0)</f>
        <v>469.221.800-20</v>
      </c>
      <c r="H153">
        <v>2</v>
      </c>
      <c r="I153" t="s">
        <v>857</v>
      </c>
      <c r="J153">
        <v>2</v>
      </c>
      <c r="K153" t="s">
        <v>853</v>
      </c>
      <c r="L153" t="s">
        <v>864</v>
      </c>
      <c r="M153" t="s">
        <v>89</v>
      </c>
      <c r="N153">
        <v>350</v>
      </c>
      <c r="O153" t="s">
        <v>259</v>
      </c>
    </row>
    <row r="154" spans="1:15" x14ac:dyDescent="0.25">
      <c r="A154">
        <v>110</v>
      </c>
      <c r="B154" t="str">
        <f>VLOOKUP(A154,[1]data!$A$1:$D$201,2,0)</f>
        <v>Carmelita Newart</v>
      </c>
      <c r="C154" t="str">
        <f>VLOOKUP(A154,[1]data!$A$1:$D$201,3,0)</f>
        <v>2005-09-23</v>
      </c>
      <c r="D154" t="str">
        <f>VLOOKUP(A154,[1]data!$A$1:$D$201,4,0)</f>
        <v>331.781.610-40</v>
      </c>
      <c r="E154">
        <v>7</v>
      </c>
      <c r="F154" t="str">
        <f>VLOOKUP(E154,[2]data!$A$1:$F$11,2,0)</f>
        <v>Heda Eyckelberg</v>
      </c>
      <c r="G154" t="str">
        <f>VLOOKUP(E154,[2]data!$A$1:$F$11,6,0)</f>
        <v>572.132.570-48</v>
      </c>
      <c r="H154">
        <v>2</v>
      </c>
      <c r="I154" t="s">
        <v>857</v>
      </c>
      <c r="J154">
        <v>2</v>
      </c>
      <c r="K154" t="s">
        <v>853</v>
      </c>
      <c r="L154" t="s">
        <v>864</v>
      </c>
      <c r="M154" t="s">
        <v>260</v>
      </c>
      <c r="N154">
        <v>350</v>
      </c>
      <c r="O154" t="s">
        <v>261</v>
      </c>
    </row>
    <row r="155" spans="1:15" x14ac:dyDescent="0.25">
      <c r="A155">
        <v>69</v>
      </c>
      <c r="B155" t="str">
        <f>VLOOKUP(A155,[1]data!$A$1:$D$201,2,0)</f>
        <v>Marcelia Debnam</v>
      </c>
      <c r="C155" t="str">
        <f>VLOOKUP(A155,[1]data!$A$1:$D$201,3,0)</f>
        <v>1993-06-06</v>
      </c>
      <c r="D155" t="str">
        <f>VLOOKUP(A155,[1]data!$A$1:$D$201,4,0)</f>
        <v>709.919.420-86</v>
      </c>
      <c r="E155">
        <v>10</v>
      </c>
      <c r="F155" t="str">
        <f>VLOOKUP(E155,[2]data!$A$1:$F$11,2,0)</f>
        <v>Bobby France</v>
      </c>
      <c r="G155" t="str">
        <f>VLOOKUP(E155,[2]data!$A$1:$F$11,6,0)</f>
        <v>619.898.690-09</v>
      </c>
      <c r="H155">
        <v>3</v>
      </c>
      <c r="I155" t="s">
        <v>859</v>
      </c>
      <c r="J155">
        <v>2</v>
      </c>
      <c r="K155" t="s">
        <v>853</v>
      </c>
      <c r="L155" t="s">
        <v>864</v>
      </c>
      <c r="M155" t="s">
        <v>87</v>
      </c>
      <c r="N155">
        <v>150</v>
      </c>
      <c r="O155" t="s">
        <v>94</v>
      </c>
    </row>
    <row r="156" spans="1:15" x14ac:dyDescent="0.25">
      <c r="A156">
        <v>199</v>
      </c>
      <c r="B156" t="str">
        <f>VLOOKUP(A156,[1]data!$A$1:$D$201,2,0)</f>
        <v>Lilla Cudbird</v>
      </c>
      <c r="C156" t="str">
        <f>VLOOKUP(A156,[1]data!$A$1:$D$201,3,0)</f>
        <v>1963-11-19</v>
      </c>
      <c r="D156" t="str">
        <f>VLOOKUP(A156,[1]data!$A$1:$D$201,4,0)</f>
        <v>173.314.430-70</v>
      </c>
      <c r="E156">
        <v>8</v>
      </c>
      <c r="F156" t="str">
        <f>VLOOKUP(E156,[2]data!$A$1:$F$11,2,0)</f>
        <v>Rafaellle Fyers</v>
      </c>
      <c r="G156" t="str">
        <f>VLOOKUP(E156,[2]data!$A$1:$F$11,6,0)</f>
        <v>979.012.510-00</v>
      </c>
      <c r="H156">
        <v>3</v>
      </c>
      <c r="I156" t="s">
        <v>859</v>
      </c>
      <c r="J156">
        <v>2</v>
      </c>
      <c r="K156" t="s">
        <v>853</v>
      </c>
      <c r="L156" t="s">
        <v>864</v>
      </c>
      <c r="M156" t="s">
        <v>262</v>
      </c>
      <c r="N156">
        <v>150</v>
      </c>
      <c r="O156" t="s">
        <v>263</v>
      </c>
    </row>
    <row r="157" spans="1:15" x14ac:dyDescent="0.25">
      <c r="A157">
        <v>71</v>
      </c>
      <c r="B157" t="str">
        <f>VLOOKUP(A157,[1]data!$A$1:$D$201,2,0)</f>
        <v>Jacquelynn Lye</v>
      </c>
      <c r="C157" t="str">
        <f>VLOOKUP(A157,[1]data!$A$1:$D$201,3,0)</f>
        <v>1971-04-01</v>
      </c>
      <c r="D157" t="str">
        <f>VLOOKUP(A157,[1]data!$A$1:$D$201,4,0)</f>
        <v>611.341.290-33</v>
      </c>
      <c r="E157">
        <v>2</v>
      </c>
      <c r="F157" t="str">
        <f>VLOOKUP(E157,[2]data!$A$1:$F$11,2,0)</f>
        <v>Evanne Blasetti</v>
      </c>
      <c r="G157" t="str">
        <f>VLOOKUP(E157,[2]data!$A$1:$F$11,6,0)</f>
        <v>084.126.660-38</v>
      </c>
      <c r="H157">
        <v>1</v>
      </c>
      <c r="I157" t="s">
        <v>856</v>
      </c>
      <c r="J157">
        <v>2</v>
      </c>
      <c r="K157" t="s">
        <v>853</v>
      </c>
      <c r="L157" t="s">
        <v>864</v>
      </c>
      <c r="M157" t="s">
        <v>264</v>
      </c>
      <c r="N157">
        <v>300</v>
      </c>
      <c r="O157" t="s">
        <v>265</v>
      </c>
    </row>
    <row r="158" spans="1:15" x14ac:dyDescent="0.25">
      <c r="A158">
        <v>115</v>
      </c>
      <c r="B158" t="str">
        <f>VLOOKUP(A158,[1]data!$A$1:$D$201,2,0)</f>
        <v>Janey Eaddy</v>
      </c>
      <c r="C158" t="str">
        <f>VLOOKUP(A158,[1]data!$A$1:$D$201,3,0)</f>
        <v>1972-12-14</v>
      </c>
      <c r="D158" t="str">
        <f>VLOOKUP(A158,[1]data!$A$1:$D$201,4,0)</f>
        <v>593.201.130-09</v>
      </c>
      <c r="E158">
        <v>6</v>
      </c>
      <c r="F158" t="str">
        <f>VLOOKUP(E158,[2]data!$A$1:$F$11,2,0)</f>
        <v>Joy Mabbot</v>
      </c>
      <c r="G158" t="str">
        <f>VLOOKUP(E158,[2]data!$A$1:$F$11,6,0)</f>
        <v>311.275.710-60</v>
      </c>
      <c r="H158">
        <v>3</v>
      </c>
      <c r="I158" t="s">
        <v>859</v>
      </c>
      <c r="J158">
        <v>1</v>
      </c>
      <c r="K158" t="s">
        <v>858</v>
      </c>
      <c r="L158" t="s">
        <v>863</v>
      </c>
      <c r="M158" t="s">
        <v>266</v>
      </c>
      <c r="N158">
        <v>150</v>
      </c>
      <c r="O158" t="s">
        <v>267</v>
      </c>
    </row>
    <row r="159" spans="1:15" x14ac:dyDescent="0.25">
      <c r="A159">
        <v>41</v>
      </c>
      <c r="B159" t="str">
        <f>VLOOKUP(A159,[1]data!$A$1:$D$201,2,0)</f>
        <v>Rodolphe Blackader</v>
      </c>
      <c r="C159" t="str">
        <f>VLOOKUP(A159,[1]data!$A$1:$D$201,3,0)</f>
        <v>2005-10-15</v>
      </c>
      <c r="D159" t="str">
        <f>VLOOKUP(A159,[1]data!$A$1:$D$201,4,0)</f>
        <v>111.992.140-60</v>
      </c>
      <c r="E159">
        <v>1</v>
      </c>
      <c r="F159" t="str">
        <f>VLOOKUP(E159,[2]data!$A$1:$F$11,2,0)</f>
        <v>Somerset Jersch</v>
      </c>
      <c r="G159" t="str">
        <f>VLOOKUP(E159,[2]data!$A$1:$F$11,6,0)</f>
        <v>199.433.234-93</v>
      </c>
      <c r="H159">
        <v>4</v>
      </c>
      <c r="I159" t="s">
        <v>860</v>
      </c>
      <c r="J159">
        <v>2</v>
      </c>
      <c r="K159" t="s">
        <v>853</v>
      </c>
      <c r="L159" t="s">
        <v>864</v>
      </c>
      <c r="M159" t="s">
        <v>268</v>
      </c>
      <c r="N159">
        <v>100</v>
      </c>
      <c r="O159" t="s">
        <v>193</v>
      </c>
    </row>
    <row r="160" spans="1:15" x14ac:dyDescent="0.25">
      <c r="A160">
        <v>46</v>
      </c>
      <c r="B160" t="str">
        <f>VLOOKUP(A160,[1]data!$A$1:$D$201,2,0)</f>
        <v>Lib Mengo</v>
      </c>
      <c r="C160" t="str">
        <f>VLOOKUP(A160,[1]data!$A$1:$D$201,3,0)</f>
        <v>1961-09-22</v>
      </c>
      <c r="D160" t="str">
        <f>VLOOKUP(A160,[1]data!$A$1:$D$201,4,0)</f>
        <v>236.046.060-98</v>
      </c>
      <c r="E160">
        <v>2</v>
      </c>
      <c r="F160" t="str">
        <f>VLOOKUP(E160,[2]data!$A$1:$F$11,2,0)</f>
        <v>Evanne Blasetti</v>
      </c>
      <c r="G160" t="str">
        <f>VLOOKUP(E160,[2]data!$A$1:$F$11,6,0)</f>
        <v>084.126.660-38</v>
      </c>
      <c r="H160">
        <v>2</v>
      </c>
      <c r="I160" t="s">
        <v>857</v>
      </c>
      <c r="J160">
        <v>2</v>
      </c>
      <c r="K160" t="s">
        <v>853</v>
      </c>
      <c r="L160" t="s">
        <v>864</v>
      </c>
      <c r="M160" t="s">
        <v>269</v>
      </c>
      <c r="N160">
        <v>350</v>
      </c>
      <c r="O160" t="s">
        <v>270</v>
      </c>
    </row>
    <row r="161" spans="1:15" x14ac:dyDescent="0.25">
      <c r="A161">
        <v>66</v>
      </c>
      <c r="B161" t="str">
        <f>VLOOKUP(A161,[1]data!$A$1:$D$201,2,0)</f>
        <v>Trixi Smither</v>
      </c>
      <c r="C161" t="str">
        <f>VLOOKUP(A161,[1]data!$A$1:$D$201,3,0)</f>
        <v>1967-09-30</v>
      </c>
      <c r="D161" t="str">
        <f>VLOOKUP(A161,[1]data!$A$1:$D$201,4,0)</f>
        <v>646.391.100-30</v>
      </c>
      <c r="E161">
        <v>6</v>
      </c>
      <c r="F161" t="str">
        <f>VLOOKUP(E161,[2]data!$A$1:$F$11,2,0)</f>
        <v>Joy Mabbot</v>
      </c>
      <c r="G161" t="str">
        <f>VLOOKUP(E161,[2]data!$A$1:$F$11,6,0)</f>
        <v>311.275.710-60</v>
      </c>
      <c r="H161">
        <v>3</v>
      </c>
      <c r="I161" t="s">
        <v>859</v>
      </c>
      <c r="J161">
        <v>2</v>
      </c>
      <c r="K161" t="s">
        <v>853</v>
      </c>
      <c r="L161" t="s">
        <v>864</v>
      </c>
      <c r="M161" t="s">
        <v>271</v>
      </c>
      <c r="N161">
        <v>150</v>
      </c>
      <c r="O161" t="s">
        <v>272</v>
      </c>
    </row>
    <row r="162" spans="1:15" x14ac:dyDescent="0.25">
      <c r="A162">
        <v>197</v>
      </c>
      <c r="B162" t="str">
        <f>VLOOKUP(A162,[1]data!$A$1:$D$201,2,0)</f>
        <v>Carina Rodnight</v>
      </c>
      <c r="C162" t="str">
        <f>VLOOKUP(A162,[1]data!$A$1:$D$201,3,0)</f>
        <v>1973-07-06</v>
      </c>
      <c r="D162" t="str">
        <f>VLOOKUP(A162,[1]data!$A$1:$D$201,4,0)</f>
        <v>246.108.160-32</v>
      </c>
      <c r="E162">
        <v>7</v>
      </c>
      <c r="F162" t="str">
        <f>VLOOKUP(E162,[2]data!$A$1:$F$11,2,0)</f>
        <v>Heda Eyckelberg</v>
      </c>
      <c r="G162" t="str">
        <f>VLOOKUP(E162,[2]data!$A$1:$F$11,6,0)</f>
        <v>572.132.570-48</v>
      </c>
      <c r="H162">
        <v>3</v>
      </c>
      <c r="I162" t="s">
        <v>859</v>
      </c>
      <c r="J162">
        <v>1</v>
      </c>
      <c r="K162" t="s">
        <v>858</v>
      </c>
      <c r="L162" t="s">
        <v>863</v>
      </c>
      <c r="M162" t="s">
        <v>223</v>
      </c>
      <c r="N162">
        <v>150</v>
      </c>
      <c r="O162" t="s">
        <v>273</v>
      </c>
    </row>
    <row r="163" spans="1:15" x14ac:dyDescent="0.25">
      <c r="A163">
        <v>185</v>
      </c>
      <c r="B163" t="str">
        <f>VLOOKUP(A163,[1]data!$A$1:$D$201,2,0)</f>
        <v>Townsend Isakovic</v>
      </c>
      <c r="C163" t="str">
        <f>VLOOKUP(A163,[1]data!$A$1:$D$201,3,0)</f>
        <v>1999-03-08</v>
      </c>
      <c r="D163" t="str">
        <f>VLOOKUP(A163,[1]data!$A$1:$D$201,4,0)</f>
        <v>350.778.260-05</v>
      </c>
      <c r="E163">
        <v>6</v>
      </c>
      <c r="F163" t="str">
        <f>VLOOKUP(E163,[2]data!$A$1:$F$11,2,0)</f>
        <v>Joy Mabbot</v>
      </c>
      <c r="G163" t="str">
        <f>VLOOKUP(E163,[2]data!$A$1:$F$11,6,0)</f>
        <v>311.275.710-60</v>
      </c>
      <c r="H163">
        <v>4</v>
      </c>
      <c r="I163" t="s">
        <v>860</v>
      </c>
      <c r="J163">
        <v>1</v>
      </c>
      <c r="K163" t="s">
        <v>858</v>
      </c>
      <c r="L163" t="s">
        <v>863</v>
      </c>
      <c r="M163" t="s">
        <v>274</v>
      </c>
      <c r="N163">
        <v>100</v>
      </c>
      <c r="O163" t="s">
        <v>275</v>
      </c>
    </row>
    <row r="164" spans="1:15" x14ac:dyDescent="0.25">
      <c r="A164">
        <v>160</v>
      </c>
      <c r="B164" t="str">
        <f>VLOOKUP(A164,[1]data!$A$1:$D$201,2,0)</f>
        <v>Letitia Comport</v>
      </c>
      <c r="C164" t="str">
        <f>VLOOKUP(A164,[1]data!$A$1:$D$201,3,0)</f>
        <v>2012-04-24</v>
      </c>
      <c r="D164" t="str">
        <f>VLOOKUP(A164,[1]data!$A$1:$D$201,4,0)</f>
        <v>539.598.740-14</v>
      </c>
      <c r="E164">
        <v>10</v>
      </c>
      <c r="F164" t="str">
        <f>VLOOKUP(E164,[2]data!$A$1:$F$11,2,0)</f>
        <v>Bobby France</v>
      </c>
      <c r="G164" t="str">
        <f>VLOOKUP(E164,[2]data!$A$1:$F$11,6,0)</f>
        <v>619.898.690-09</v>
      </c>
      <c r="H164">
        <v>5</v>
      </c>
      <c r="I164" t="s">
        <v>861</v>
      </c>
      <c r="J164">
        <v>2</v>
      </c>
      <c r="K164" t="s">
        <v>853</v>
      </c>
      <c r="L164" t="s">
        <v>864</v>
      </c>
      <c r="M164" t="s">
        <v>133</v>
      </c>
      <c r="N164">
        <v>250</v>
      </c>
      <c r="O164" t="s">
        <v>276</v>
      </c>
    </row>
    <row r="165" spans="1:15" x14ac:dyDescent="0.25">
      <c r="A165">
        <v>119</v>
      </c>
      <c r="B165" t="str">
        <f>VLOOKUP(A165,[1]data!$A$1:$D$201,2,0)</f>
        <v>Genevieve Gaines</v>
      </c>
      <c r="C165" t="str">
        <f>VLOOKUP(A165,[1]data!$A$1:$D$201,3,0)</f>
        <v>1996-03-11</v>
      </c>
      <c r="D165" t="str">
        <f>VLOOKUP(A165,[1]data!$A$1:$D$201,4,0)</f>
        <v>497.364.690-34</v>
      </c>
      <c r="E165">
        <v>3</v>
      </c>
      <c r="F165" t="str">
        <f>VLOOKUP(E165,[2]data!$A$1:$F$11,2,0)</f>
        <v>Rolph Purcer</v>
      </c>
      <c r="G165" t="str">
        <f>VLOOKUP(E165,[2]data!$A$1:$F$11,6,0)</f>
        <v>989.584.460-30</v>
      </c>
      <c r="H165">
        <v>3</v>
      </c>
      <c r="I165" t="s">
        <v>859</v>
      </c>
      <c r="J165">
        <v>2</v>
      </c>
      <c r="K165" t="s">
        <v>853</v>
      </c>
      <c r="L165" t="s">
        <v>864</v>
      </c>
      <c r="M165" t="s">
        <v>277</v>
      </c>
      <c r="N165">
        <v>150</v>
      </c>
      <c r="O165" t="s">
        <v>278</v>
      </c>
    </row>
    <row r="166" spans="1:15" x14ac:dyDescent="0.25">
      <c r="A166">
        <v>94</v>
      </c>
      <c r="B166" t="str">
        <f>VLOOKUP(A166,[1]data!$A$1:$D$201,2,0)</f>
        <v>Tuckie Delong</v>
      </c>
      <c r="C166" t="str">
        <f>VLOOKUP(A166,[1]data!$A$1:$D$201,3,0)</f>
        <v>1954-05-26</v>
      </c>
      <c r="D166" t="str">
        <f>VLOOKUP(A166,[1]data!$A$1:$D$201,4,0)</f>
        <v>488.927.570-32</v>
      </c>
      <c r="E166">
        <v>9</v>
      </c>
      <c r="F166" t="str">
        <f>VLOOKUP(E166,[2]data!$A$1:$F$11,2,0)</f>
        <v>Cori Emmitt</v>
      </c>
      <c r="G166" t="str">
        <f>VLOOKUP(E166,[2]data!$A$1:$F$11,6,0)</f>
        <v>469.221.800-20</v>
      </c>
      <c r="H166">
        <v>5</v>
      </c>
      <c r="I166" t="s">
        <v>861</v>
      </c>
      <c r="J166">
        <v>2</v>
      </c>
      <c r="K166" t="s">
        <v>853</v>
      </c>
      <c r="L166" t="s">
        <v>864</v>
      </c>
      <c r="M166" t="s">
        <v>279</v>
      </c>
      <c r="N166">
        <v>250</v>
      </c>
      <c r="O166" t="s">
        <v>280</v>
      </c>
    </row>
    <row r="167" spans="1:15" x14ac:dyDescent="0.25">
      <c r="A167">
        <v>51</v>
      </c>
      <c r="B167" t="str">
        <f>VLOOKUP(A167,[1]data!$A$1:$D$201,2,0)</f>
        <v>Gerty Ratlee</v>
      </c>
      <c r="C167" t="str">
        <f>VLOOKUP(A167,[1]data!$A$1:$D$201,3,0)</f>
        <v>2007-03-12</v>
      </c>
      <c r="D167" t="str">
        <f>VLOOKUP(A167,[1]data!$A$1:$D$201,4,0)</f>
        <v>689.991.220-18</v>
      </c>
      <c r="E167">
        <v>5</v>
      </c>
      <c r="F167" t="str">
        <f>VLOOKUP(E167,[2]data!$A$1:$F$11,2,0)</f>
        <v>Marty Blunt</v>
      </c>
      <c r="G167" t="str">
        <f>VLOOKUP(E167,[2]data!$A$1:$F$11,6,0)</f>
        <v>345.366.490-69</v>
      </c>
      <c r="H167">
        <v>1</v>
      </c>
      <c r="I167" t="s">
        <v>856</v>
      </c>
      <c r="J167">
        <v>1</v>
      </c>
      <c r="K167" t="s">
        <v>858</v>
      </c>
      <c r="L167" t="s">
        <v>863</v>
      </c>
      <c r="M167" t="s">
        <v>281</v>
      </c>
      <c r="N167">
        <v>300</v>
      </c>
      <c r="O167" t="s">
        <v>96</v>
      </c>
    </row>
    <row r="168" spans="1:15" x14ac:dyDescent="0.25">
      <c r="A168">
        <v>19</v>
      </c>
      <c r="B168" t="str">
        <f>VLOOKUP(A168,[1]data!$A$1:$D$201,2,0)</f>
        <v>Annelise Iorio</v>
      </c>
      <c r="C168" t="str">
        <f>VLOOKUP(A168,[1]data!$A$1:$D$201,3,0)</f>
        <v>1951-09-03</v>
      </c>
      <c r="D168" t="str">
        <f>VLOOKUP(A168,[1]data!$A$1:$D$201,4,0)</f>
        <v>299.788.710-04</v>
      </c>
      <c r="E168">
        <v>2</v>
      </c>
      <c r="F168" t="str">
        <f>VLOOKUP(E168,[2]data!$A$1:$F$11,2,0)</f>
        <v>Evanne Blasetti</v>
      </c>
      <c r="G168" t="str">
        <f>VLOOKUP(E168,[2]data!$A$1:$F$11,6,0)</f>
        <v>084.126.660-38</v>
      </c>
      <c r="H168">
        <v>1</v>
      </c>
      <c r="I168" t="s">
        <v>856</v>
      </c>
      <c r="J168">
        <v>1</v>
      </c>
      <c r="K168" t="s">
        <v>858</v>
      </c>
      <c r="L168" t="s">
        <v>863</v>
      </c>
      <c r="M168" t="s">
        <v>282</v>
      </c>
      <c r="N168">
        <v>300</v>
      </c>
      <c r="O168" t="s">
        <v>283</v>
      </c>
    </row>
    <row r="169" spans="1:15" x14ac:dyDescent="0.25">
      <c r="A169">
        <v>21</v>
      </c>
      <c r="B169" t="str">
        <f>VLOOKUP(A169,[1]data!$A$1:$D$201,2,0)</f>
        <v>Evelyn MacMeanma</v>
      </c>
      <c r="C169" t="str">
        <f>VLOOKUP(A169,[1]data!$A$1:$D$201,3,0)</f>
        <v>2001-07-02</v>
      </c>
      <c r="D169" t="str">
        <f>VLOOKUP(A169,[1]data!$A$1:$D$201,4,0)</f>
        <v>226.599.900-85</v>
      </c>
      <c r="E169">
        <v>6</v>
      </c>
      <c r="F169" t="str">
        <f>VLOOKUP(E169,[2]data!$A$1:$F$11,2,0)</f>
        <v>Joy Mabbot</v>
      </c>
      <c r="G169" t="str">
        <f>VLOOKUP(E169,[2]data!$A$1:$F$11,6,0)</f>
        <v>311.275.710-60</v>
      </c>
      <c r="H169">
        <v>2</v>
      </c>
      <c r="I169" t="s">
        <v>857</v>
      </c>
      <c r="J169">
        <v>2</v>
      </c>
      <c r="K169" t="s">
        <v>853</v>
      </c>
      <c r="L169" t="s">
        <v>864</v>
      </c>
      <c r="M169" t="s">
        <v>91</v>
      </c>
      <c r="N169">
        <v>350</v>
      </c>
      <c r="O169" t="s">
        <v>284</v>
      </c>
    </row>
    <row r="170" spans="1:15" x14ac:dyDescent="0.25">
      <c r="A170">
        <v>163</v>
      </c>
      <c r="B170" t="str">
        <f>VLOOKUP(A170,[1]data!$A$1:$D$201,2,0)</f>
        <v>Shanan Advani</v>
      </c>
      <c r="C170" t="str">
        <f>VLOOKUP(A170,[1]data!$A$1:$D$201,3,0)</f>
        <v>1963-11-09</v>
      </c>
      <c r="D170" t="str">
        <f>VLOOKUP(A170,[1]data!$A$1:$D$201,4,0)</f>
        <v>366.122.450-69</v>
      </c>
      <c r="E170">
        <v>9</v>
      </c>
      <c r="F170" t="str">
        <f>VLOOKUP(E170,[2]data!$A$1:$F$11,2,0)</f>
        <v>Cori Emmitt</v>
      </c>
      <c r="G170" t="str">
        <f>VLOOKUP(E170,[2]data!$A$1:$F$11,6,0)</f>
        <v>469.221.800-20</v>
      </c>
      <c r="H170">
        <v>4</v>
      </c>
      <c r="I170" t="s">
        <v>860</v>
      </c>
      <c r="J170">
        <v>2</v>
      </c>
      <c r="K170" t="s">
        <v>853</v>
      </c>
      <c r="L170" t="s">
        <v>864</v>
      </c>
      <c r="M170" t="s">
        <v>285</v>
      </c>
      <c r="N170">
        <v>100</v>
      </c>
      <c r="O170" t="s">
        <v>286</v>
      </c>
    </row>
    <row r="171" spans="1:15" x14ac:dyDescent="0.25">
      <c r="A171">
        <v>136</v>
      </c>
      <c r="B171" t="str">
        <f>VLOOKUP(A171,[1]data!$A$1:$D$201,2,0)</f>
        <v>Maynord Dovington</v>
      </c>
      <c r="C171" t="str">
        <f>VLOOKUP(A171,[1]data!$A$1:$D$201,3,0)</f>
        <v>1974-08-29</v>
      </c>
      <c r="D171" t="str">
        <f>VLOOKUP(A171,[1]data!$A$1:$D$201,4,0)</f>
        <v>607.452.950-70</v>
      </c>
      <c r="E171">
        <v>4</v>
      </c>
      <c r="F171" t="str">
        <f>VLOOKUP(E171,[2]data!$A$1:$F$11,2,0)</f>
        <v>Jareb Brocklehurst</v>
      </c>
      <c r="G171" t="str">
        <f>VLOOKUP(E171,[2]data!$A$1:$F$11,6,0)</f>
        <v>345.366.490-69</v>
      </c>
      <c r="H171">
        <v>2</v>
      </c>
      <c r="I171" t="s">
        <v>857</v>
      </c>
      <c r="J171">
        <v>1</v>
      </c>
      <c r="K171" t="s">
        <v>858</v>
      </c>
      <c r="L171" t="s">
        <v>863</v>
      </c>
      <c r="M171" t="s">
        <v>30</v>
      </c>
      <c r="N171">
        <v>350</v>
      </c>
      <c r="O171" t="s">
        <v>287</v>
      </c>
    </row>
    <row r="172" spans="1:15" x14ac:dyDescent="0.25">
      <c r="A172">
        <v>12</v>
      </c>
      <c r="B172" t="str">
        <f>VLOOKUP(A172,[1]data!$A$1:$D$201,2,0)</f>
        <v>Avivah Wastling</v>
      </c>
      <c r="C172" t="str">
        <f>VLOOKUP(A172,[1]data!$A$1:$D$201,3,0)</f>
        <v>2012-04-10</v>
      </c>
      <c r="D172" t="str">
        <f>VLOOKUP(A172,[1]data!$A$1:$D$201,4,0)</f>
        <v>845.421.500-03</v>
      </c>
      <c r="E172">
        <v>3</v>
      </c>
      <c r="F172" t="str">
        <f>VLOOKUP(E172,[2]data!$A$1:$F$11,2,0)</f>
        <v>Rolph Purcer</v>
      </c>
      <c r="G172" t="str">
        <f>VLOOKUP(E172,[2]data!$A$1:$F$11,6,0)</f>
        <v>989.584.460-30</v>
      </c>
      <c r="H172">
        <v>5</v>
      </c>
      <c r="I172" t="s">
        <v>861</v>
      </c>
      <c r="J172">
        <v>2</v>
      </c>
      <c r="K172" t="s">
        <v>853</v>
      </c>
      <c r="L172" t="s">
        <v>864</v>
      </c>
      <c r="M172" t="s">
        <v>288</v>
      </c>
      <c r="N172">
        <v>250</v>
      </c>
      <c r="O172" t="s">
        <v>289</v>
      </c>
    </row>
    <row r="173" spans="1:15" x14ac:dyDescent="0.25">
      <c r="A173">
        <v>21</v>
      </c>
      <c r="B173" t="str">
        <f>VLOOKUP(A173,[1]data!$A$1:$D$201,2,0)</f>
        <v>Evelyn MacMeanma</v>
      </c>
      <c r="C173" t="str">
        <f>VLOOKUP(A173,[1]data!$A$1:$D$201,3,0)</f>
        <v>2001-07-02</v>
      </c>
      <c r="D173" t="str">
        <f>VLOOKUP(A173,[1]data!$A$1:$D$201,4,0)</f>
        <v>226.599.900-85</v>
      </c>
      <c r="E173">
        <v>10</v>
      </c>
      <c r="F173" t="str">
        <f>VLOOKUP(E173,[2]data!$A$1:$F$11,2,0)</f>
        <v>Bobby France</v>
      </c>
      <c r="G173" t="str">
        <f>VLOOKUP(E173,[2]data!$A$1:$F$11,6,0)</f>
        <v>619.898.690-09</v>
      </c>
      <c r="H173">
        <v>5</v>
      </c>
      <c r="I173" t="s">
        <v>861</v>
      </c>
      <c r="J173">
        <v>2</v>
      </c>
      <c r="K173" t="s">
        <v>853</v>
      </c>
      <c r="L173" t="s">
        <v>864</v>
      </c>
      <c r="M173" t="s">
        <v>290</v>
      </c>
      <c r="N173">
        <v>250</v>
      </c>
      <c r="O173" t="s">
        <v>291</v>
      </c>
    </row>
    <row r="174" spans="1:15" x14ac:dyDescent="0.25">
      <c r="A174">
        <v>96</v>
      </c>
      <c r="B174" t="str">
        <f>VLOOKUP(A174,[1]data!$A$1:$D$201,2,0)</f>
        <v>Skell Kubik</v>
      </c>
      <c r="C174" t="str">
        <f>VLOOKUP(A174,[1]data!$A$1:$D$201,3,0)</f>
        <v>1962-07-28</v>
      </c>
      <c r="D174" t="str">
        <f>VLOOKUP(A174,[1]data!$A$1:$D$201,4,0)</f>
        <v>804.153.640-94</v>
      </c>
      <c r="E174">
        <v>6</v>
      </c>
      <c r="F174" t="str">
        <f>VLOOKUP(E174,[2]data!$A$1:$F$11,2,0)</f>
        <v>Joy Mabbot</v>
      </c>
      <c r="G174" t="str">
        <f>VLOOKUP(E174,[2]data!$A$1:$F$11,6,0)</f>
        <v>311.275.710-60</v>
      </c>
      <c r="H174">
        <v>1</v>
      </c>
      <c r="I174" t="s">
        <v>856</v>
      </c>
      <c r="J174">
        <v>2</v>
      </c>
      <c r="K174" t="s">
        <v>853</v>
      </c>
      <c r="L174" t="s">
        <v>864</v>
      </c>
      <c r="M174" t="s">
        <v>48</v>
      </c>
      <c r="N174">
        <v>300</v>
      </c>
      <c r="O174" t="s">
        <v>292</v>
      </c>
    </row>
    <row r="175" spans="1:15" x14ac:dyDescent="0.25">
      <c r="A175">
        <v>5</v>
      </c>
      <c r="B175" t="str">
        <f>VLOOKUP(A175,[1]data!$A$1:$D$201,2,0)</f>
        <v>Demetre McParlin</v>
      </c>
      <c r="C175" t="str">
        <f>VLOOKUP(A175,[1]data!$A$1:$D$201,3,0)</f>
        <v>1966-09-24</v>
      </c>
      <c r="D175" t="str">
        <f>VLOOKUP(A175,[1]data!$A$1:$D$201,4,0)</f>
        <v>048.296.160-08</v>
      </c>
      <c r="E175">
        <v>2</v>
      </c>
      <c r="F175" t="str">
        <f>VLOOKUP(E175,[2]data!$A$1:$F$11,2,0)</f>
        <v>Evanne Blasetti</v>
      </c>
      <c r="G175" t="str">
        <f>VLOOKUP(E175,[2]data!$A$1:$F$11,6,0)</f>
        <v>084.126.660-38</v>
      </c>
      <c r="H175">
        <v>2</v>
      </c>
      <c r="I175" t="s">
        <v>857</v>
      </c>
      <c r="J175">
        <v>1</v>
      </c>
      <c r="K175" t="s">
        <v>858</v>
      </c>
      <c r="L175" t="s">
        <v>863</v>
      </c>
      <c r="M175" t="s">
        <v>293</v>
      </c>
      <c r="N175">
        <v>350</v>
      </c>
      <c r="O175" t="s">
        <v>294</v>
      </c>
    </row>
    <row r="176" spans="1:15" x14ac:dyDescent="0.25">
      <c r="A176">
        <v>61</v>
      </c>
      <c r="B176" t="str">
        <f>VLOOKUP(A176,[1]data!$A$1:$D$201,2,0)</f>
        <v>Aime Thomkins</v>
      </c>
      <c r="C176" t="str">
        <f>VLOOKUP(A176,[1]data!$A$1:$D$201,3,0)</f>
        <v>1950-12-10</v>
      </c>
      <c r="D176" t="str">
        <f>VLOOKUP(A176,[1]data!$A$1:$D$201,4,0)</f>
        <v>382.412.120-46</v>
      </c>
      <c r="E176">
        <v>2</v>
      </c>
      <c r="F176" t="str">
        <f>VLOOKUP(E176,[2]data!$A$1:$F$11,2,0)</f>
        <v>Evanne Blasetti</v>
      </c>
      <c r="G176" t="str">
        <f>VLOOKUP(E176,[2]data!$A$1:$F$11,6,0)</f>
        <v>084.126.660-38</v>
      </c>
      <c r="H176">
        <v>5</v>
      </c>
      <c r="I176" t="s">
        <v>861</v>
      </c>
      <c r="J176">
        <v>2</v>
      </c>
      <c r="K176" t="s">
        <v>853</v>
      </c>
      <c r="L176" t="s">
        <v>864</v>
      </c>
      <c r="M176" t="s">
        <v>295</v>
      </c>
      <c r="N176">
        <v>250</v>
      </c>
      <c r="O176" t="s">
        <v>296</v>
      </c>
    </row>
    <row r="177" spans="1:15" x14ac:dyDescent="0.25">
      <c r="A177">
        <v>11</v>
      </c>
      <c r="B177" t="str">
        <f>VLOOKUP(A177,[1]data!$A$1:$D$201,2,0)</f>
        <v>Hasheem Tamblingson</v>
      </c>
      <c r="C177" t="str">
        <f>VLOOKUP(A177,[1]data!$A$1:$D$201,3,0)</f>
        <v>2002-09-11</v>
      </c>
      <c r="D177" t="str">
        <f>VLOOKUP(A177,[1]data!$A$1:$D$201,4,0)</f>
        <v>019.483.990-75</v>
      </c>
      <c r="E177">
        <v>2</v>
      </c>
      <c r="F177" t="str">
        <f>VLOOKUP(E177,[2]data!$A$1:$F$11,2,0)</f>
        <v>Evanne Blasetti</v>
      </c>
      <c r="G177" t="str">
        <f>VLOOKUP(E177,[2]data!$A$1:$F$11,6,0)</f>
        <v>084.126.660-38</v>
      </c>
      <c r="H177">
        <v>3</v>
      </c>
      <c r="I177" t="s">
        <v>859</v>
      </c>
      <c r="J177">
        <v>2</v>
      </c>
      <c r="K177" t="s">
        <v>853</v>
      </c>
      <c r="L177" t="s">
        <v>864</v>
      </c>
      <c r="M177" t="s">
        <v>297</v>
      </c>
      <c r="N177">
        <v>150</v>
      </c>
      <c r="O177" t="s">
        <v>298</v>
      </c>
    </row>
    <row r="178" spans="1:15" x14ac:dyDescent="0.25">
      <c r="A178">
        <v>163</v>
      </c>
      <c r="B178" t="str">
        <f>VLOOKUP(A178,[1]data!$A$1:$D$201,2,0)</f>
        <v>Shanan Advani</v>
      </c>
      <c r="C178" t="str">
        <f>VLOOKUP(A178,[1]data!$A$1:$D$201,3,0)</f>
        <v>1963-11-09</v>
      </c>
      <c r="D178" t="str">
        <f>VLOOKUP(A178,[1]data!$A$1:$D$201,4,0)</f>
        <v>366.122.450-69</v>
      </c>
      <c r="E178">
        <v>4</v>
      </c>
      <c r="F178" t="str">
        <f>VLOOKUP(E178,[2]data!$A$1:$F$11,2,0)</f>
        <v>Jareb Brocklehurst</v>
      </c>
      <c r="G178" t="str">
        <f>VLOOKUP(E178,[2]data!$A$1:$F$11,6,0)</f>
        <v>345.366.490-69</v>
      </c>
      <c r="H178">
        <v>3</v>
      </c>
      <c r="I178" t="s">
        <v>859</v>
      </c>
      <c r="J178">
        <v>1</v>
      </c>
      <c r="K178" t="s">
        <v>858</v>
      </c>
      <c r="L178" t="s">
        <v>863</v>
      </c>
      <c r="M178" t="s">
        <v>299</v>
      </c>
      <c r="N178">
        <v>150</v>
      </c>
      <c r="O178" t="s">
        <v>300</v>
      </c>
    </row>
    <row r="179" spans="1:15" x14ac:dyDescent="0.25">
      <c r="A179">
        <v>186</v>
      </c>
      <c r="B179" t="str">
        <f>VLOOKUP(A179,[1]data!$A$1:$D$201,2,0)</f>
        <v>Samaria Gant</v>
      </c>
      <c r="C179" t="str">
        <f>VLOOKUP(A179,[1]data!$A$1:$D$201,3,0)</f>
        <v>2001-06-09</v>
      </c>
      <c r="D179" t="str">
        <f>VLOOKUP(A179,[1]data!$A$1:$D$201,4,0)</f>
        <v>511.643.780-90</v>
      </c>
      <c r="E179">
        <v>2</v>
      </c>
      <c r="F179" t="str">
        <f>VLOOKUP(E179,[2]data!$A$1:$F$11,2,0)</f>
        <v>Evanne Blasetti</v>
      </c>
      <c r="G179" t="str">
        <f>VLOOKUP(E179,[2]data!$A$1:$F$11,6,0)</f>
        <v>084.126.660-38</v>
      </c>
      <c r="H179">
        <v>1</v>
      </c>
      <c r="I179" t="s">
        <v>856</v>
      </c>
      <c r="J179">
        <v>2</v>
      </c>
      <c r="K179" t="s">
        <v>853</v>
      </c>
      <c r="L179" t="s">
        <v>864</v>
      </c>
      <c r="M179" t="s">
        <v>136</v>
      </c>
      <c r="N179">
        <v>300</v>
      </c>
      <c r="O179" t="s">
        <v>301</v>
      </c>
    </row>
    <row r="180" spans="1:15" x14ac:dyDescent="0.25">
      <c r="A180">
        <v>137</v>
      </c>
      <c r="B180" t="str">
        <f>VLOOKUP(A180,[1]data!$A$1:$D$201,2,0)</f>
        <v>Leonidas Laidler</v>
      </c>
      <c r="C180" t="str">
        <f>VLOOKUP(A180,[1]data!$A$1:$D$201,3,0)</f>
        <v>1993-07-14</v>
      </c>
      <c r="D180" t="str">
        <f>VLOOKUP(A180,[1]data!$A$1:$D$201,4,0)</f>
        <v>402.160.110-43</v>
      </c>
      <c r="E180">
        <v>4</v>
      </c>
      <c r="F180" t="str">
        <f>VLOOKUP(E180,[2]data!$A$1:$F$11,2,0)</f>
        <v>Jareb Brocklehurst</v>
      </c>
      <c r="G180" t="str">
        <f>VLOOKUP(E180,[2]data!$A$1:$F$11,6,0)</f>
        <v>345.366.490-69</v>
      </c>
      <c r="H180">
        <v>3</v>
      </c>
      <c r="I180" t="s">
        <v>859</v>
      </c>
      <c r="J180">
        <v>1</v>
      </c>
      <c r="K180" t="s">
        <v>858</v>
      </c>
      <c r="L180" t="s">
        <v>863</v>
      </c>
      <c r="M180" t="s">
        <v>200</v>
      </c>
      <c r="N180">
        <v>150</v>
      </c>
      <c r="O180" t="s">
        <v>302</v>
      </c>
    </row>
    <row r="181" spans="1:15" x14ac:dyDescent="0.25">
      <c r="A181">
        <v>42</v>
      </c>
      <c r="B181" t="str">
        <f>VLOOKUP(A181,[1]data!$A$1:$D$201,2,0)</f>
        <v>Bary Brooksbank</v>
      </c>
      <c r="C181" t="str">
        <f>VLOOKUP(A181,[1]data!$A$1:$D$201,3,0)</f>
        <v>2004-01-17</v>
      </c>
      <c r="D181" t="str">
        <f>VLOOKUP(A181,[1]data!$A$1:$D$201,4,0)</f>
        <v>905.401.140-81</v>
      </c>
      <c r="E181">
        <v>10</v>
      </c>
      <c r="F181" t="str">
        <f>VLOOKUP(E181,[2]data!$A$1:$F$11,2,0)</f>
        <v>Bobby France</v>
      </c>
      <c r="G181" t="str">
        <f>VLOOKUP(E181,[2]data!$A$1:$F$11,6,0)</f>
        <v>619.898.690-09</v>
      </c>
      <c r="H181">
        <v>1</v>
      </c>
      <c r="I181" t="s">
        <v>856</v>
      </c>
      <c r="J181">
        <v>1</v>
      </c>
      <c r="K181" t="s">
        <v>858</v>
      </c>
      <c r="L181" t="s">
        <v>863</v>
      </c>
      <c r="M181" t="s">
        <v>136</v>
      </c>
      <c r="N181">
        <v>300</v>
      </c>
      <c r="O181" t="s">
        <v>80</v>
      </c>
    </row>
    <row r="182" spans="1:15" x14ac:dyDescent="0.25">
      <c r="A182">
        <v>4</v>
      </c>
      <c r="B182" t="str">
        <f>VLOOKUP(A182,[1]data!$A$1:$D$201,2,0)</f>
        <v>Ronica Greensides</v>
      </c>
      <c r="C182" t="str">
        <f>VLOOKUP(A182,[1]data!$A$1:$D$201,3,0)</f>
        <v>1950-05-22</v>
      </c>
      <c r="D182" t="str">
        <f>VLOOKUP(A182,[1]data!$A$1:$D$201,4,0)</f>
        <v>228.752.140-20</v>
      </c>
      <c r="E182">
        <v>1</v>
      </c>
      <c r="F182" t="str">
        <f>VLOOKUP(E182,[2]data!$A$1:$F$11,2,0)</f>
        <v>Somerset Jersch</v>
      </c>
      <c r="G182" t="str">
        <f>VLOOKUP(E182,[2]data!$A$1:$F$11,6,0)</f>
        <v>199.433.234-93</v>
      </c>
      <c r="H182">
        <v>2</v>
      </c>
      <c r="I182" t="s">
        <v>857</v>
      </c>
      <c r="J182">
        <v>2</v>
      </c>
      <c r="K182" t="s">
        <v>853</v>
      </c>
      <c r="L182" t="s">
        <v>864</v>
      </c>
      <c r="M182" t="s">
        <v>303</v>
      </c>
      <c r="N182">
        <v>350</v>
      </c>
      <c r="O182" t="s">
        <v>14</v>
      </c>
    </row>
    <row r="183" spans="1:15" x14ac:dyDescent="0.25">
      <c r="A183">
        <v>94</v>
      </c>
      <c r="B183" t="str">
        <f>VLOOKUP(A183,[1]data!$A$1:$D$201,2,0)</f>
        <v>Tuckie Delong</v>
      </c>
      <c r="C183" t="str">
        <f>VLOOKUP(A183,[1]data!$A$1:$D$201,3,0)</f>
        <v>1954-05-26</v>
      </c>
      <c r="D183" t="str">
        <f>VLOOKUP(A183,[1]data!$A$1:$D$201,4,0)</f>
        <v>488.927.570-32</v>
      </c>
      <c r="E183">
        <v>7</v>
      </c>
      <c r="F183" t="str">
        <f>VLOOKUP(E183,[2]data!$A$1:$F$11,2,0)</f>
        <v>Heda Eyckelberg</v>
      </c>
      <c r="G183" t="str">
        <f>VLOOKUP(E183,[2]data!$A$1:$F$11,6,0)</f>
        <v>572.132.570-48</v>
      </c>
      <c r="H183">
        <v>5</v>
      </c>
      <c r="I183" t="s">
        <v>861</v>
      </c>
      <c r="J183">
        <v>2</v>
      </c>
      <c r="K183" t="s">
        <v>853</v>
      </c>
      <c r="L183" t="s">
        <v>864</v>
      </c>
      <c r="M183" t="s">
        <v>304</v>
      </c>
      <c r="N183">
        <v>250</v>
      </c>
      <c r="O183" t="s">
        <v>305</v>
      </c>
    </row>
    <row r="184" spans="1:15" x14ac:dyDescent="0.25">
      <c r="A184">
        <v>42</v>
      </c>
      <c r="B184" t="str">
        <f>VLOOKUP(A184,[1]data!$A$1:$D$201,2,0)</f>
        <v>Bary Brooksbank</v>
      </c>
      <c r="C184" t="str">
        <f>VLOOKUP(A184,[1]data!$A$1:$D$201,3,0)</f>
        <v>2004-01-17</v>
      </c>
      <c r="D184" t="str">
        <f>VLOOKUP(A184,[1]data!$A$1:$D$201,4,0)</f>
        <v>905.401.140-81</v>
      </c>
      <c r="E184">
        <v>10</v>
      </c>
      <c r="F184" t="str">
        <f>VLOOKUP(E184,[2]data!$A$1:$F$11,2,0)</f>
        <v>Bobby France</v>
      </c>
      <c r="G184" t="str">
        <f>VLOOKUP(E184,[2]data!$A$1:$F$11,6,0)</f>
        <v>619.898.690-09</v>
      </c>
      <c r="H184">
        <v>3</v>
      </c>
      <c r="I184" t="s">
        <v>859</v>
      </c>
      <c r="J184">
        <v>2</v>
      </c>
      <c r="K184" t="s">
        <v>853</v>
      </c>
      <c r="L184" t="s">
        <v>864</v>
      </c>
      <c r="M184" t="s">
        <v>306</v>
      </c>
      <c r="N184">
        <v>150</v>
      </c>
      <c r="O184" t="s">
        <v>307</v>
      </c>
    </row>
    <row r="185" spans="1:15" x14ac:dyDescent="0.25">
      <c r="A185">
        <v>52</v>
      </c>
      <c r="B185" t="str">
        <f>VLOOKUP(A185,[1]data!$A$1:$D$201,2,0)</f>
        <v>Ardeen Barukh</v>
      </c>
      <c r="C185" t="str">
        <f>VLOOKUP(A185,[1]data!$A$1:$D$201,3,0)</f>
        <v>1980-10-10</v>
      </c>
      <c r="D185" t="str">
        <f>VLOOKUP(A185,[1]data!$A$1:$D$201,4,0)</f>
        <v>776.216.240-27</v>
      </c>
      <c r="E185">
        <v>5</v>
      </c>
      <c r="F185" t="str">
        <f>VLOOKUP(E185,[2]data!$A$1:$F$11,2,0)</f>
        <v>Marty Blunt</v>
      </c>
      <c r="G185" t="str">
        <f>VLOOKUP(E185,[2]data!$A$1:$F$11,6,0)</f>
        <v>345.366.490-69</v>
      </c>
      <c r="H185">
        <v>1</v>
      </c>
      <c r="I185" t="s">
        <v>856</v>
      </c>
      <c r="J185">
        <v>1</v>
      </c>
      <c r="K185" t="s">
        <v>858</v>
      </c>
      <c r="L185" t="s">
        <v>863</v>
      </c>
      <c r="M185" t="s">
        <v>308</v>
      </c>
      <c r="N185">
        <v>300</v>
      </c>
      <c r="O185" t="s">
        <v>309</v>
      </c>
    </row>
    <row r="186" spans="1:15" x14ac:dyDescent="0.25">
      <c r="A186">
        <v>158</v>
      </c>
      <c r="B186" t="str">
        <f>VLOOKUP(A186,[1]data!$A$1:$D$201,2,0)</f>
        <v>Babbette Widdison</v>
      </c>
      <c r="C186" t="str">
        <f>VLOOKUP(A186,[1]data!$A$1:$D$201,3,0)</f>
        <v>1984-05-21</v>
      </c>
      <c r="D186" t="str">
        <f>VLOOKUP(A186,[1]data!$A$1:$D$201,4,0)</f>
        <v>090.387.120-30</v>
      </c>
      <c r="E186">
        <v>10</v>
      </c>
      <c r="F186" t="str">
        <f>VLOOKUP(E186,[2]data!$A$1:$F$11,2,0)</f>
        <v>Bobby France</v>
      </c>
      <c r="G186" t="str">
        <f>VLOOKUP(E186,[2]data!$A$1:$F$11,6,0)</f>
        <v>619.898.690-09</v>
      </c>
      <c r="H186">
        <v>1</v>
      </c>
      <c r="I186" t="s">
        <v>856</v>
      </c>
      <c r="J186">
        <v>1</v>
      </c>
      <c r="K186" t="s">
        <v>858</v>
      </c>
      <c r="L186" t="s">
        <v>863</v>
      </c>
      <c r="M186" t="s">
        <v>310</v>
      </c>
      <c r="N186">
        <v>300</v>
      </c>
      <c r="O186" t="s">
        <v>311</v>
      </c>
    </row>
    <row r="187" spans="1:15" x14ac:dyDescent="0.25">
      <c r="A187">
        <v>52</v>
      </c>
      <c r="B187" t="str">
        <f>VLOOKUP(A187,[1]data!$A$1:$D$201,2,0)</f>
        <v>Ardeen Barukh</v>
      </c>
      <c r="C187" t="str">
        <f>VLOOKUP(A187,[1]data!$A$1:$D$201,3,0)</f>
        <v>1980-10-10</v>
      </c>
      <c r="D187" t="str">
        <f>VLOOKUP(A187,[1]data!$A$1:$D$201,4,0)</f>
        <v>776.216.240-27</v>
      </c>
      <c r="E187">
        <v>4</v>
      </c>
      <c r="F187" t="str">
        <f>VLOOKUP(E187,[2]data!$A$1:$F$11,2,0)</f>
        <v>Jareb Brocklehurst</v>
      </c>
      <c r="G187" t="str">
        <f>VLOOKUP(E187,[2]data!$A$1:$F$11,6,0)</f>
        <v>345.366.490-69</v>
      </c>
      <c r="H187">
        <v>4</v>
      </c>
      <c r="I187" t="s">
        <v>860</v>
      </c>
      <c r="J187">
        <v>1</v>
      </c>
      <c r="K187" t="s">
        <v>858</v>
      </c>
      <c r="L187" t="s">
        <v>863</v>
      </c>
      <c r="M187" t="s">
        <v>312</v>
      </c>
      <c r="N187">
        <v>100</v>
      </c>
      <c r="O187" t="s">
        <v>313</v>
      </c>
    </row>
    <row r="188" spans="1:15" x14ac:dyDescent="0.25">
      <c r="A188">
        <v>150</v>
      </c>
      <c r="B188" t="str">
        <f>VLOOKUP(A188,[1]data!$A$1:$D$201,2,0)</f>
        <v>Whit Molnar</v>
      </c>
      <c r="C188" t="str">
        <f>VLOOKUP(A188,[1]data!$A$1:$D$201,3,0)</f>
        <v>2000-09-01</v>
      </c>
      <c r="D188" t="str">
        <f>VLOOKUP(A188,[1]data!$A$1:$D$201,4,0)</f>
        <v>736.478.950-24</v>
      </c>
      <c r="E188">
        <v>7</v>
      </c>
      <c r="F188" t="str">
        <f>VLOOKUP(E188,[2]data!$A$1:$F$11,2,0)</f>
        <v>Heda Eyckelberg</v>
      </c>
      <c r="G188" t="str">
        <f>VLOOKUP(E188,[2]data!$A$1:$F$11,6,0)</f>
        <v>572.132.570-48</v>
      </c>
      <c r="H188">
        <v>2</v>
      </c>
      <c r="I188" t="s">
        <v>857</v>
      </c>
      <c r="J188">
        <v>1</v>
      </c>
      <c r="K188" t="s">
        <v>858</v>
      </c>
      <c r="L188" t="s">
        <v>863</v>
      </c>
      <c r="M188" t="s">
        <v>314</v>
      </c>
      <c r="N188">
        <v>350</v>
      </c>
      <c r="O188" t="s">
        <v>315</v>
      </c>
    </row>
    <row r="189" spans="1:15" x14ac:dyDescent="0.25">
      <c r="A189">
        <v>199</v>
      </c>
      <c r="B189" t="str">
        <f>VLOOKUP(A189,[1]data!$A$1:$D$201,2,0)</f>
        <v>Lilla Cudbird</v>
      </c>
      <c r="C189" t="str">
        <f>VLOOKUP(A189,[1]data!$A$1:$D$201,3,0)</f>
        <v>1963-11-19</v>
      </c>
      <c r="D189" t="str">
        <f>VLOOKUP(A189,[1]data!$A$1:$D$201,4,0)</f>
        <v>173.314.430-70</v>
      </c>
      <c r="E189">
        <v>6</v>
      </c>
      <c r="F189" t="str">
        <f>VLOOKUP(E189,[2]data!$A$1:$F$11,2,0)</f>
        <v>Joy Mabbot</v>
      </c>
      <c r="G189" t="str">
        <f>VLOOKUP(E189,[2]data!$A$1:$F$11,6,0)</f>
        <v>311.275.710-60</v>
      </c>
      <c r="H189">
        <v>2</v>
      </c>
      <c r="I189" t="s">
        <v>857</v>
      </c>
      <c r="J189">
        <v>2</v>
      </c>
      <c r="K189" t="s">
        <v>853</v>
      </c>
      <c r="L189" t="s">
        <v>864</v>
      </c>
      <c r="M189" t="s">
        <v>52</v>
      </c>
      <c r="N189">
        <v>350</v>
      </c>
      <c r="O189" t="s">
        <v>138</v>
      </c>
    </row>
    <row r="190" spans="1:15" x14ac:dyDescent="0.25">
      <c r="A190">
        <v>164</v>
      </c>
      <c r="B190" t="str">
        <f>VLOOKUP(A190,[1]data!$A$1:$D$201,2,0)</f>
        <v>Correy Poulsum</v>
      </c>
      <c r="C190" t="str">
        <f>VLOOKUP(A190,[1]data!$A$1:$D$201,3,0)</f>
        <v>1964-09-23</v>
      </c>
      <c r="D190" t="str">
        <f>VLOOKUP(A190,[1]data!$A$1:$D$201,4,0)</f>
        <v>811.689.670-90</v>
      </c>
      <c r="E190">
        <v>4</v>
      </c>
      <c r="F190" t="str">
        <f>VLOOKUP(E190,[2]data!$A$1:$F$11,2,0)</f>
        <v>Jareb Brocklehurst</v>
      </c>
      <c r="G190" t="str">
        <f>VLOOKUP(E190,[2]data!$A$1:$F$11,6,0)</f>
        <v>345.366.490-69</v>
      </c>
      <c r="H190">
        <v>4</v>
      </c>
      <c r="I190" t="s">
        <v>860</v>
      </c>
      <c r="J190">
        <v>1</v>
      </c>
      <c r="K190" t="s">
        <v>858</v>
      </c>
      <c r="L190" t="s">
        <v>863</v>
      </c>
      <c r="M190" t="s">
        <v>99</v>
      </c>
      <c r="N190">
        <v>100</v>
      </c>
      <c r="O190" t="s">
        <v>316</v>
      </c>
    </row>
    <row r="191" spans="1:15" x14ac:dyDescent="0.25">
      <c r="A191">
        <v>159</v>
      </c>
      <c r="B191" t="str">
        <f>VLOOKUP(A191,[1]data!$A$1:$D$201,2,0)</f>
        <v>Ashlen Mulvey</v>
      </c>
      <c r="C191" t="str">
        <f>VLOOKUP(A191,[1]data!$A$1:$D$201,3,0)</f>
        <v>2011-06-19</v>
      </c>
      <c r="D191" t="str">
        <f>VLOOKUP(A191,[1]data!$A$1:$D$201,4,0)</f>
        <v>411.762.180-77</v>
      </c>
      <c r="E191">
        <v>4</v>
      </c>
      <c r="F191" t="str">
        <f>VLOOKUP(E191,[2]data!$A$1:$F$11,2,0)</f>
        <v>Jareb Brocklehurst</v>
      </c>
      <c r="G191" t="str">
        <f>VLOOKUP(E191,[2]data!$A$1:$F$11,6,0)</f>
        <v>345.366.490-69</v>
      </c>
      <c r="H191">
        <v>2</v>
      </c>
      <c r="I191" t="s">
        <v>857</v>
      </c>
      <c r="J191">
        <v>1</v>
      </c>
      <c r="K191" t="s">
        <v>858</v>
      </c>
      <c r="L191" t="s">
        <v>863</v>
      </c>
      <c r="M191" t="s">
        <v>317</v>
      </c>
      <c r="N191">
        <v>350</v>
      </c>
      <c r="O191" t="s">
        <v>318</v>
      </c>
    </row>
    <row r="192" spans="1:15" x14ac:dyDescent="0.25">
      <c r="A192">
        <v>66</v>
      </c>
      <c r="B192" t="str">
        <f>VLOOKUP(A192,[1]data!$A$1:$D$201,2,0)</f>
        <v>Trixi Smither</v>
      </c>
      <c r="C192" t="str">
        <f>VLOOKUP(A192,[1]data!$A$1:$D$201,3,0)</f>
        <v>1967-09-30</v>
      </c>
      <c r="D192" t="str">
        <f>VLOOKUP(A192,[1]data!$A$1:$D$201,4,0)</f>
        <v>646.391.100-30</v>
      </c>
      <c r="E192">
        <v>2</v>
      </c>
      <c r="F192" t="str">
        <f>VLOOKUP(E192,[2]data!$A$1:$F$11,2,0)</f>
        <v>Evanne Blasetti</v>
      </c>
      <c r="G192" t="str">
        <f>VLOOKUP(E192,[2]data!$A$1:$F$11,6,0)</f>
        <v>084.126.660-38</v>
      </c>
      <c r="H192">
        <v>5</v>
      </c>
      <c r="I192" t="s">
        <v>861</v>
      </c>
      <c r="J192">
        <v>2</v>
      </c>
      <c r="K192" t="s">
        <v>853</v>
      </c>
      <c r="L192" t="s">
        <v>864</v>
      </c>
      <c r="M192" t="s">
        <v>319</v>
      </c>
      <c r="N192">
        <v>250</v>
      </c>
      <c r="O192" t="s">
        <v>320</v>
      </c>
    </row>
    <row r="193" spans="1:15" x14ac:dyDescent="0.25">
      <c r="A193">
        <v>2</v>
      </c>
      <c r="B193" t="str">
        <f>VLOOKUP(A193,[1]data!$A$1:$D$201,2,0)</f>
        <v>Gratiana Seckington</v>
      </c>
      <c r="C193" t="str">
        <f>VLOOKUP(A193,[1]data!$A$1:$D$201,3,0)</f>
        <v>1981-12-13</v>
      </c>
      <c r="D193" t="str">
        <f>VLOOKUP(A193,[1]data!$A$1:$D$201,4,0)</f>
        <v>842.763.020-48</v>
      </c>
      <c r="E193">
        <v>9</v>
      </c>
      <c r="F193" t="str">
        <f>VLOOKUP(E193,[2]data!$A$1:$F$11,2,0)</f>
        <v>Cori Emmitt</v>
      </c>
      <c r="G193" t="str">
        <f>VLOOKUP(E193,[2]data!$A$1:$F$11,6,0)</f>
        <v>469.221.800-20</v>
      </c>
      <c r="H193">
        <v>5</v>
      </c>
      <c r="I193" t="s">
        <v>861</v>
      </c>
      <c r="J193">
        <v>1</v>
      </c>
      <c r="K193" t="s">
        <v>858</v>
      </c>
      <c r="L193" t="s">
        <v>863</v>
      </c>
      <c r="M193" t="s">
        <v>37</v>
      </c>
      <c r="N193">
        <v>250</v>
      </c>
      <c r="O193" t="s">
        <v>27</v>
      </c>
    </row>
    <row r="194" spans="1:15" x14ac:dyDescent="0.25">
      <c r="A194">
        <v>130</v>
      </c>
      <c r="B194" t="str">
        <f>VLOOKUP(A194,[1]data!$A$1:$D$201,2,0)</f>
        <v>Tobit Baxandall</v>
      </c>
      <c r="C194" t="str">
        <f>VLOOKUP(A194,[1]data!$A$1:$D$201,3,0)</f>
        <v>1960-04-17</v>
      </c>
      <c r="D194" t="str">
        <f>VLOOKUP(A194,[1]data!$A$1:$D$201,4,0)</f>
        <v>844.668.520-57</v>
      </c>
      <c r="E194">
        <v>7</v>
      </c>
      <c r="F194" t="str">
        <f>VLOOKUP(E194,[2]data!$A$1:$F$11,2,0)</f>
        <v>Heda Eyckelberg</v>
      </c>
      <c r="G194" t="str">
        <f>VLOOKUP(E194,[2]data!$A$1:$F$11,6,0)</f>
        <v>572.132.570-48</v>
      </c>
      <c r="H194">
        <v>2</v>
      </c>
      <c r="I194" t="s">
        <v>857</v>
      </c>
      <c r="J194">
        <v>2</v>
      </c>
      <c r="K194" t="s">
        <v>853</v>
      </c>
      <c r="L194" t="s">
        <v>864</v>
      </c>
      <c r="M194" t="s">
        <v>321</v>
      </c>
      <c r="N194">
        <v>350</v>
      </c>
      <c r="O194" t="s">
        <v>322</v>
      </c>
    </row>
    <row r="195" spans="1:15" x14ac:dyDescent="0.25">
      <c r="A195">
        <v>55</v>
      </c>
      <c r="B195" t="str">
        <f>VLOOKUP(A195,[1]data!$A$1:$D$201,2,0)</f>
        <v>Elane Luebbert</v>
      </c>
      <c r="C195" t="str">
        <f>VLOOKUP(A195,[1]data!$A$1:$D$201,3,0)</f>
        <v>1952-04-18</v>
      </c>
      <c r="D195" t="str">
        <f>VLOOKUP(A195,[1]data!$A$1:$D$201,4,0)</f>
        <v>727.250.860-43</v>
      </c>
      <c r="E195">
        <v>9</v>
      </c>
      <c r="F195" t="str">
        <f>VLOOKUP(E195,[2]data!$A$1:$F$11,2,0)</f>
        <v>Cori Emmitt</v>
      </c>
      <c r="G195" t="str">
        <f>VLOOKUP(E195,[2]data!$A$1:$F$11,6,0)</f>
        <v>469.221.800-20</v>
      </c>
      <c r="H195">
        <v>3</v>
      </c>
      <c r="I195" t="s">
        <v>859</v>
      </c>
      <c r="J195">
        <v>2</v>
      </c>
      <c r="K195" t="s">
        <v>853</v>
      </c>
      <c r="L195" t="s">
        <v>864</v>
      </c>
      <c r="M195" t="s">
        <v>205</v>
      </c>
      <c r="N195">
        <v>150</v>
      </c>
      <c r="O195" t="s">
        <v>323</v>
      </c>
    </row>
    <row r="196" spans="1:15" x14ac:dyDescent="0.25">
      <c r="A196">
        <v>91</v>
      </c>
      <c r="B196" t="str">
        <f>VLOOKUP(A196,[1]data!$A$1:$D$201,2,0)</f>
        <v>Creight Jostan</v>
      </c>
      <c r="C196" t="str">
        <f>VLOOKUP(A196,[1]data!$A$1:$D$201,3,0)</f>
        <v>1982-07-15</v>
      </c>
      <c r="D196" t="str">
        <f>VLOOKUP(A196,[1]data!$A$1:$D$201,4,0)</f>
        <v>493.136.860-31</v>
      </c>
      <c r="E196">
        <v>4</v>
      </c>
      <c r="F196" t="str">
        <f>VLOOKUP(E196,[2]data!$A$1:$F$11,2,0)</f>
        <v>Jareb Brocklehurst</v>
      </c>
      <c r="G196" t="str">
        <f>VLOOKUP(E196,[2]data!$A$1:$F$11,6,0)</f>
        <v>345.366.490-69</v>
      </c>
      <c r="H196">
        <v>2</v>
      </c>
      <c r="I196" t="s">
        <v>857</v>
      </c>
      <c r="J196">
        <v>2</v>
      </c>
      <c r="K196" t="s">
        <v>853</v>
      </c>
      <c r="L196" t="s">
        <v>864</v>
      </c>
      <c r="M196" t="s">
        <v>324</v>
      </c>
      <c r="N196">
        <v>350</v>
      </c>
      <c r="O196" t="s">
        <v>111</v>
      </c>
    </row>
    <row r="197" spans="1:15" x14ac:dyDescent="0.25">
      <c r="A197">
        <v>3</v>
      </c>
      <c r="B197" t="str">
        <f>VLOOKUP(A197,[1]data!$A$1:$D$201,2,0)</f>
        <v>Corrie MacCulloch</v>
      </c>
      <c r="C197" t="str">
        <f>VLOOKUP(A197,[1]data!$A$1:$D$201,3,0)</f>
        <v>1995-12-27</v>
      </c>
      <c r="D197" t="str">
        <f>VLOOKUP(A197,[1]data!$A$1:$D$201,4,0)</f>
        <v>818.741.210-01</v>
      </c>
      <c r="E197">
        <v>6</v>
      </c>
      <c r="F197" t="str">
        <f>VLOOKUP(E197,[2]data!$A$1:$F$11,2,0)</f>
        <v>Joy Mabbot</v>
      </c>
      <c r="G197" t="str">
        <f>VLOOKUP(E197,[2]data!$A$1:$F$11,6,0)</f>
        <v>311.275.710-60</v>
      </c>
      <c r="H197">
        <v>2</v>
      </c>
      <c r="I197" t="s">
        <v>857</v>
      </c>
      <c r="J197">
        <v>2</v>
      </c>
      <c r="K197" t="s">
        <v>853</v>
      </c>
      <c r="L197" t="s">
        <v>864</v>
      </c>
      <c r="M197" t="s">
        <v>325</v>
      </c>
      <c r="N197">
        <v>350</v>
      </c>
      <c r="O197" t="s">
        <v>168</v>
      </c>
    </row>
    <row r="198" spans="1:15" x14ac:dyDescent="0.25">
      <c r="A198">
        <v>121</v>
      </c>
      <c r="B198" t="str">
        <f>VLOOKUP(A198,[1]data!$A$1:$D$201,2,0)</f>
        <v>Krishna Pibsworth</v>
      </c>
      <c r="C198" t="str">
        <f>VLOOKUP(A198,[1]data!$A$1:$D$201,3,0)</f>
        <v>1973-06-04</v>
      </c>
      <c r="D198" t="str">
        <f>VLOOKUP(A198,[1]data!$A$1:$D$201,4,0)</f>
        <v>686.295.670-15</v>
      </c>
      <c r="E198">
        <v>5</v>
      </c>
      <c r="F198" t="str">
        <f>VLOOKUP(E198,[2]data!$A$1:$F$11,2,0)</f>
        <v>Marty Blunt</v>
      </c>
      <c r="G198" t="str">
        <f>VLOOKUP(E198,[2]data!$A$1:$F$11,6,0)</f>
        <v>345.366.490-69</v>
      </c>
      <c r="H198">
        <v>2</v>
      </c>
      <c r="I198" t="s">
        <v>857</v>
      </c>
      <c r="J198">
        <v>1</v>
      </c>
      <c r="K198" t="s">
        <v>858</v>
      </c>
      <c r="L198" t="s">
        <v>863</v>
      </c>
      <c r="M198" t="s">
        <v>326</v>
      </c>
      <c r="N198">
        <v>350</v>
      </c>
      <c r="O198" t="s">
        <v>270</v>
      </c>
    </row>
    <row r="199" spans="1:15" x14ac:dyDescent="0.25">
      <c r="A199">
        <v>151</v>
      </c>
      <c r="B199" t="str">
        <f>VLOOKUP(A199,[1]data!$A$1:$D$201,2,0)</f>
        <v>Leontine Dorcey</v>
      </c>
      <c r="C199" t="str">
        <f>VLOOKUP(A199,[1]data!$A$1:$D$201,3,0)</f>
        <v>1969-12-10</v>
      </c>
      <c r="D199" t="str">
        <f>VLOOKUP(A199,[1]data!$A$1:$D$201,4,0)</f>
        <v>146.869.710-20</v>
      </c>
      <c r="E199">
        <v>9</v>
      </c>
      <c r="F199" t="str">
        <f>VLOOKUP(E199,[2]data!$A$1:$F$11,2,0)</f>
        <v>Cori Emmitt</v>
      </c>
      <c r="G199" t="str">
        <f>VLOOKUP(E199,[2]data!$A$1:$F$11,6,0)</f>
        <v>469.221.800-20</v>
      </c>
      <c r="H199">
        <v>1</v>
      </c>
      <c r="I199" t="s">
        <v>856</v>
      </c>
      <c r="J199">
        <v>2</v>
      </c>
      <c r="K199" t="s">
        <v>853</v>
      </c>
      <c r="L199" t="s">
        <v>864</v>
      </c>
      <c r="M199" t="s">
        <v>327</v>
      </c>
      <c r="N199">
        <v>300</v>
      </c>
      <c r="O199" t="s">
        <v>328</v>
      </c>
    </row>
    <row r="200" spans="1:15" x14ac:dyDescent="0.25">
      <c r="A200">
        <v>88</v>
      </c>
      <c r="B200" t="str">
        <f>VLOOKUP(A200,[1]data!$A$1:$D$201,2,0)</f>
        <v>Johnette Stringman</v>
      </c>
      <c r="C200" t="str">
        <f>VLOOKUP(A200,[1]data!$A$1:$D$201,3,0)</f>
        <v>1950-03-21</v>
      </c>
      <c r="D200" t="str">
        <f>VLOOKUP(A200,[1]data!$A$1:$D$201,4,0)</f>
        <v>364.377.360-97</v>
      </c>
      <c r="E200">
        <v>8</v>
      </c>
      <c r="F200" t="str">
        <f>VLOOKUP(E200,[2]data!$A$1:$F$11,2,0)</f>
        <v>Rafaellle Fyers</v>
      </c>
      <c r="G200" t="str">
        <f>VLOOKUP(E200,[2]data!$A$1:$F$11,6,0)</f>
        <v>979.012.510-00</v>
      </c>
      <c r="H200">
        <v>5</v>
      </c>
      <c r="I200" t="s">
        <v>861</v>
      </c>
      <c r="J200">
        <v>2</v>
      </c>
      <c r="K200" t="s">
        <v>853</v>
      </c>
      <c r="L200" t="s">
        <v>864</v>
      </c>
      <c r="M200" t="s">
        <v>81</v>
      </c>
      <c r="N200">
        <v>250</v>
      </c>
      <c r="O200" t="s">
        <v>329</v>
      </c>
    </row>
    <row r="201" spans="1:15" x14ac:dyDescent="0.25">
      <c r="A201">
        <v>98</v>
      </c>
      <c r="B201" t="str">
        <f>VLOOKUP(A201,[1]data!$A$1:$D$201,2,0)</f>
        <v>Eldin Bumpus</v>
      </c>
      <c r="C201" t="str">
        <f>VLOOKUP(A201,[1]data!$A$1:$D$201,3,0)</f>
        <v>1995-07-22</v>
      </c>
      <c r="D201" t="str">
        <f>VLOOKUP(A201,[1]data!$A$1:$D$201,4,0)</f>
        <v>743.659.070-77</v>
      </c>
      <c r="E201">
        <v>2</v>
      </c>
      <c r="F201" t="str">
        <f>VLOOKUP(E201,[2]data!$A$1:$F$11,2,0)</f>
        <v>Evanne Blasetti</v>
      </c>
      <c r="G201" t="str">
        <f>VLOOKUP(E201,[2]data!$A$1:$F$11,6,0)</f>
        <v>084.126.660-38</v>
      </c>
      <c r="H201">
        <v>5</v>
      </c>
      <c r="I201" t="s">
        <v>861</v>
      </c>
      <c r="J201">
        <v>1</v>
      </c>
      <c r="K201" t="s">
        <v>858</v>
      </c>
      <c r="L201" t="s">
        <v>863</v>
      </c>
      <c r="M201" t="s">
        <v>330</v>
      </c>
      <c r="N201">
        <v>250</v>
      </c>
      <c r="O201" t="s">
        <v>33</v>
      </c>
    </row>
    <row r="202" spans="1:15" x14ac:dyDescent="0.25">
      <c r="A202">
        <v>49</v>
      </c>
      <c r="B202" t="str">
        <f>VLOOKUP(A202,[1]data!$A$1:$D$201,2,0)</f>
        <v>Myrle Mumbeson</v>
      </c>
      <c r="C202" t="str">
        <f>VLOOKUP(A202,[1]data!$A$1:$D$201,3,0)</f>
        <v>1970-02-21</v>
      </c>
      <c r="D202" t="str">
        <f>VLOOKUP(A202,[1]data!$A$1:$D$201,4,0)</f>
        <v>085.404.570-83</v>
      </c>
      <c r="E202">
        <v>9</v>
      </c>
      <c r="F202" t="str">
        <f>VLOOKUP(E202,[2]data!$A$1:$F$11,2,0)</f>
        <v>Cori Emmitt</v>
      </c>
      <c r="G202" t="str">
        <f>VLOOKUP(E202,[2]data!$A$1:$F$11,6,0)</f>
        <v>469.221.800-20</v>
      </c>
      <c r="H202">
        <v>1</v>
      </c>
      <c r="I202" t="s">
        <v>856</v>
      </c>
      <c r="J202">
        <v>2</v>
      </c>
      <c r="K202" t="s">
        <v>853</v>
      </c>
      <c r="L202" t="s">
        <v>864</v>
      </c>
      <c r="M202" t="s">
        <v>331</v>
      </c>
      <c r="N202">
        <v>300</v>
      </c>
      <c r="O202" t="s">
        <v>332</v>
      </c>
    </row>
    <row r="203" spans="1:15" x14ac:dyDescent="0.25">
      <c r="A203">
        <v>53</v>
      </c>
      <c r="B203" t="str">
        <f>VLOOKUP(A203,[1]data!$A$1:$D$201,2,0)</f>
        <v>Catharine Garmanson</v>
      </c>
      <c r="C203" t="str">
        <f>VLOOKUP(A203,[1]data!$A$1:$D$201,3,0)</f>
        <v>1977-08-30</v>
      </c>
      <c r="D203" t="str">
        <f>VLOOKUP(A203,[1]data!$A$1:$D$201,4,0)</f>
        <v>862.540.560-62</v>
      </c>
      <c r="E203">
        <v>1</v>
      </c>
      <c r="F203" t="str">
        <f>VLOOKUP(E203,[2]data!$A$1:$F$11,2,0)</f>
        <v>Somerset Jersch</v>
      </c>
      <c r="G203" t="str">
        <f>VLOOKUP(E203,[2]data!$A$1:$F$11,6,0)</f>
        <v>199.433.234-93</v>
      </c>
      <c r="H203">
        <v>3</v>
      </c>
      <c r="I203" t="s">
        <v>859</v>
      </c>
      <c r="J203">
        <v>1</v>
      </c>
      <c r="K203" t="s">
        <v>858</v>
      </c>
      <c r="L203" t="s">
        <v>863</v>
      </c>
      <c r="M203" t="s">
        <v>207</v>
      </c>
      <c r="N203">
        <v>150</v>
      </c>
      <c r="O203" t="s">
        <v>265</v>
      </c>
    </row>
    <row r="204" spans="1:15" x14ac:dyDescent="0.25">
      <c r="A204">
        <v>116</v>
      </c>
      <c r="B204" t="str">
        <f>VLOOKUP(A204,[1]data!$A$1:$D$201,2,0)</f>
        <v>Deana Harnwell</v>
      </c>
      <c r="C204" t="str">
        <f>VLOOKUP(A204,[1]data!$A$1:$D$201,3,0)</f>
        <v>2008-09-10</v>
      </c>
      <c r="D204" t="str">
        <f>VLOOKUP(A204,[1]data!$A$1:$D$201,4,0)</f>
        <v>515.692.400-00</v>
      </c>
      <c r="E204">
        <v>7</v>
      </c>
      <c r="F204" t="str">
        <f>VLOOKUP(E204,[2]data!$A$1:$F$11,2,0)</f>
        <v>Heda Eyckelberg</v>
      </c>
      <c r="G204" t="str">
        <f>VLOOKUP(E204,[2]data!$A$1:$F$11,6,0)</f>
        <v>572.132.570-48</v>
      </c>
      <c r="H204">
        <v>4</v>
      </c>
      <c r="I204" t="s">
        <v>860</v>
      </c>
      <c r="J204">
        <v>2</v>
      </c>
      <c r="K204" t="s">
        <v>853</v>
      </c>
      <c r="L204" t="s">
        <v>864</v>
      </c>
      <c r="M204" t="s">
        <v>333</v>
      </c>
      <c r="N204">
        <v>100</v>
      </c>
      <c r="O204" t="s">
        <v>334</v>
      </c>
    </row>
    <row r="205" spans="1:15" x14ac:dyDescent="0.25">
      <c r="A205">
        <v>109</v>
      </c>
      <c r="B205" t="str">
        <f>VLOOKUP(A205,[1]data!$A$1:$D$201,2,0)</f>
        <v>Sylas Kilbride</v>
      </c>
      <c r="C205" t="str">
        <f>VLOOKUP(A205,[1]data!$A$1:$D$201,3,0)</f>
        <v>1972-12-15</v>
      </c>
      <c r="D205" t="str">
        <f>VLOOKUP(A205,[1]data!$A$1:$D$201,4,0)</f>
        <v>941.261.640-65</v>
      </c>
      <c r="E205">
        <v>6</v>
      </c>
      <c r="F205" t="str">
        <f>VLOOKUP(E205,[2]data!$A$1:$F$11,2,0)</f>
        <v>Joy Mabbot</v>
      </c>
      <c r="G205" t="str">
        <f>VLOOKUP(E205,[2]data!$A$1:$F$11,6,0)</f>
        <v>311.275.710-60</v>
      </c>
      <c r="H205">
        <v>1</v>
      </c>
      <c r="I205" t="s">
        <v>856</v>
      </c>
      <c r="J205">
        <v>1</v>
      </c>
      <c r="K205" t="s">
        <v>858</v>
      </c>
      <c r="L205" t="s">
        <v>863</v>
      </c>
      <c r="M205" t="s">
        <v>310</v>
      </c>
      <c r="N205">
        <v>300</v>
      </c>
      <c r="O205" t="s">
        <v>147</v>
      </c>
    </row>
    <row r="206" spans="1:15" x14ac:dyDescent="0.25">
      <c r="A206">
        <v>179</v>
      </c>
      <c r="B206" t="str">
        <f>VLOOKUP(A206,[1]data!$A$1:$D$201,2,0)</f>
        <v>August Agg</v>
      </c>
      <c r="C206" t="str">
        <f>VLOOKUP(A206,[1]data!$A$1:$D$201,3,0)</f>
        <v>2006-03-14</v>
      </c>
      <c r="D206" t="str">
        <f>VLOOKUP(A206,[1]data!$A$1:$D$201,4,0)</f>
        <v>072.387.540-53</v>
      </c>
      <c r="E206">
        <v>1</v>
      </c>
      <c r="F206" t="str">
        <f>VLOOKUP(E206,[2]data!$A$1:$F$11,2,0)</f>
        <v>Somerset Jersch</v>
      </c>
      <c r="G206" t="str">
        <f>VLOOKUP(E206,[2]data!$A$1:$F$11,6,0)</f>
        <v>199.433.234-93</v>
      </c>
      <c r="H206">
        <v>1</v>
      </c>
      <c r="I206" t="s">
        <v>856</v>
      </c>
      <c r="J206">
        <v>2</v>
      </c>
      <c r="K206" t="s">
        <v>853</v>
      </c>
      <c r="L206" t="s">
        <v>864</v>
      </c>
      <c r="M206" t="s">
        <v>184</v>
      </c>
      <c r="N206">
        <v>300</v>
      </c>
      <c r="O206" t="s">
        <v>335</v>
      </c>
    </row>
    <row r="207" spans="1:15" x14ac:dyDescent="0.25">
      <c r="A207">
        <v>8</v>
      </c>
      <c r="B207" t="str">
        <f>VLOOKUP(A207,[1]data!$A$1:$D$201,2,0)</f>
        <v>Ebony Fewlass</v>
      </c>
      <c r="C207" t="str">
        <f>VLOOKUP(A207,[1]data!$A$1:$D$201,3,0)</f>
        <v>1972-02-07</v>
      </c>
      <c r="D207" t="str">
        <f>VLOOKUP(A207,[1]data!$A$1:$D$201,4,0)</f>
        <v>588.344.600-06</v>
      </c>
      <c r="E207">
        <v>4</v>
      </c>
      <c r="F207" t="str">
        <f>VLOOKUP(E207,[2]data!$A$1:$F$11,2,0)</f>
        <v>Jareb Brocklehurst</v>
      </c>
      <c r="G207" t="str">
        <f>VLOOKUP(E207,[2]data!$A$1:$F$11,6,0)</f>
        <v>345.366.490-69</v>
      </c>
      <c r="H207">
        <v>4</v>
      </c>
      <c r="I207" t="s">
        <v>860</v>
      </c>
      <c r="J207">
        <v>2</v>
      </c>
      <c r="K207" t="s">
        <v>853</v>
      </c>
      <c r="L207" t="s">
        <v>864</v>
      </c>
      <c r="M207" t="s">
        <v>336</v>
      </c>
      <c r="N207">
        <v>100</v>
      </c>
      <c r="O207" t="s">
        <v>337</v>
      </c>
    </row>
    <row r="208" spans="1:15" x14ac:dyDescent="0.25">
      <c r="A208">
        <v>146</v>
      </c>
      <c r="B208" t="str">
        <f>VLOOKUP(A208,[1]data!$A$1:$D$201,2,0)</f>
        <v>Meghann Veelers</v>
      </c>
      <c r="C208" t="str">
        <f>VLOOKUP(A208,[1]data!$A$1:$D$201,3,0)</f>
        <v>1986-09-03</v>
      </c>
      <c r="D208" t="str">
        <f>VLOOKUP(A208,[1]data!$A$1:$D$201,4,0)</f>
        <v>903.818.370-41</v>
      </c>
      <c r="E208">
        <v>1</v>
      </c>
      <c r="F208" t="str">
        <f>VLOOKUP(E208,[2]data!$A$1:$F$11,2,0)</f>
        <v>Somerset Jersch</v>
      </c>
      <c r="G208" t="str">
        <f>VLOOKUP(E208,[2]data!$A$1:$F$11,6,0)</f>
        <v>199.433.234-93</v>
      </c>
      <c r="H208">
        <v>3</v>
      </c>
      <c r="I208" t="s">
        <v>859</v>
      </c>
      <c r="J208">
        <v>1</v>
      </c>
      <c r="K208" t="s">
        <v>858</v>
      </c>
      <c r="L208" t="s">
        <v>863</v>
      </c>
      <c r="M208" t="s">
        <v>338</v>
      </c>
      <c r="N208">
        <v>150</v>
      </c>
      <c r="O208" t="s">
        <v>339</v>
      </c>
    </row>
    <row r="209" spans="1:15" x14ac:dyDescent="0.25">
      <c r="A209">
        <v>24</v>
      </c>
      <c r="B209" t="str">
        <f>VLOOKUP(A209,[1]data!$A$1:$D$201,2,0)</f>
        <v>Robbi Smail</v>
      </c>
      <c r="C209" t="str">
        <f>VLOOKUP(A209,[1]data!$A$1:$D$201,3,0)</f>
        <v>2011-12-10</v>
      </c>
      <c r="D209" t="str">
        <f>VLOOKUP(A209,[1]data!$A$1:$D$201,4,0)</f>
        <v>356.925.860-29</v>
      </c>
      <c r="E209">
        <v>5</v>
      </c>
      <c r="F209" t="str">
        <f>VLOOKUP(E209,[2]data!$A$1:$F$11,2,0)</f>
        <v>Marty Blunt</v>
      </c>
      <c r="G209" t="str">
        <f>VLOOKUP(E209,[2]data!$A$1:$F$11,6,0)</f>
        <v>345.366.490-69</v>
      </c>
      <c r="H209">
        <v>1</v>
      </c>
      <c r="I209" t="s">
        <v>856</v>
      </c>
      <c r="J209">
        <v>2</v>
      </c>
      <c r="K209" t="s">
        <v>853</v>
      </c>
      <c r="L209" t="s">
        <v>864</v>
      </c>
      <c r="M209" t="s">
        <v>340</v>
      </c>
      <c r="N209">
        <v>300</v>
      </c>
      <c r="O209" t="s">
        <v>300</v>
      </c>
    </row>
    <row r="210" spans="1:15" x14ac:dyDescent="0.25">
      <c r="A210">
        <v>39</v>
      </c>
      <c r="B210" t="str">
        <f>VLOOKUP(A210,[1]data!$A$1:$D$201,2,0)</f>
        <v>Karmen Jannasch</v>
      </c>
      <c r="C210" t="str">
        <f>VLOOKUP(A210,[1]data!$A$1:$D$201,3,0)</f>
        <v>2013-05-27</v>
      </c>
      <c r="D210" t="str">
        <f>VLOOKUP(A210,[1]data!$A$1:$D$201,4,0)</f>
        <v>384.053.590-52</v>
      </c>
      <c r="E210">
        <v>7</v>
      </c>
      <c r="F210" t="str">
        <f>VLOOKUP(E210,[2]data!$A$1:$F$11,2,0)</f>
        <v>Heda Eyckelberg</v>
      </c>
      <c r="G210" t="str">
        <f>VLOOKUP(E210,[2]data!$A$1:$F$11,6,0)</f>
        <v>572.132.570-48</v>
      </c>
      <c r="H210">
        <v>2</v>
      </c>
      <c r="I210" t="s">
        <v>857</v>
      </c>
      <c r="J210">
        <v>1</v>
      </c>
      <c r="K210" t="s">
        <v>858</v>
      </c>
      <c r="L210" t="s">
        <v>863</v>
      </c>
      <c r="M210" t="s">
        <v>341</v>
      </c>
      <c r="N210">
        <v>350</v>
      </c>
      <c r="O210" t="s">
        <v>179</v>
      </c>
    </row>
    <row r="211" spans="1:15" x14ac:dyDescent="0.25">
      <c r="A211">
        <v>88</v>
      </c>
      <c r="B211" t="str">
        <f>VLOOKUP(A211,[1]data!$A$1:$D$201,2,0)</f>
        <v>Johnette Stringman</v>
      </c>
      <c r="C211" t="str">
        <f>VLOOKUP(A211,[1]data!$A$1:$D$201,3,0)</f>
        <v>1950-03-21</v>
      </c>
      <c r="D211" t="str">
        <f>VLOOKUP(A211,[1]data!$A$1:$D$201,4,0)</f>
        <v>364.377.360-97</v>
      </c>
      <c r="E211">
        <v>1</v>
      </c>
      <c r="F211" t="str">
        <f>VLOOKUP(E211,[2]data!$A$1:$F$11,2,0)</f>
        <v>Somerset Jersch</v>
      </c>
      <c r="G211" t="str">
        <f>VLOOKUP(E211,[2]data!$A$1:$F$11,6,0)</f>
        <v>199.433.234-93</v>
      </c>
      <c r="H211">
        <v>4</v>
      </c>
      <c r="I211" t="s">
        <v>860</v>
      </c>
      <c r="J211">
        <v>1</v>
      </c>
      <c r="K211" t="s">
        <v>858</v>
      </c>
      <c r="L211" t="s">
        <v>863</v>
      </c>
      <c r="M211" t="s">
        <v>342</v>
      </c>
      <c r="N211">
        <v>100</v>
      </c>
      <c r="O211" t="s">
        <v>343</v>
      </c>
    </row>
    <row r="212" spans="1:15" x14ac:dyDescent="0.25">
      <c r="A212">
        <v>169</v>
      </c>
      <c r="B212" t="str">
        <f>VLOOKUP(A212,[1]data!$A$1:$D$201,2,0)</f>
        <v>Franky Byforth</v>
      </c>
      <c r="C212" t="str">
        <f>VLOOKUP(A212,[1]data!$A$1:$D$201,3,0)</f>
        <v>1981-12-25</v>
      </c>
      <c r="D212" t="str">
        <f>VLOOKUP(A212,[1]data!$A$1:$D$201,4,0)</f>
        <v>002.962.120-83</v>
      </c>
      <c r="E212">
        <v>1</v>
      </c>
      <c r="F212" t="str">
        <f>VLOOKUP(E212,[2]data!$A$1:$F$11,2,0)</f>
        <v>Somerset Jersch</v>
      </c>
      <c r="G212" t="str">
        <f>VLOOKUP(E212,[2]data!$A$1:$F$11,6,0)</f>
        <v>199.433.234-93</v>
      </c>
      <c r="H212">
        <v>3</v>
      </c>
      <c r="I212" t="s">
        <v>859</v>
      </c>
      <c r="J212">
        <v>2</v>
      </c>
      <c r="K212" t="s">
        <v>853</v>
      </c>
      <c r="L212" t="s">
        <v>864</v>
      </c>
      <c r="M212" t="s">
        <v>254</v>
      </c>
      <c r="N212">
        <v>150</v>
      </c>
      <c r="O212" t="s">
        <v>344</v>
      </c>
    </row>
    <row r="213" spans="1:15" x14ac:dyDescent="0.25">
      <c r="A213">
        <v>74</v>
      </c>
      <c r="B213" t="str">
        <f>VLOOKUP(A213,[1]data!$A$1:$D$201,2,0)</f>
        <v>Jeana Banner</v>
      </c>
      <c r="C213" t="str">
        <f>VLOOKUP(A213,[1]data!$A$1:$D$201,3,0)</f>
        <v>1970-01-15</v>
      </c>
      <c r="D213" t="str">
        <f>VLOOKUP(A213,[1]data!$A$1:$D$201,4,0)</f>
        <v>143.467.170-47</v>
      </c>
      <c r="E213">
        <v>3</v>
      </c>
      <c r="F213" t="str">
        <f>VLOOKUP(E213,[2]data!$A$1:$F$11,2,0)</f>
        <v>Rolph Purcer</v>
      </c>
      <c r="G213" t="str">
        <f>VLOOKUP(E213,[2]data!$A$1:$F$11,6,0)</f>
        <v>989.584.460-30</v>
      </c>
      <c r="H213">
        <v>3</v>
      </c>
      <c r="I213" t="s">
        <v>859</v>
      </c>
      <c r="J213">
        <v>2</v>
      </c>
      <c r="K213" t="s">
        <v>853</v>
      </c>
      <c r="L213" t="s">
        <v>864</v>
      </c>
      <c r="M213" t="s">
        <v>39</v>
      </c>
      <c r="N213">
        <v>150</v>
      </c>
      <c r="O213" t="s">
        <v>345</v>
      </c>
    </row>
    <row r="214" spans="1:15" x14ac:dyDescent="0.25">
      <c r="A214">
        <v>200</v>
      </c>
      <c r="B214" t="str">
        <f>VLOOKUP(A214,[1]data!$A$1:$D$201,2,0)</f>
        <v>Aubry Morillas</v>
      </c>
      <c r="C214" t="str">
        <f>VLOOKUP(A214,[1]data!$A$1:$D$201,3,0)</f>
        <v>2004-05-09</v>
      </c>
      <c r="D214" t="str">
        <f>VLOOKUP(A214,[1]data!$A$1:$D$201,4,0)</f>
        <v>465.097.590-55</v>
      </c>
      <c r="E214">
        <v>8</v>
      </c>
      <c r="F214" t="str">
        <f>VLOOKUP(E214,[2]data!$A$1:$F$11,2,0)</f>
        <v>Rafaellle Fyers</v>
      </c>
      <c r="G214" t="str">
        <f>VLOOKUP(E214,[2]data!$A$1:$F$11,6,0)</f>
        <v>979.012.510-00</v>
      </c>
      <c r="H214">
        <v>4</v>
      </c>
      <c r="I214" t="s">
        <v>860</v>
      </c>
      <c r="J214">
        <v>2</v>
      </c>
      <c r="K214" t="s">
        <v>853</v>
      </c>
      <c r="L214" t="s">
        <v>864</v>
      </c>
      <c r="M214" t="s">
        <v>346</v>
      </c>
      <c r="N214">
        <v>100</v>
      </c>
      <c r="O214" t="s">
        <v>251</v>
      </c>
    </row>
    <row r="215" spans="1:15" x14ac:dyDescent="0.25">
      <c r="A215">
        <v>41</v>
      </c>
      <c r="B215" t="str">
        <f>VLOOKUP(A215,[1]data!$A$1:$D$201,2,0)</f>
        <v>Rodolphe Blackader</v>
      </c>
      <c r="C215" t="str">
        <f>VLOOKUP(A215,[1]data!$A$1:$D$201,3,0)</f>
        <v>2005-10-15</v>
      </c>
      <c r="D215" t="str">
        <f>VLOOKUP(A215,[1]data!$A$1:$D$201,4,0)</f>
        <v>111.992.140-60</v>
      </c>
      <c r="E215">
        <v>4</v>
      </c>
      <c r="F215" t="str">
        <f>VLOOKUP(E215,[2]data!$A$1:$F$11,2,0)</f>
        <v>Jareb Brocklehurst</v>
      </c>
      <c r="G215" t="str">
        <f>VLOOKUP(E215,[2]data!$A$1:$F$11,6,0)</f>
        <v>345.366.490-69</v>
      </c>
      <c r="H215">
        <v>2</v>
      </c>
      <c r="I215" t="s">
        <v>857</v>
      </c>
      <c r="J215">
        <v>1</v>
      </c>
      <c r="K215" t="s">
        <v>858</v>
      </c>
      <c r="L215" t="s">
        <v>863</v>
      </c>
      <c r="M215" t="s">
        <v>347</v>
      </c>
      <c r="N215">
        <v>350</v>
      </c>
      <c r="O215" t="s">
        <v>348</v>
      </c>
    </row>
    <row r="216" spans="1:15" x14ac:dyDescent="0.25">
      <c r="A216">
        <v>139</v>
      </c>
      <c r="B216" t="str">
        <f>VLOOKUP(A216,[1]data!$A$1:$D$201,2,0)</f>
        <v>Barrett Soots</v>
      </c>
      <c r="C216" t="str">
        <f>VLOOKUP(A216,[1]data!$A$1:$D$201,3,0)</f>
        <v>1966-10-21</v>
      </c>
      <c r="D216" t="str">
        <f>VLOOKUP(A216,[1]data!$A$1:$D$201,4,0)</f>
        <v>807.457.540-31</v>
      </c>
      <c r="E216">
        <v>9</v>
      </c>
      <c r="F216" t="str">
        <f>VLOOKUP(E216,[2]data!$A$1:$F$11,2,0)</f>
        <v>Cori Emmitt</v>
      </c>
      <c r="G216" t="str">
        <f>VLOOKUP(E216,[2]data!$A$1:$F$11,6,0)</f>
        <v>469.221.800-20</v>
      </c>
      <c r="H216">
        <v>5</v>
      </c>
      <c r="I216" t="s">
        <v>861</v>
      </c>
      <c r="J216">
        <v>2</v>
      </c>
      <c r="K216" t="s">
        <v>853</v>
      </c>
      <c r="L216" t="s">
        <v>864</v>
      </c>
      <c r="M216" t="s">
        <v>349</v>
      </c>
      <c r="N216">
        <v>250</v>
      </c>
      <c r="O216" t="s">
        <v>350</v>
      </c>
    </row>
    <row r="217" spans="1:15" x14ac:dyDescent="0.25">
      <c r="A217">
        <v>164</v>
      </c>
      <c r="B217" t="str">
        <f>VLOOKUP(A217,[1]data!$A$1:$D$201,2,0)</f>
        <v>Correy Poulsum</v>
      </c>
      <c r="C217" t="str">
        <f>VLOOKUP(A217,[1]data!$A$1:$D$201,3,0)</f>
        <v>1964-09-23</v>
      </c>
      <c r="D217" t="str">
        <f>VLOOKUP(A217,[1]data!$A$1:$D$201,4,0)</f>
        <v>811.689.670-90</v>
      </c>
      <c r="E217">
        <v>7</v>
      </c>
      <c r="F217" t="str">
        <f>VLOOKUP(E217,[2]data!$A$1:$F$11,2,0)</f>
        <v>Heda Eyckelberg</v>
      </c>
      <c r="G217" t="str">
        <f>VLOOKUP(E217,[2]data!$A$1:$F$11,6,0)</f>
        <v>572.132.570-48</v>
      </c>
      <c r="H217">
        <v>3</v>
      </c>
      <c r="I217" t="s">
        <v>859</v>
      </c>
      <c r="J217">
        <v>1</v>
      </c>
      <c r="K217" t="s">
        <v>858</v>
      </c>
      <c r="L217" t="s">
        <v>863</v>
      </c>
      <c r="M217" t="s">
        <v>331</v>
      </c>
      <c r="N217">
        <v>150</v>
      </c>
      <c r="O217" t="s">
        <v>351</v>
      </c>
    </row>
    <row r="218" spans="1:15" x14ac:dyDescent="0.25">
      <c r="A218">
        <v>152</v>
      </c>
      <c r="B218" t="str">
        <f>VLOOKUP(A218,[1]data!$A$1:$D$201,2,0)</f>
        <v>Renelle Lovat</v>
      </c>
      <c r="C218" t="str">
        <f>VLOOKUP(A218,[1]data!$A$1:$D$201,3,0)</f>
        <v>1994-02-18</v>
      </c>
      <c r="D218" t="str">
        <f>VLOOKUP(A218,[1]data!$A$1:$D$201,4,0)</f>
        <v>674.993.190-16</v>
      </c>
      <c r="E218">
        <v>4</v>
      </c>
      <c r="F218" t="str">
        <f>VLOOKUP(E218,[2]data!$A$1:$F$11,2,0)</f>
        <v>Jareb Brocklehurst</v>
      </c>
      <c r="G218" t="str">
        <f>VLOOKUP(E218,[2]data!$A$1:$F$11,6,0)</f>
        <v>345.366.490-69</v>
      </c>
      <c r="H218">
        <v>5</v>
      </c>
      <c r="I218" t="s">
        <v>861</v>
      </c>
      <c r="J218">
        <v>1</v>
      </c>
      <c r="K218" t="s">
        <v>858</v>
      </c>
      <c r="L218" t="s">
        <v>863</v>
      </c>
      <c r="M218" t="s">
        <v>84</v>
      </c>
      <c r="N218">
        <v>250</v>
      </c>
      <c r="O218" t="s">
        <v>352</v>
      </c>
    </row>
    <row r="219" spans="1:15" x14ac:dyDescent="0.25">
      <c r="A219">
        <v>110</v>
      </c>
      <c r="B219" t="str">
        <f>VLOOKUP(A219,[1]data!$A$1:$D$201,2,0)</f>
        <v>Carmelita Newart</v>
      </c>
      <c r="C219" t="str">
        <f>VLOOKUP(A219,[1]data!$A$1:$D$201,3,0)</f>
        <v>2005-09-23</v>
      </c>
      <c r="D219" t="str">
        <f>VLOOKUP(A219,[1]data!$A$1:$D$201,4,0)</f>
        <v>331.781.610-40</v>
      </c>
      <c r="E219">
        <v>3</v>
      </c>
      <c r="F219" t="str">
        <f>VLOOKUP(E219,[2]data!$A$1:$F$11,2,0)</f>
        <v>Rolph Purcer</v>
      </c>
      <c r="G219" t="str">
        <f>VLOOKUP(E219,[2]data!$A$1:$F$11,6,0)</f>
        <v>989.584.460-30</v>
      </c>
      <c r="H219">
        <v>2</v>
      </c>
      <c r="I219" t="s">
        <v>857</v>
      </c>
      <c r="J219">
        <v>1</v>
      </c>
      <c r="K219" t="s">
        <v>858</v>
      </c>
      <c r="L219" t="s">
        <v>863</v>
      </c>
      <c r="M219" t="s">
        <v>353</v>
      </c>
      <c r="N219">
        <v>350</v>
      </c>
      <c r="O219" t="s">
        <v>261</v>
      </c>
    </row>
    <row r="220" spans="1:15" x14ac:dyDescent="0.25">
      <c r="A220">
        <v>19</v>
      </c>
      <c r="B220" t="str">
        <f>VLOOKUP(A220,[1]data!$A$1:$D$201,2,0)</f>
        <v>Annelise Iorio</v>
      </c>
      <c r="C220" t="str">
        <f>VLOOKUP(A220,[1]data!$A$1:$D$201,3,0)</f>
        <v>1951-09-03</v>
      </c>
      <c r="D220" t="str">
        <f>VLOOKUP(A220,[1]data!$A$1:$D$201,4,0)</f>
        <v>299.788.710-04</v>
      </c>
      <c r="E220">
        <v>1</v>
      </c>
      <c r="F220" t="str">
        <f>VLOOKUP(E220,[2]data!$A$1:$F$11,2,0)</f>
        <v>Somerset Jersch</v>
      </c>
      <c r="G220" t="str">
        <f>VLOOKUP(E220,[2]data!$A$1:$F$11,6,0)</f>
        <v>199.433.234-93</v>
      </c>
      <c r="H220">
        <v>1</v>
      </c>
      <c r="I220" t="s">
        <v>856</v>
      </c>
      <c r="J220">
        <v>2</v>
      </c>
      <c r="K220" t="s">
        <v>853</v>
      </c>
      <c r="L220" t="s">
        <v>864</v>
      </c>
      <c r="M220" t="s">
        <v>37</v>
      </c>
      <c r="N220">
        <v>300</v>
      </c>
      <c r="O220" t="s">
        <v>189</v>
      </c>
    </row>
    <row r="221" spans="1:15" x14ac:dyDescent="0.25">
      <c r="A221">
        <v>46</v>
      </c>
      <c r="B221" t="str">
        <f>VLOOKUP(A221,[1]data!$A$1:$D$201,2,0)</f>
        <v>Lib Mengo</v>
      </c>
      <c r="C221" t="str">
        <f>VLOOKUP(A221,[1]data!$A$1:$D$201,3,0)</f>
        <v>1961-09-22</v>
      </c>
      <c r="D221" t="str">
        <f>VLOOKUP(A221,[1]data!$A$1:$D$201,4,0)</f>
        <v>236.046.060-98</v>
      </c>
      <c r="E221">
        <v>1</v>
      </c>
      <c r="F221" t="str">
        <f>VLOOKUP(E221,[2]data!$A$1:$F$11,2,0)</f>
        <v>Somerset Jersch</v>
      </c>
      <c r="G221" t="str">
        <f>VLOOKUP(E221,[2]data!$A$1:$F$11,6,0)</f>
        <v>199.433.234-93</v>
      </c>
      <c r="H221">
        <v>3</v>
      </c>
      <c r="I221" t="s">
        <v>859</v>
      </c>
      <c r="J221">
        <v>2</v>
      </c>
      <c r="K221" t="s">
        <v>853</v>
      </c>
      <c r="L221" t="s">
        <v>864</v>
      </c>
      <c r="M221" t="s">
        <v>354</v>
      </c>
      <c r="N221">
        <v>150</v>
      </c>
      <c r="O221" t="s">
        <v>355</v>
      </c>
    </row>
    <row r="222" spans="1:15" x14ac:dyDescent="0.25">
      <c r="A222">
        <v>58</v>
      </c>
      <c r="B222" t="str">
        <f>VLOOKUP(A222,[1]data!$A$1:$D$201,2,0)</f>
        <v>Der Wiltshire</v>
      </c>
      <c r="C222" t="str">
        <f>VLOOKUP(A222,[1]data!$A$1:$D$201,3,0)</f>
        <v>1993-06-23</v>
      </c>
      <c r="D222" t="str">
        <f>VLOOKUP(A222,[1]data!$A$1:$D$201,4,0)</f>
        <v>795.453.590-80</v>
      </c>
      <c r="E222">
        <v>3</v>
      </c>
      <c r="F222" t="str">
        <f>VLOOKUP(E222,[2]data!$A$1:$F$11,2,0)</f>
        <v>Rolph Purcer</v>
      </c>
      <c r="G222" t="str">
        <f>VLOOKUP(E222,[2]data!$A$1:$F$11,6,0)</f>
        <v>989.584.460-30</v>
      </c>
      <c r="H222">
        <v>1</v>
      </c>
      <c r="I222" t="s">
        <v>856</v>
      </c>
      <c r="J222">
        <v>2</v>
      </c>
      <c r="K222" t="s">
        <v>853</v>
      </c>
      <c r="L222" t="s">
        <v>864</v>
      </c>
      <c r="M222" t="s">
        <v>340</v>
      </c>
      <c r="N222">
        <v>300</v>
      </c>
      <c r="O222" t="s">
        <v>356</v>
      </c>
    </row>
    <row r="223" spans="1:15" x14ac:dyDescent="0.25">
      <c r="A223">
        <v>153</v>
      </c>
      <c r="B223" t="str">
        <f>VLOOKUP(A223,[1]data!$A$1:$D$201,2,0)</f>
        <v>Cori Balf</v>
      </c>
      <c r="C223" t="str">
        <f>VLOOKUP(A223,[1]data!$A$1:$D$201,3,0)</f>
        <v>1999-09-22</v>
      </c>
      <c r="D223" t="str">
        <f>VLOOKUP(A223,[1]data!$A$1:$D$201,4,0)</f>
        <v>321.386.620-20</v>
      </c>
      <c r="E223">
        <v>10</v>
      </c>
      <c r="F223" t="str">
        <f>VLOOKUP(E223,[2]data!$A$1:$F$11,2,0)</f>
        <v>Bobby France</v>
      </c>
      <c r="G223" t="str">
        <f>VLOOKUP(E223,[2]data!$A$1:$F$11,6,0)</f>
        <v>619.898.690-09</v>
      </c>
      <c r="H223">
        <v>4</v>
      </c>
      <c r="I223" t="s">
        <v>860</v>
      </c>
      <c r="J223">
        <v>1</v>
      </c>
      <c r="K223" t="s">
        <v>858</v>
      </c>
      <c r="L223" t="s">
        <v>863</v>
      </c>
      <c r="M223" t="s">
        <v>357</v>
      </c>
      <c r="N223">
        <v>100</v>
      </c>
      <c r="O223" t="s">
        <v>358</v>
      </c>
    </row>
    <row r="224" spans="1:15" x14ac:dyDescent="0.25">
      <c r="A224">
        <v>198</v>
      </c>
      <c r="B224" t="str">
        <f>VLOOKUP(A224,[1]data!$A$1:$D$201,2,0)</f>
        <v>Creight Genney</v>
      </c>
      <c r="C224" t="str">
        <f>VLOOKUP(A224,[1]data!$A$1:$D$201,3,0)</f>
        <v>1982-08-03</v>
      </c>
      <c r="D224" t="str">
        <f>VLOOKUP(A224,[1]data!$A$1:$D$201,4,0)</f>
        <v>843.810.740-09</v>
      </c>
      <c r="E224">
        <v>9</v>
      </c>
      <c r="F224" t="str">
        <f>VLOOKUP(E224,[2]data!$A$1:$F$11,2,0)</f>
        <v>Cori Emmitt</v>
      </c>
      <c r="G224" t="str">
        <f>VLOOKUP(E224,[2]data!$A$1:$F$11,6,0)</f>
        <v>469.221.800-20</v>
      </c>
      <c r="H224">
        <v>2</v>
      </c>
      <c r="I224" t="s">
        <v>857</v>
      </c>
      <c r="J224">
        <v>2</v>
      </c>
      <c r="K224" t="s">
        <v>853</v>
      </c>
      <c r="L224" t="s">
        <v>864</v>
      </c>
      <c r="M224" t="s">
        <v>331</v>
      </c>
      <c r="N224">
        <v>350</v>
      </c>
      <c r="O224" t="s">
        <v>359</v>
      </c>
    </row>
    <row r="225" spans="1:15" x14ac:dyDescent="0.25">
      <c r="A225">
        <v>78</v>
      </c>
      <c r="B225" t="str">
        <f>VLOOKUP(A225,[1]data!$A$1:$D$201,2,0)</f>
        <v>Marcus Nelius</v>
      </c>
      <c r="C225" t="str">
        <f>VLOOKUP(A225,[1]data!$A$1:$D$201,3,0)</f>
        <v>1985-06-20</v>
      </c>
      <c r="D225" t="str">
        <f>VLOOKUP(A225,[1]data!$A$1:$D$201,4,0)</f>
        <v>725.163.710-39</v>
      </c>
      <c r="E225">
        <v>10</v>
      </c>
      <c r="F225" t="str">
        <f>VLOOKUP(E225,[2]data!$A$1:$F$11,2,0)</f>
        <v>Bobby France</v>
      </c>
      <c r="G225" t="str">
        <f>VLOOKUP(E225,[2]data!$A$1:$F$11,6,0)</f>
        <v>619.898.690-09</v>
      </c>
      <c r="H225">
        <v>5</v>
      </c>
      <c r="I225" t="s">
        <v>861</v>
      </c>
      <c r="J225">
        <v>2</v>
      </c>
      <c r="K225" t="s">
        <v>853</v>
      </c>
      <c r="L225" t="s">
        <v>864</v>
      </c>
      <c r="M225" t="s">
        <v>360</v>
      </c>
      <c r="N225">
        <v>250</v>
      </c>
      <c r="O225" t="s">
        <v>29</v>
      </c>
    </row>
    <row r="226" spans="1:15" x14ac:dyDescent="0.25">
      <c r="A226">
        <v>109</v>
      </c>
      <c r="B226" t="str">
        <f>VLOOKUP(A226,[1]data!$A$1:$D$201,2,0)</f>
        <v>Sylas Kilbride</v>
      </c>
      <c r="C226" t="str">
        <f>VLOOKUP(A226,[1]data!$A$1:$D$201,3,0)</f>
        <v>1972-12-15</v>
      </c>
      <c r="D226" t="str">
        <f>VLOOKUP(A226,[1]data!$A$1:$D$201,4,0)</f>
        <v>941.261.640-65</v>
      </c>
      <c r="E226">
        <v>3</v>
      </c>
      <c r="F226" t="str">
        <f>VLOOKUP(E226,[2]data!$A$1:$F$11,2,0)</f>
        <v>Rolph Purcer</v>
      </c>
      <c r="G226" t="str">
        <f>VLOOKUP(E226,[2]data!$A$1:$F$11,6,0)</f>
        <v>989.584.460-30</v>
      </c>
      <c r="H226">
        <v>2</v>
      </c>
      <c r="I226" t="s">
        <v>857</v>
      </c>
      <c r="J226">
        <v>1</v>
      </c>
      <c r="K226" t="s">
        <v>858</v>
      </c>
      <c r="L226" t="s">
        <v>863</v>
      </c>
      <c r="M226" t="s">
        <v>200</v>
      </c>
      <c r="N226">
        <v>350</v>
      </c>
      <c r="O226" t="s">
        <v>361</v>
      </c>
    </row>
    <row r="227" spans="1:15" x14ac:dyDescent="0.25">
      <c r="A227">
        <v>5</v>
      </c>
      <c r="B227" t="str">
        <f>VLOOKUP(A227,[1]data!$A$1:$D$201,2,0)</f>
        <v>Demetre McParlin</v>
      </c>
      <c r="C227" t="str">
        <f>VLOOKUP(A227,[1]data!$A$1:$D$201,3,0)</f>
        <v>1966-09-24</v>
      </c>
      <c r="D227" t="str">
        <f>VLOOKUP(A227,[1]data!$A$1:$D$201,4,0)</f>
        <v>048.296.160-08</v>
      </c>
      <c r="E227">
        <v>2</v>
      </c>
      <c r="F227" t="str">
        <f>VLOOKUP(E227,[2]data!$A$1:$F$11,2,0)</f>
        <v>Evanne Blasetti</v>
      </c>
      <c r="G227" t="str">
        <f>VLOOKUP(E227,[2]data!$A$1:$F$11,6,0)</f>
        <v>084.126.660-38</v>
      </c>
      <c r="H227">
        <v>4</v>
      </c>
      <c r="I227" t="s">
        <v>860</v>
      </c>
      <c r="J227">
        <v>2</v>
      </c>
      <c r="K227" t="s">
        <v>853</v>
      </c>
      <c r="L227" t="s">
        <v>864</v>
      </c>
      <c r="M227" t="s">
        <v>342</v>
      </c>
      <c r="N227">
        <v>100</v>
      </c>
      <c r="O227" t="s">
        <v>362</v>
      </c>
    </row>
    <row r="228" spans="1:15" x14ac:dyDescent="0.25">
      <c r="A228">
        <v>148</v>
      </c>
      <c r="B228" t="str">
        <f>VLOOKUP(A228,[1]data!$A$1:$D$201,2,0)</f>
        <v>Kliment Aish</v>
      </c>
      <c r="C228" t="str">
        <f>VLOOKUP(A228,[1]data!$A$1:$D$201,3,0)</f>
        <v>1970-09-09</v>
      </c>
      <c r="D228" t="str">
        <f>VLOOKUP(A228,[1]data!$A$1:$D$201,4,0)</f>
        <v>781.942.650-02</v>
      </c>
      <c r="E228">
        <v>3</v>
      </c>
      <c r="F228" t="str">
        <f>VLOOKUP(E228,[2]data!$A$1:$F$11,2,0)</f>
        <v>Rolph Purcer</v>
      </c>
      <c r="G228" t="str">
        <f>VLOOKUP(E228,[2]data!$A$1:$F$11,6,0)</f>
        <v>989.584.460-30</v>
      </c>
      <c r="H228">
        <v>5</v>
      </c>
      <c r="I228" t="s">
        <v>861</v>
      </c>
      <c r="J228">
        <v>1</v>
      </c>
      <c r="K228" t="s">
        <v>858</v>
      </c>
      <c r="L228" t="s">
        <v>863</v>
      </c>
      <c r="M228" t="s">
        <v>185</v>
      </c>
      <c r="N228">
        <v>250</v>
      </c>
      <c r="O228" t="s">
        <v>27</v>
      </c>
    </row>
    <row r="229" spans="1:15" x14ac:dyDescent="0.25">
      <c r="A229">
        <v>25</v>
      </c>
      <c r="B229" t="str">
        <f>VLOOKUP(A229,[1]data!$A$1:$D$201,2,0)</f>
        <v>Selena Ferrillo</v>
      </c>
      <c r="C229" t="str">
        <f>VLOOKUP(A229,[1]data!$A$1:$D$201,3,0)</f>
        <v>1999-10-16</v>
      </c>
      <c r="D229" t="str">
        <f>VLOOKUP(A229,[1]data!$A$1:$D$201,4,0)</f>
        <v>748.175.110-28</v>
      </c>
      <c r="E229">
        <v>8</v>
      </c>
      <c r="F229" t="str">
        <f>VLOOKUP(E229,[2]data!$A$1:$F$11,2,0)</f>
        <v>Rafaellle Fyers</v>
      </c>
      <c r="G229" t="str">
        <f>VLOOKUP(E229,[2]data!$A$1:$F$11,6,0)</f>
        <v>979.012.510-00</v>
      </c>
      <c r="H229">
        <v>2</v>
      </c>
      <c r="I229" t="s">
        <v>857</v>
      </c>
      <c r="J229">
        <v>2</v>
      </c>
      <c r="K229" t="s">
        <v>853</v>
      </c>
      <c r="L229" t="s">
        <v>864</v>
      </c>
      <c r="M229" t="s">
        <v>363</v>
      </c>
      <c r="N229">
        <v>350</v>
      </c>
      <c r="O229" t="s">
        <v>54</v>
      </c>
    </row>
    <row r="230" spans="1:15" x14ac:dyDescent="0.25">
      <c r="A230">
        <v>64</v>
      </c>
      <c r="B230" t="str">
        <f>VLOOKUP(A230,[1]data!$A$1:$D$201,2,0)</f>
        <v>Erinna Luggar</v>
      </c>
      <c r="C230" t="str">
        <f>VLOOKUP(A230,[1]data!$A$1:$D$201,3,0)</f>
        <v>2006-03-13</v>
      </c>
      <c r="D230" t="str">
        <f>VLOOKUP(A230,[1]data!$A$1:$D$201,4,0)</f>
        <v>203.054.220-22</v>
      </c>
      <c r="E230">
        <v>9</v>
      </c>
      <c r="F230" t="str">
        <f>VLOOKUP(E230,[2]data!$A$1:$F$11,2,0)</f>
        <v>Cori Emmitt</v>
      </c>
      <c r="G230" t="str">
        <f>VLOOKUP(E230,[2]data!$A$1:$F$11,6,0)</f>
        <v>469.221.800-20</v>
      </c>
      <c r="H230">
        <v>3</v>
      </c>
      <c r="I230" t="s">
        <v>859</v>
      </c>
      <c r="J230">
        <v>1</v>
      </c>
      <c r="K230" t="s">
        <v>858</v>
      </c>
      <c r="L230" t="s">
        <v>863</v>
      </c>
      <c r="M230" t="s">
        <v>188</v>
      </c>
      <c r="N230">
        <v>150</v>
      </c>
      <c r="O230" t="s">
        <v>364</v>
      </c>
    </row>
    <row r="231" spans="1:15" x14ac:dyDescent="0.25">
      <c r="A231">
        <v>10</v>
      </c>
      <c r="B231" t="str">
        <f>VLOOKUP(A231,[1]data!$A$1:$D$201,2,0)</f>
        <v>Amii Scroggs</v>
      </c>
      <c r="C231" t="str">
        <f>VLOOKUP(A231,[1]data!$A$1:$D$201,3,0)</f>
        <v>1989-05-20</v>
      </c>
      <c r="D231" t="str">
        <f>VLOOKUP(A231,[1]data!$A$1:$D$201,4,0)</f>
        <v>806.420.230-26</v>
      </c>
      <c r="E231">
        <v>1</v>
      </c>
      <c r="F231" t="str">
        <f>VLOOKUP(E231,[2]data!$A$1:$F$11,2,0)</f>
        <v>Somerset Jersch</v>
      </c>
      <c r="G231" t="str">
        <f>VLOOKUP(E231,[2]data!$A$1:$F$11,6,0)</f>
        <v>199.433.234-93</v>
      </c>
      <c r="H231">
        <v>3</v>
      </c>
      <c r="I231" t="s">
        <v>859</v>
      </c>
      <c r="J231">
        <v>2</v>
      </c>
      <c r="K231" t="s">
        <v>853</v>
      </c>
      <c r="L231" t="s">
        <v>864</v>
      </c>
      <c r="M231" t="s">
        <v>232</v>
      </c>
      <c r="N231">
        <v>150</v>
      </c>
      <c r="O231" t="s">
        <v>365</v>
      </c>
    </row>
    <row r="232" spans="1:15" x14ac:dyDescent="0.25">
      <c r="A232">
        <v>95</v>
      </c>
      <c r="B232" t="str">
        <f>VLOOKUP(A232,[1]data!$A$1:$D$201,2,0)</f>
        <v>Berrie Lupton</v>
      </c>
      <c r="C232" t="str">
        <f>VLOOKUP(A232,[1]data!$A$1:$D$201,3,0)</f>
        <v>1954-05-18</v>
      </c>
      <c r="D232" t="str">
        <f>VLOOKUP(A232,[1]data!$A$1:$D$201,4,0)</f>
        <v>934.750.720-25</v>
      </c>
      <c r="E232">
        <v>1</v>
      </c>
      <c r="F232" t="str">
        <f>VLOOKUP(E232,[2]data!$A$1:$F$11,2,0)</f>
        <v>Somerset Jersch</v>
      </c>
      <c r="G232" t="str">
        <f>VLOOKUP(E232,[2]data!$A$1:$F$11,6,0)</f>
        <v>199.433.234-93</v>
      </c>
      <c r="H232">
        <v>4</v>
      </c>
      <c r="I232" t="s">
        <v>860</v>
      </c>
      <c r="J232">
        <v>2</v>
      </c>
      <c r="K232" t="s">
        <v>853</v>
      </c>
      <c r="L232" t="s">
        <v>864</v>
      </c>
      <c r="M232" t="s">
        <v>366</v>
      </c>
      <c r="N232">
        <v>100</v>
      </c>
      <c r="O232" t="s">
        <v>132</v>
      </c>
    </row>
    <row r="233" spans="1:15" x14ac:dyDescent="0.25">
      <c r="A233">
        <v>195</v>
      </c>
      <c r="B233" t="str">
        <f>VLOOKUP(A233,[1]data!$A$1:$D$201,2,0)</f>
        <v>Larina Borer</v>
      </c>
      <c r="C233" t="str">
        <f>VLOOKUP(A233,[1]data!$A$1:$D$201,3,0)</f>
        <v>2016-01-17</v>
      </c>
      <c r="D233" t="str">
        <f>VLOOKUP(A233,[1]data!$A$1:$D$201,4,0)</f>
        <v>456.254.460-08</v>
      </c>
      <c r="E233">
        <v>5</v>
      </c>
      <c r="F233" t="str">
        <f>VLOOKUP(E233,[2]data!$A$1:$F$11,2,0)</f>
        <v>Marty Blunt</v>
      </c>
      <c r="G233" t="str">
        <f>VLOOKUP(E233,[2]data!$A$1:$F$11,6,0)</f>
        <v>345.366.490-69</v>
      </c>
      <c r="H233">
        <v>4</v>
      </c>
      <c r="I233" t="s">
        <v>860</v>
      </c>
      <c r="J233">
        <v>1</v>
      </c>
      <c r="K233" t="s">
        <v>858</v>
      </c>
      <c r="L233" t="s">
        <v>863</v>
      </c>
      <c r="M233" t="s">
        <v>367</v>
      </c>
      <c r="N233">
        <v>100</v>
      </c>
      <c r="O233" t="s">
        <v>368</v>
      </c>
    </row>
    <row r="234" spans="1:15" x14ac:dyDescent="0.25">
      <c r="A234">
        <v>67</v>
      </c>
      <c r="B234" t="str">
        <f>VLOOKUP(A234,[1]data!$A$1:$D$201,2,0)</f>
        <v>Vladimir Burth</v>
      </c>
      <c r="C234" t="str">
        <f>VLOOKUP(A234,[1]data!$A$1:$D$201,3,0)</f>
        <v>2007-06-08</v>
      </c>
      <c r="D234" t="str">
        <f>VLOOKUP(A234,[1]data!$A$1:$D$201,4,0)</f>
        <v>514.307.470-30</v>
      </c>
      <c r="E234">
        <v>5</v>
      </c>
      <c r="F234" t="str">
        <f>VLOOKUP(E234,[2]data!$A$1:$F$11,2,0)</f>
        <v>Marty Blunt</v>
      </c>
      <c r="G234" t="str">
        <f>VLOOKUP(E234,[2]data!$A$1:$F$11,6,0)</f>
        <v>345.366.490-69</v>
      </c>
      <c r="H234">
        <v>5</v>
      </c>
      <c r="I234" t="s">
        <v>861</v>
      </c>
      <c r="J234">
        <v>2</v>
      </c>
      <c r="K234" t="s">
        <v>853</v>
      </c>
      <c r="L234" t="s">
        <v>864</v>
      </c>
      <c r="M234" t="s">
        <v>369</v>
      </c>
      <c r="N234">
        <v>250</v>
      </c>
      <c r="O234" t="s">
        <v>370</v>
      </c>
    </row>
    <row r="235" spans="1:15" x14ac:dyDescent="0.25">
      <c r="A235">
        <v>20</v>
      </c>
      <c r="B235" t="str">
        <f>VLOOKUP(A235,[1]data!$A$1:$D$201,2,0)</f>
        <v>Wang Cordall</v>
      </c>
      <c r="C235" t="str">
        <f>VLOOKUP(A235,[1]data!$A$1:$D$201,3,0)</f>
        <v>2014-01-14</v>
      </c>
      <c r="D235" t="str">
        <f>VLOOKUP(A235,[1]data!$A$1:$D$201,4,0)</f>
        <v>633.073.770-35</v>
      </c>
      <c r="E235">
        <v>5</v>
      </c>
      <c r="F235" t="str">
        <f>VLOOKUP(E235,[2]data!$A$1:$F$11,2,0)</f>
        <v>Marty Blunt</v>
      </c>
      <c r="G235" t="str">
        <f>VLOOKUP(E235,[2]data!$A$1:$F$11,6,0)</f>
        <v>345.366.490-69</v>
      </c>
      <c r="H235">
        <v>4</v>
      </c>
      <c r="I235" t="s">
        <v>860</v>
      </c>
      <c r="J235">
        <v>1</v>
      </c>
      <c r="K235" t="s">
        <v>858</v>
      </c>
      <c r="L235" t="s">
        <v>863</v>
      </c>
      <c r="M235" t="s">
        <v>271</v>
      </c>
      <c r="N235">
        <v>100</v>
      </c>
      <c r="O235" t="s">
        <v>365</v>
      </c>
    </row>
    <row r="236" spans="1:15" x14ac:dyDescent="0.25">
      <c r="A236">
        <v>55</v>
      </c>
      <c r="B236" t="str">
        <f>VLOOKUP(A236,[1]data!$A$1:$D$201,2,0)</f>
        <v>Elane Luebbert</v>
      </c>
      <c r="C236" t="str">
        <f>VLOOKUP(A236,[1]data!$A$1:$D$201,3,0)</f>
        <v>1952-04-18</v>
      </c>
      <c r="D236" t="str">
        <f>VLOOKUP(A236,[1]data!$A$1:$D$201,4,0)</f>
        <v>727.250.860-43</v>
      </c>
      <c r="E236">
        <v>7</v>
      </c>
      <c r="F236" t="str">
        <f>VLOOKUP(E236,[2]data!$A$1:$F$11,2,0)</f>
        <v>Heda Eyckelberg</v>
      </c>
      <c r="G236" t="str">
        <f>VLOOKUP(E236,[2]data!$A$1:$F$11,6,0)</f>
        <v>572.132.570-48</v>
      </c>
      <c r="H236">
        <v>1</v>
      </c>
      <c r="I236" t="s">
        <v>856</v>
      </c>
      <c r="J236">
        <v>2</v>
      </c>
      <c r="K236" t="s">
        <v>853</v>
      </c>
      <c r="L236" t="s">
        <v>864</v>
      </c>
      <c r="M236" t="s">
        <v>371</v>
      </c>
      <c r="N236">
        <v>300</v>
      </c>
      <c r="O236" t="s">
        <v>372</v>
      </c>
    </row>
    <row r="237" spans="1:15" x14ac:dyDescent="0.25">
      <c r="A237">
        <v>184</v>
      </c>
      <c r="B237" t="str">
        <f>VLOOKUP(A237,[1]data!$A$1:$D$201,2,0)</f>
        <v>Jobye Lambourne</v>
      </c>
      <c r="C237" t="str">
        <f>VLOOKUP(A237,[1]data!$A$1:$D$201,3,0)</f>
        <v>1996-04-02</v>
      </c>
      <c r="D237" t="str">
        <f>VLOOKUP(A237,[1]data!$A$1:$D$201,4,0)</f>
        <v>417.939.470-74</v>
      </c>
      <c r="E237">
        <v>8</v>
      </c>
      <c r="F237" t="str">
        <f>VLOOKUP(E237,[2]data!$A$1:$F$11,2,0)</f>
        <v>Rafaellle Fyers</v>
      </c>
      <c r="G237" t="str">
        <f>VLOOKUP(E237,[2]data!$A$1:$F$11,6,0)</f>
        <v>979.012.510-00</v>
      </c>
      <c r="H237">
        <v>2</v>
      </c>
      <c r="I237" t="s">
        <v>857</v>
      </c>
      <c r="J237">
        <v>1</v>
      </c>
      <c r="K237" t="s">
        <v>858</v>
      </c>
      <c r="L237" t="s">
        <v>863</v>
      </c>
      <c r="M237" t="s">
        <v>373</v>
      </c>
      <c r="N237">
        <v>350</v>
      </c>
      <c r="O237" t="s">
        <v>365</v>
      </c>
    </row>
    <row r="238" spans="1:15" x14ac:dyDescent="0.25">
      <c r="A238">
        <v>9</v>
      </c>
      <c r="B238" t="str">
        <f>VLOOKUP(A238,[1]data!$A$1:$D$201,2,0)</f>
        <v>Andria Antrack</v>
      </c>
      <c r="C238" t="str">
        <f>VLOOKUP(A238,[1]data!$A$1:$D$201,3,0)</f>
        <v>2011-06-12</v>
      </c>
      <c r="D238" t="str">
        <f>VLOOKUP(A238,[1]data!$A$1:$D$201,4,0)</f>
        <v>230.660.770-20</v>
      </c>
      <c r="E238">
        <v>4</v>
      </c>
      <c r="F238" t="str">
        <f>VLOOKUP(E238,[2]data!$A$1:$F$11,2,0)</f>
        <v>Jareb Brocklehurst</v>
      </c>
      <c r="G238" t="str">
        <f>VLOOKUP(E238,[2]data!$A$1:$F$11,6,0)</f>
        <v>345.366.490-69</v>
      </c>
      <c r="H238">
        <v>1</v>
      </c>
      <c r="I238" t="s">
        <v>856</v>
      </c>
      <c r="J238">
        <v>1</v>
      </c>
      <c r="K238" t="s">
        <v>858</v>
      </c>
      <c r="L238" t="s">
        <v>863</v>
      </c>
      <c r="M238" t="s">
        <v>116</v>
      </c>
      <c r="N238">
        <v>300</v>
      </c>
      <c r="O238" t="s">
        <v>374</v>
      </c>
    </row>
    <row r="239" spans="1:15" x14ac:dyDescent="0.25">
      <c r="A239">
        <v>111</v>
      </c>
      <c r="B239" t="str">
        <f>VLOOKUP(A239,[1]data!$A$1:$D$201,2,0)</f>
        <v>Cookie Taree</v>
      </c>
      <c r="C239" t="str">
        <f>VLOOKUP(A239,[1]data!$A$1:$D$201,3,0)</f>
        <v>2004-02-29</v>
      </c>
      <c r="D239" t="str">
        <f>VLOOKUP(A239,[1]data!$A$1:$D$201,4,0)</f>
        <v>036.262.450-04</v>
      </c>
      <c r="E239">
        <v>5</v>
      </c>
      <c r="F239" t="str">
        <f>VLOOKUP(E239,[2]data!$A$1:$F$11,2,0)</f>
        <v>Marty Blunt</v>
      </c>
      <c r="G239" t="str">
        <f>VLOOKUP(E239,[2]data!$A$1:$F$11,6,0)</f>
        <v>345.366.490-69</v>
      </c>
      <c r="H239">
        <v>4</v>
      </c>
      <c r="I239" t="s">
        <v>860</v>
      </c>
      <c r="J239">
        <v>1</v>
      </c>
      <c r="K239" t="s">
        <v>858</v>
      </c>
      <c r="L239" t="s">
        <v>863</v>
      </c>
      <c r="M239" t="s">
        <v>133</v>
      </c>
      <c r="N239">
        <v>100</v>
      </c>
      <c r="O239" t="s">
        <v>375</v>
      </c>
    </row>
    <row r="240" spans="1:15" x14ac:dyDescent="0.25">
      <c r="A240">
        <v>187</v>
      </c>
      <c r="B240" t="str">
        <f>VLOOKUP(A240,[1]data!$A$1:$D$201,2,0)</f>
        <v>Franky Dawidowitsch</v>
      </c>
      <c r="C240" t="str">
        <f>VLOOKUP(A240,[1]data!$A$1:$D$201,3,0)</f>
        <v>1964-04-07</v>
      </c>
      <c r="D240" t="str">
        <f>VLOOKUP(A240,[1]data!$A$1:$D$201,4,0)</f>
        <v>157.786.280-56</v>
      </c>
      <c r="E240">
        <v>3</v>
      </c>
      <c r="F240" t="str">
        <f>VLOOKUP(E240,[2]data!$A$1:$F$11,2,0)</f>
        <v>Rolph Purcer</v>
      </c>
      <c r="G240" t="str">
        <f>VLOOKUP(E240,[2]data!$A$1:$F$11,6,0)</f>
        <v>989.584.460-30</v>
      </c>
      <c r="H240">
        <v>5</v>
      </c>
      <c r="I240" t="s">
        <v>861</v>
      </c>
      <c r="J240">
        <v>2</v>
      </c>
      <c r="K240" t="s">
        <v>853</v>
      </c>
      <c r="L240" t="s">
        <v>864</v>
      </c>
      <c r="M240" t="s">
        <v>87</v>
      </c>
      <c r="N240">
        <v>250</v>
      </c>
      <c r="O240" t="s">
        <v>376</v>
      </c>
    </row>
    <row r="241" spans="1:15" x14ac:dyDescent="0.25">
      <c r="A241">
        <v>2</v>
      </c>
      <c r="B241" t="str">
        <f>VLOOKUP(A241,[1]data!$A$1:$D$201,2,0)</f>
        <v>Gratiana Seckington</v>
      </c>
      <c r="C241" t="str">
        <f>VLOOKUP(A241,[1]data!$A$1:$D$201,3,0)</f>
        <v>1981-12-13</v>
      </c>
      <c r="D241" t="str">
        <f>VLOOKUP(A241,[1]data!$A$1:$D$201,4,0)</f>
        <v>842.763.020-48</v>
      </c>
      <c r="E241">
        <v>6</v>
      </c>
      <c r="F241" t="str">
        <f>VLOOKUP(E241,[2]data!$A$1:$F$11,2,0)</f>
        <v>Joy Mabbot</v>
      </c>
      <c r="G241" t="str">
        <f>VLOOKUP(E241,[2]data!$A$1:$F$11,6,0)</f>
        <v>311.275.710-60</v>
      </c>
      <c r="H241">
        <v>2</v>
      </c>
      <c r="I241" t="s">
        <v>857</v>
      </c>
      <c r="J241">
        <v>2</v>
      </c>
      <c r="K241" t="s">
        <v>853</v>
      </c>
      <c r="L241" t="s">
        <v>864</v>
      </c>
      <c r="M241" t="s">
        <v>197</v>
      </c>
      <c r="N241">
        <v>350</v>
      </c>
      <c r="O241" t="s">
        <v>351</v>
      </c>
    </row>
    <row r="242" spans="1:15" x14ac:dyDescent="0.25">
      <c r="A242">
        <v>118</v>
      </c>
      <c r="B242" t="str">
        <f>VLOOKUP(A242,[1]data!$A$1:$D$201,2,0)</f>
        <v>Martyn Warner</v>
      </c>
      <c r="C242" t="str">
        <f>VLOOKUP(A242,[1]data!$A$1:$D$201,3,0)</f>
        <v>1956-10-30</v>
      </c>
      <c r="D242" t="str">
        <f>VLOOKUP(A242,[1]data!$A$1:$D$201,4,0)</f>
        <v>600.711.030-31</v>
      </c>
      <c r="E242">
        <v>5</v>
      </c>
      <c r="F242" t="str">
        <f>VLOOKUP(E242,[2]data!$A$1:$F$11,2,0)</f>
        <v>Marty Blunt</v>
      </c>
      <c r="G242" t="str">
        <f>VLOOKUP(E242,[2]data!$A$1:$F$11,6,0)</f>
        <v>345.366.490-69</v>
      </c>
      <c r="H242">
        <v>5</v>
      </c>
      <c r="I242" t="s">
        <v>861</v>
      </c>
      <c r="J242">
        <v>2</v>
      </c>
      <c r="K242" t="s">
        <v>853</v>
      </c>
      <c r="L242" t="s">
        <v>864</v>
      </c>
      <c r="M242" t="s">
        <v>349</v>
      </c>
      <c r="N242">
        <v>250</v>
      </c>
      <c r="O242" t="s">
        <v>377</v>
      </c>
    </row>
    <row r="243" spans="1:15" x14ac:dyDescent="0.25">
      <c r="A243">
        <v>151</v>
      </c>
      <c r="B243" t="str">
        <f>VLOOKUP(A243,[1]data!$A$1:$D$201,2,0)</f>
        <v>Leontine Dorcey</v>
      </c>
      <c r="C243" t="str">
        <f>VLOOKUP(A243,[1]data!$A$1:$D$201,3,0)</f>
        <v>1969-12-10</v>
      </c>
      <c r="D243" t="str">
        <f>VLOOKUP(A243,[1]data!$A$1:$D$201,4,0)</f>
        <v>146.869.710-20</v>
      </c>
      <c r="E243">
        <v>3</v>
      </c>
      <c r="F243" t="str">
        <f>VLOOKUP(E243,[2]data!$A$1:$F$11,2,0)</f>
        <v>Rolph Purcer</v>
      </c>
      <c r="G243" t="str">
        <f>VLOOKUP(E243,[2]data!$A$1:$F$11,6,0)</f>
        <v>989.584.460-30</v>
      </c>
      <c r="H243">
        <v>5</v>
      </c>
      <c r="I243" t="s">
        <v>861</v>
      </c>
      <c r="J243">
        <v>2</v>
      </c>
      <c r="K243" t="s">
        <v>853</v>
      </c>
      <c r="L243" t="s">
        <v>864</v>
      </c>
      <c r="M243" t="s">
        <v>346</v>
      </c>
      <c r="N243">
        <v>250</v>
      </c>
      <c r="O243" t="s">
        <v>157</v>
      </c>
    </row>
    <row r="244" spans="1:15" x14ac:dyDescent="0.25">
      <c r="A244">
        <v>49</v>
      </c>
      <c r="B244" t="str">
        <f>VLOOKUP(A244,[1]data!$A$1:$D$201,2,0)</f>
        <v>Myrle Mumbeson</v>
      </c>
      <c r="C244" t="str">
        <f>VLOOKUP(A244,[1]data!$A$1:$D$201,3,0)</f>
        <v>1970-02-21</v>
      </c>
      <c r="D244" t="str">
        <f>VLOOKUP(A244,[1]data!$A$1:$D$201,4,0)</f>
        <v>085.404.570-83</v>
      </c>
      <c r="E244">
        <v>6</v>
      </c>
      <c r="F244" t="str">
        <f>VLOOKUP(E244,[2]data!$A$1:$F$11,2,0)</f>
        <v>Joy Mabbot</v>
      </c>
      <c r="G244" t="str">
        <f>VLOOKUP(E244,[2]data!$A$1:$F$11,6,0)</f>
        <v>311.275.710-60</v>
      </c>
      <c r="H244">
        <v>3</v>
      </c>
      <c r="I244" t="s">
        <v>859</v>
      </c>
      <c r="J244">
        <v>1</v>
      </c>
      <c r="K244" t="s">
        <v>858</v>
      </c>
      <c r="L244" t="s">
        <v>863</v>
      </c>
      <c r="M244" t="s">
        <v>378</v>
      </c>
      <c r="N244">
        <v>150</v>
      </c>
      <c r="O244" t="s">
        <v>379</v>
      </c>
    </row>
    <row r="245" spans="1:15" x14ac:dyDescent="0.25">
      <c r="A245">
        <v>119</v>
      </c>
      <c r="B245" t="str">
        <f>VLOOKUP(A245,[1]data!$A$1:$D$201,2,0)</f>
        <v>Genevieve Gaines</v>
      </c>
      <c r="C245" t="str">
        <f>VLOOKUP(A245,[1]data!$A$1:$D$201,3,0)</f>
        <v>1996-03-11</v>
      </c>
      <c r="D245" t="str">
        <f>VLOOKUP(A245,[1]data!$A$1:$D$201,4,0)</f>
        <v>497.364.690-34</v>
      </c>
      <c r="E245">
        <v>5</v>
      </c>
      <c r="F245" t="str">
        <f>VLOOKUP(E245,[2]data!$A$1:$F$11,2,0)</f>
        <v>Marty Blunt</v>
      </c>
      <c r="G245" t="str">
        <f>VLOOKUP(E245,[2]data!$A$1:$F$11,6,0)</f>
        <v>345.366.490-69</v>
      </c>
      <c r="H245">
        <v>2</v>
      </c>
      <c r="I245" t="s">
        <v>857</v>
      </c>
      <c r="J245">
        <v>1</v>
      </c>
      <c r="K245" t="s">
        <v>858</v>
      </c>
      <c r="L245" t="s">
        <v>863</v>
      </c>
      <c r="M245" t="s">
        <v>91</v>
      </c>
      <c r="N245">
        <v>350</v>
      </c>
      <c r="O245" t="s">
        <v>380</v>
      </c>
    </row>
    <row r="246" spans="1:15" x14ac:dyDescent="0.25">
      <c r="A246">
        <v>13</v>
      </c>
      <c r="B246" t="str">
        <f>VLOOKUP(A246,[1]data!$A$1:$D$201,2,0)</f>
        <v>Linea Defty</v>
      </c>
      <c r="C246" t="str">
        <f>VLOOKUP(A246,[1]data!$A$1:$D$201,3,0)</f>
        <v>2009-11-12</v>
      </c>
      <c r="D246" t="str">
        <f>VLOOKUP(A246,[1]data!$A$1:$D$201,4,0)</f>
        <v>996.645.760-77</v>
      </c>
      <c r="E246">
        <v>4</v>
      </c>
      <c r="F246" t="str">
        <f>VLOOKUP(E246,[2]data!$A$1:$F$11,2,0)</f>
        <v>Jareb Brocklehurst</v>
      </c>
      <c r="G246" t="str">
        <f>VLOOKUP(E246,[2]data!$A$1:$F$11,6,0)</f>
        <v>345.366.490-69</v>
      </c>
      <c r="H246">
        <v>2</v>
      </c>
      <c r="I246" t="s">
        <v>857</v>
      </c>
      <c r="J246">
        <v>1</v>
      </c>
      <c r="K246" t="s">
        <v>858</v>
      </c>
      <c r="L246" t="s">
        <v>863</v>
      </c>
      <c r="M246" t="s">
        <v>223</v>
      </c>
      <c r="N246">
        <v>350</v>
      </c>
      <c r="O246" t="s">
        <v>381</v>
      </c>
    </row>
    <row r="247" spans="1:15" x14ac:dyDescent="0.25">
      <c r="A247">
        <v>20</v>
      </c>
      <c r="B247" t="str">
        <f>VLOOKUP(A247,[1]data!$A$1:$D$201,2,0)</f>
        <v>Wang Cordall</v>
      </c>
      <c r="C247" t="str">
        <f>VLOOKUP(A247,[1]data!$A$1:$D$201,3,0)</f>
        <v>2014-01-14</v>
      </c>
      <c r="D247" t="str">
        <f>VLOOKUP(A247,[1]data!$A$1:$D$201,4,0)</f>
        <v>633.073.770-35</v>
      </c>
      <c r="E247">
        <v>8</v>
      </c>
      <c r="F247" t="str">
        <f>VLOOKUP(E247,[2]data!$A$1:$F$11,2,0)</f>
        <v>Rafaellle Fyers</v>
      </c>
      <c r="G247" t="str">
        <f>VLOOKUP(E247,[2]data!$A$1:$F$11,6,0)</f>
        <v>979.012.510-00</v>
      </c>
      <c r="H247">
        <v>3</v>
      </c>
      <c r="I247" t="s">
        <v>859</v>
      </c>
      <c r="J247">
        <v>1</v>
      </c>
      <c r="K247" t="s">
        <v>858</v>
      </c>
      <c r="L247" t="s">
        <v>863</v>
      </c>
      <c r="M247" t="s">
        <v>73</v>
      </c>
      <c r="N247">
        <v>150</v>
      </c>
      <c r="O247" t="s">
        <v>320</v>
      </c>
    </row>
    <row r="248" spans="1:15" x14ac:dyDescent="0.25">
      <c r="A248">
        <v>78</v>
      </c>
      <c r="B248" t="str">
        <f>VLOOKUP(A248,[1]data!$A$1:$D$201,2,0)</f>
        <v>Marcus Nelius</v>
      </c>
      <c r="C248" t="str">
        <f>VLOOKUP(A248,[1]data!$A$1:$D$201,3,0)</f>
        <v>1985-06-20</v>
      </c>
      <c r="D248" t="str">
        <f>VLOOKUP(A248,[1]data!$A$1:$D$201,4,0)</f>
        <v>725.163.710-39</v>
      </c>
      <c r="E248">
        <v>8</v>
      </c>
      <c r="F248" t="str">
        <f>VLOOKUP(E248,[2]data!$A$1:$F$11,2,0)</f>
        <v>Rafaellle Fyers</v>
      </c>
      <c r="G248" t="str">
        <f>VLOOKUP(E248,[2]data!$A$1:$F$11,6,0)</f>
        <v>979.012.510-00</v>
      </c>
      <c r="H248">
        <v>4</v>
      </c>
      <c r="I248" t="s">
        <v>860</v>
      </c>
      <c r="J248">
        <v>2</v>
      </c>
      <c r="K248" t="s">
        <v>853</v>
      </c>
      <c r="L248" t="s">
        <v>864</v>
      </c>
      <c r="M248" t="s">
        <v>382</v>
      </c>
      <c r="N248">
        <v>100</v>
      </c>
      <c r="O248" t="s">
        <v>383</v>
      </c>
    </row>
    <row r="249" spans="1:15" x14ac:dyDescent="0.25">
      <c r="A249">
        <v>133</v>
      </c>
      <c r="B249" t="str">
        <f>VLOOKUP(A249,[1]data!$A$1:$D$201,2,0)</f>
        <v>Milzie Ruskin</v>
      </c>
      <c r="C249" t="str">
        <f>VLOOKUP(A249,[1]data!$A$1:$D$201,3,0)</f>
        <v>1999-01-08</v>
      </c>
      <c r="D249" t="str">
        <f>VLOOKUP(A249,[1]data!$A$1:$D$201,4,0)</f>
        <v>710.849.240-72</v>
      </c>
      <c r="E249">
        <v>3</v>
      </c>
      <c r="F249" t="str">
        <f>VLOOKUP(E249,[2]data!$A$1:$F$11,2,0)</f>
        <v>Rolph Purcer</v>
      </c>
      <c r="G249" t="str">
        <f>VLOOKUP(E249,[2]data!$A$1:$F$11,6,0)</f>
        <v>989.584.460-30</v>
      </c>
      <c r="H249">
        <v>5</v>
      </c>
      <c r="I249" t="s">
        <v>861</v>
      </c>
      <c r="J249">
        <v>2</v>
      </c>
      <c r="K249" t="s">
        <v>853</v>
      </c>
      <c r="L249" t="s">
        <v>864</v>
      </c>
      <c r="M249" t="s">
        <v>384</v>
      </c>
      <c r="N249">
        <v>250</v>
      </c>
      <c r="O249" t="s">
        <v>385</v>
      </c>
    </row>
    <row r="250" spans="1:15" x14ac:dyDescent="0.25">
      <c r="A250">
        <v>165</v>
      </c>
      <c r="B250" t="str">
        <f>VLOOKUP(A250,[1]data!$A$1:$D$201,2,0)</f>
        <v>Di Morman</v>
      </c>
      <c r="C250" t="str">
        <f>VLOOKUP(A250,[1]data!$A$1:$D$201,3,0)</f>
        <v>1967-08-14</v>
      </c>
      <c r="D250" t="str">
        <f>VLOOKUP(A250,[1]data!$A$1:$D$201,4,0)</f>
        <v>226.851.600-86</v>
      </c>
      <c r="E250">
        <v>4</v>
      </c>
      <c r="F250" t="str">
        <f>VLOOKUP(E250,[2]data!$A$1:$F$11,2,0)</f>
        <v>Jareb Brocklehurst</v>
      </c>
      <c r="G250" t="str">
        <f>VLOOKUP(E250,[2]data!$A$1:$F$11,6,0)</f>
        <v>345.366.490-69</v>
      </c>
      <c r="H250">
        <v>5</v>
      </c>
      <c r="I250" t="s">
        <v>861</v>
      </c>
      <c r="J250">
        <v>1</v>
      </c>
      <c r="K250" t="s">
        <v>858</v>
      </c>
      <c r="L250" t="s">
        <v>863</v>
      </c>
      <c r="M250" t="s">
        <v>386</v>
      </c>
      <c r="N250">
        <v>250</v>
      </c>
      <c r="O250" t="s">
        <v>387</v>
      </c>
    </row>
    <row r="251" spans="1:15" x14ac:dyDescent="0.25">
      <c r="A251">
        <v>66</v>
      </c>
      <c r="B251" t="str">
        <f>VLOOKUP(A251,[1]data!$A$1:$D$201,2,0)</f>
        <v>Trixi Smither</v>
      </c>
      <c r="C251" t="str">
        <f>VLOOKUP(A251,[1]data!$A$1:$D$201,3,0)</f>
        <v>1967-09-30</v>
      </c>
      <c r="D251" t="str">
        <f>VLOOKUP(A251,[1]data!$A$1:$D$201,4,0)</f>
        <v>646.391.100-30</v>
      </c>
      <c r="E251">
        <v>3</v>
      </c>
      <c r="F251" t="str">
        <f>VLOOKUP(E251,[2]data!$A$1:$F$11,2,0)</f>
        <v>Rolph Purcer</v>
      </c>
      <c r="G251" t="str">
        <f>VLOOKUP(E251,[2]data!$A$1:$F$11,6,0)</f>
        <v>989.584.460-30</v>
      </c>
      <c r="H251">
        <v>3</v>
      </c>
      <c r="I251" t="s">
        <v>859</v>
      </c>
      <c r="J251">
        <v>1</v>
      </c>
      <c r="K251" t="s">
        <v>858</v>
      </c>
      <c r="L251" t="s">
        <v>863</v>
      </c>
      <c r="M251" t="s">
        <v>136</v>
      </c>
      <c r="N251">
        <v>150</v>
      </c>
      <c r="O251" t="s">
        <v>388</v>
      </c>
    </row>
    <row r="252" spans="1:15" x14ac:dyDescent="0.25">
      <c r="A252">
        <v>134</v>
      </c>
      <c r="B252" t="str">
        <f>VLOOKUP(A252,[1]data!$A$1:$D$201,2,0)</f>
        <v>Graig McGrae</v>
      </c>
      <c r="C252" t="str">
        <f>VLOOKUP(A252,[1]data!$A$1:$D$201,3,0)</f>
        <v>1973-04-04</v>
      </c>
      <c r="D252" t="str">
        <f>VLOOKUP(A252,[1]data!$A$1:$D$201,4,0)</f>
        <v>048.253.290-47</v>
      </c>
      <c r="E252">
        <v>3</v>
      </c>
      <c r="F252" t="str">
        <f>VLOOKUP(E252,[2]data!$A$1:$F$11,2,0)</f>
        <v>Rolph Purcer</v>
      </c>
      <c r="G252" t="str">
        <f>VLOOKUP(E252,[2]data!$A$1:$F$11,6,0)</f>
        <v>989.584.460-30</v>
      </c>
      <c r="H252">
        <v>4</v>
      </c>
      <c r="I252" t="s">
        <v>860</v>
      </c>
      <c r="J252">
        <v>1</v>
      </c>
      <c r="K252" t="s">
        <v>858</v>
      </c>
      <c r="L252" t="s">
        <v>863</v>
      </c>
      <c r="M252" t="s">
        <v>389</v>
      </c>
      <c r="N252">
        <v>100</v>
      </c>
      <c r="O252" t="s">
        <v>390</v>
      </c>
    </row>
    <row r="253" spans="1:15" x14ac:dyDescent="0.25">
      <c r="A253">
        <v>62</v>
      </c>
      <c r="B253" t="str">
        <f>VLOOKUP(A253,[1]data!$A$1:$D$201,2,0)</f>
        <v>Marillin Huckfield</v>
      </c>
      <c r="C253" t="str">
        <f>VLOOKUP(A253,[1]data!$A$1:$D$201,3,0)</f>
        <v>1991-02-24</v>
      </c>
      <c r="D253" t="str">
        <f>VLOOKUP(A253,[1]data!$A$1:$D$201,4,0)</f>
        <v>925.245.010-60</v>
      </c>
      <c r="E253">
        <v>10</v>
      </c>
      <c r="F253" t="str">
        <f>VLOOKUP(E253,[2]data!$A$1:$F$11,2,0)</f>
        <v>Bobby France</v>
      </c>
      <c r="G253" t="str">
        <f>VLOOKUP(E253,[2]data!$A$1:$F$11,6,0)</f>
        <v>619.898.690-09</v>
      </c>
      <c r="H253">
        <v>5</v>
      </c>
      <c r="I253" t="s">
        <v>861</v>
      </c>
      <c r="J253">
        <v>2</v>
      </c>
      <c r="K253" t="s">
        <v>853</v>
      </c>
      <c r="L253" t="s">
        <v>864</v>
      </c>
      <c r="M253" t="s">
        <v>391</v>
      </c>
      <c r="N253">
        <v>250</v>
      </c>
      <c r="O253" t="s">
        <v>38</v>
      </c>
    </row>
    <row r="254" spans="1:15" x14ac:dyDescent="0.25">
      <c r="A254">
        <v>159</v>
      </c>
      <c r="B254" t="str">
        <f>VLOOKUP(A254,[1]data!$A$1:$D$201,2,0)</f>
        <v>Ashlen Mulvey</v>
      </c>
      <c r="C254" t="str">
        <f>VLOOKUP(A254,[1]data!$A$1:$D$201,3,0)</f>
        <v>2011-06-19</v>
      </c>
      <c r="D254" t="str">
        <f>VLOOKUP(A254,[1]data!$A$1:$D$201,4,0)</f>
        <v>411.762.180-77</v>
      </c>
      <c r="E254">
        <v>8</v>
      </c>
      <c r="F254" t="str">
        <f>VLOOKUP(E254,[2]data!$A$1:$F$11,2,0)</f>
        <v>Rafaellle Fyers</v>
      </c>
      <c r="G254" t="str">
        <f>VLOOKUP(E254,[2]data!$A$1:$F$11,6,0)</f>
        <v>979.012.510-00</v>
      </c>
      <c r="H254">
        <v>5</v>
      </c>
      <c r="I254" t="s">
        <v>861</v>
      </c>
      <c r="J254">
        <v>2</v>
      </c>
      <c r="K254" t="s">
        <v>853</v>
      </c>
      <c r="L254" t="s">
        <v>864</v>
      </c>
      <c r="M254" t="s">
        <v>392</v>
      </c>
      <c r="N254">
        <v>250</v>
      </c>
      <c r="O254" t="s">
        <v>393</v>
      </c>
    </row>
    <row r="255" spans="1:15" x14ac:dyDescent="0.25">
      <c r="A255">
        <v>147</v>
      </c>
      <c r="B255" t="str">
        <f>VLOOKUP(A255,[1]data!$A$1:$D$201,2,0)</f>
        <v>Sonny Atley</v>
      </c>
      <c r="C255" t="str">
        <f>VLOOKUP(A255,[1]data!$A$1:$D$201,3,0)</f>
        <v>2005-06-09</v>
      </c>
      <c r="D255" t="str">
        <f>VLOOKUP(A255,[1]data!$A$1:$D$201,4,0)</f>
        <v>321.197.650-73</v>
      </c>
      <c r="E255">
        <v>6</v>
      </c>
      <c r="F255" t="str">
        <f>VLOOKUP(E255,[2]data!$A$1:$F$11,2,0)</f>
        <v>Joy Mabbot</v>
      </c>
      <c r="G255" t="str">
        <f>VLOOKUP(E255,[2]data!$A$1:$F$11,6,0)</f>
        <v>311.275.710-60</v>
      </c>
      <c r="H255">
        <v>3</v>
      </c>
      <c r="I255" t="s">
        <v>859</v>
      </c>
      <c r="J255">
        <v>1</v>
      </c>
      <c r="K255" t="s">
        <v>858</v>
      </c>
      <c r="L255" t="s">
        <v>863</v>
      </c>
      <c r="M255" t="s">
        <v>394</v>
      </c>
      <c r="N255">
        <v>150</v>
      </c>
      <c r="O255" t="s">
        <v>66</v>
      </c>
    </row>
    <row r="256" spans="1:15" x14ac:dyDescent="0.25">
      <c r="A256">
        <v>15</v>
      </c>
      <c r="B256" t="str">
        <f>VLOOKUP(A256,[1]data!$A$1:$D$201,2,0)</f>
        <v>Melisandra Midson</v>
      </c>
      <c r="C256" t="str">
        <f>VLOOKUP(A256,[1]data!$A$1:$D$201,3,0)</f>
        <v>1967-03-12</v>
      </c>
      <c r="D256" t="str">
        <f>VLOOKUP(A256,[1]data!$A$1:$D$201,4,0)</f>
        <v>545.580.880-00</v>
      </c>
      <c r="E256">
        <v>10</v>
      </c>
      <c r="F256" t="str">
        <f>VLOOKUP(E256,[2]data!$A$1:$F$11,2,0)</f>
        <v>Bobby France</v>
      </c>
      <c r="G256" t="str">
        <f>VLOOKUP(E256,[2]data!$A$1:$F$11,6,0)</f>
        <v>619.898.690-09</v>
      </c>
      <c r="H256">
        <v>5</v>
      </c>
      <c r="I256" t="s">
        <v>861</v>
      </c>
      <c r="J256">
        <v>2</v>
      </c>
      <c r="K256" t="s">
        <v>853</v>
      </c>
      <c r="L256" t="s">
        <v>864</v>
      </c>
      <c r="M256" t="s">
        <v>395</v>
      </c>
      <c r="N256">
        <v>250</v>
      </c>
      <c r="O256" t="s">
        <v>396</v>
      </c>
    </row>
    <row r="257" spans="1:15" x14ac:dyDescent="0.25">
      <c r="A257">
        <v>62</v>
      </c>
      <c r="B257" t="str">
        <f>VLOOKUP(A257,[1]data!$A$1:$D$201,2,0)</f>
        <v>Marillin Huckfield</v>
      </c>
      <c r="C257" t="str">
        <f>VLOOKUP(A257,[1]data!$A$1:$D$201,3,0)</f>
        <v>1991-02-24</v>
      </c>
      <c r="D257" t="str">
        <f>VLOOKUP(A257,[1]data!$A$1:$D$201,4,0)</f>
        <v>925.245.010-60</v>
      </c>
      <c r="E257">
        <v>10</v>
      </c>
      <c r="F257" t="str">
        <f>VLOOKUP(E257,[2]data!$A$1:$F$11,2,0)</f>
        <v>Bobby France</v>
      </c>
      <c r="G257" t="str">
        <f>VLOOKUP(E257,[2]data!$A$1:$F$11,6,0)</f>
        <v>619.898.690-09</v>
      </c>
      <c r="H257">
        <v>5</v>
      </c>
      <c r="I257" t="s">
        <v>861</v>
      </c>
      <c r="J257">
        <v>1</v>
      </c>
      <c r="K257" t="s">
        <v>858</v>
      </c>
      <c r="L257" t="s">
        <v>863</v>
      </c>
      <c r="M257" t="s">
        <v>397</v>
      </c>
      <c r="N257">
        <v>250</v>
      </c>
      <c r="O257" t="s">
        <v>398</v>
      </c>
    </row>
    <row r="258" spans="1:15" x14ac:dyDescent="0.25">
      <c r="A258">
        <v>196</v>
      </c>
      <c r="B258" t="str">
        <f>VLOOKUP(A258,[1]data!$A$1:$D$201,2,0)</f>
        <v>Fanni Cancellor</v>
      </c>
      <c r="C258" t="str">
        <f>VLOOKUP(A258,[1]data!$A$1:$D$201,3,0)</f>
        <v>2013-03-22</v>
      </c>
      <c r="D258" t="str">
        <f>VLOOKUP(A258,[1]data!$A$1:$D$201,4,0)</f>
        <v>895.257.030-88</v>
      </c>
      <c r="E258">
        <v>3</v>
      </c>
      <c r="F258" t="str">
        <f>VLOOKUP(E258,[2]data!$A$1:$F$11,2,0)</f>
        <v>Rolph Purcer</v>
      </c>
      <c r="G258" t="str">
        <f>VLOOKUP(E258,[2]data!$A$1:$F$11,6,0)</f>
        <v>989.584.460-30</v>
      </c>
      <c r="H258">
        <v>5</v>
      </c>
      <c r="I258" t="s">
        <v>861</v>
      </c>
      <c r="J258">
        <v>2</v>
      </c>
      <c r="K258" t="s">
        <v>853</v>
      </c>
      <c r="L258" t="s">
        <v>864</v>
      </c>
      <c r="M258" t="s">
        <v>399</v>
      </c>
      <c r="N258">
        <v>250</v>
      </c>
      <c r="O258" t="s">
        <v>313</v>
      </c>
    </row>
    <row r="259" spans="1:15" x14ac:dyDescent="0.25">
      <c r="A259">
        <v>74</v>
      </c>
      <c r="B259" t="str">
        <f>VLOOKUP(A259,[1]data!$A$1:$D$201,2,0)</f>
        <v>Jeana Banner</v>
      </c>
      <c r="C259" t="str">
        <f>VLOOKUP(A259,[1]data!$A$1:$D$201,3,0)</f>
        <v>1970-01-15</v>
      </c>
      <c r="D259" t="str">
        <f>VLOOKUP(A259,[1]data!$A$1:$D$201,4,0)</f>
        <v>143.467.170-47</v>
      </c>
      <c r="E259">
        <v>10</v>
      </c>
      <c r="F259" t="str">
        <f>VLOOKUP(E259,[2]data!$A$1:$F$11,2,0)</f>
        <v>Bobby France</v>
      </c>
      <c r="G259" t="str">
        <f>VLOOKUP(E259,[2]data!$A$1:$F$11,6,0)</f>
        <v>619.898.690-09</v>
      </c>
      <c r="H259">
        <v>5</v>
      </c>
      <c r="I259" t="s">
        <v>861</v>
      </c>
      <c r="J259">
        <v>1</v>
      </c>
      <c r="K259" t="s">
        <v>858</v>
      </c>
      <c r="L259" t="s">
        <v>863</v>
      </c>
      <c r="M259" t="s">
        <v>400</v>
      </c>
      <c r="N259">
        <v>250</v>
      </c>
      <c r="O259" t="s">
        <v>401</v>
      </c>
    </row>
    <row r="260" spans="1:15" x14ac:dyDescent="0.25">
      <c r="A260">
        <v>91</v>
      </c>
      <c r="B260" t="str">
        <f>VLOOKUP(A260,[1]data!$A$1:$D$201,2,0)</f>
        <v>Creight Jostan</v>
      </c>
      <c r="C260" t="str">
        <f>VLOOKUP(A260,[1]data!$A$1:$D$201,3,0)</f>
        <v>1982-07-15</v>
      </c>
      <c r="D260" t="str">
        <f>VLOOKUP(A260,[1]data!$A$1:$D$201,4,0)</f>
        <v>493.136.860-31</v>
      </c>
      <c r="E260">
        <v>4</v>
      </c>
      <c r="F260" t="str">
        <f>VLOOKUP(E260,[2]data!$A$1:$F$11,2,0)</f>
        <v>Jareb Brocklehurst</v>
      </c>
      <c r="G260" t="str">
        <f>VLOOKUP(E260,[2]data!$A$1:$F$11,6,0)</f>
        <v>345.366.490-69</v>
      </c>
      <c r="H260">
        <v>3</v>
      </c>
      <c r="I260" t="s">
        <v>859</v>
      </c>
      <c r="J260">
        <v>2</v>
      </c>
      <c r="K260" t="s">
        <v>853</v>
      </c>
      <c r="L260" t="s">
        <v>864</v>
      </c>
      <c r="M260" t="s">
        <v>402</v>
      </c>
      <c r="N260">
        <v>150</v>
      </c>
      <c r="O260" t="s">
        <v>56</v>
      </c>
    </row>
    <row r="261" spans="1:15" x14ac:dyDescent="0.25">
      <c r="A261">
        <v>47</v>
      </c>
      <c r="B261" t="str">
        <f>VLOOKUP(A261,[1]data!$A$1:$D$201,2,0)</f>
        <v>Blaire Hardiman</v>
      </c>
      <c r="C261" t="str">
        <f>VLOOKUP(A261,[1]data!$A$1:$D$201,3,0)</f>
        <v>1974-09-08</v>
      </c>
      <c r="D261" t="str">
        <f>VLOOKUP(A261,[1]data!$A$1:$D$201,4,0)</f>
        <v>044.491.640-75</v>
      </c>
      <c r="E261">
        <v>7</v>
      </c>
      <c r="F261" t="str">
        <f>VLOOKUP(E261,[2]data!$A$1:$F$11,2,0)</f>
        <v>Heda Eyckelberg</v>
      </c>
      <c r="G261" t="str">
        <f>VLOOKUP(E261,[2]data!$A$1:$F$11,6,0)</f>
        <v>572.132.570-48</v>
      </c>
      <c r="H261">
        <v>4</v>
      </c>
      <c r="I261" t="s">
        <v>860</v>
      </c>
      <c r="J261">
        <v>2</v>
      </c>
      <c r="K261" t="s">
        <v>853</v>
      </c>
      <c r="L261" t="s">
        <v>864</v>
      </c>
      <c r="M261" t="s">
        <v>403</v>
      </c>
      <c r="N261">
        <v>100</v>
      </c>
      <c r="O261" t="s">
        <v>54</v>
      </c>
    </row>
    <row r="262" spans="1:15" x14ac:dyDescent="0.25">
      <c r="A262">
        <v>127</v>
      </c>
      <c r="B262" t="str">
        <f>VLOOKUP(A262,[1]data!$A$1:$D$201,2,0)</f>
        <v>Fredericka Tumioto</v>
      </c>
      <c r="C262" t="str">
        <f>VLOOKUP(A262,[1]data!$A$1:$D$201,3,0)</f>
        <v>1958-02-27</v>
      </c>
      <c r="D262" t="str">
        <f>VLOOKUP(A262,[1]data!$A$1:$D$201,4,0)</f>
        <v>170.207.390-40</v>
      </c>
      <c r="E262">
        <v>10</v>
      </c>
      <c r="F262" t="str">
        <f>VLOOKUP(E262,[2]data!$A$1:$F$11,2,0)</f>
        <v>Bobby France</v>
      </c>
      <c r="G262" t="str">
        <f>VLOOKUP(E262,[2]data!$A$1:$F$11,6,0)</f>
        <v>619.898.690-09</v>
      </c>
      <c r="H262">
        <v>2</v>
      </c>
      <c r="I262" t="s">
        <v>857</v>
      </c>
      <c r="J262">
        <v>1</v>
      </c>
      <c r="K262" t="s">
        <v>858</v>
      </c>
      <c r="L262" t="s">
        <v>863</v>
      </c>
      <c r="M262" t="s">
        <v>404</v>
      </c>
      <c r="N262">
        <v>350</v>
      </c>
      <c r="O262" t="s">
        <v>313</v>
      </c>
    </row>
    <row r="263" spans="1:15" x14ac:dyDescent="0.25">
      <c r="A263">
        <v>51</v>
      </c>
      <c r="B263" t="str">
        <f>VLOOKUP(A263,[1]data!$A$1:$D$201,2,0)</f>
        <v>Gerty Ratlee</v>
      </c>
      <c r="C263" t="str">
        <f>VLOOKUP(A263,[1]data!$A$1:$D$201,3,0)</f>
        <v>2007-03-12</v>
      </c>
      <c r="D263" t="str">
        <f>VLOOKUP(A263,[1]data!$A$1:$D$201,4,0)</f>
        <v>689.991.220-18</v>
      </c>
      <c r="E263">
        <v>9</v>
      </c>
      <c r="F263" t="str">
        <f>VLOOKUP(E263,[2]data!$A$1:$F$11,2,0)</f>
        <v>Cori Emmitt</v>
      </c>
      <c r="G263" t="str">
        <f>VLOOKUP(E263,[2]data!$A$1:$F$11,6,0)</f>
        <v>469.221.800-20</v>
      </c>
      <c r="H263">
        <v>5</v>
      </c>
      <c r="I263" t="s">
        <v>861</v>
      </c>
      <c r="J263">
        <v>1</v>
      </c>
      <c r="K263" t="s">
        <v>858</v>
      </c>
      <c r="L263" t="s">
        <v>863</v>
      </c>
      <c r="M263" t="s">
        <v>395</v>
      </c>
      <c r="N263">
        <v>250</v>
      </c>
      <c r="O263" t="s">
        <v>248</v>
      </c>
    </row>
    <row r="264" spans="1:15" x14ac:dyDescent="0.25">
      <c r="A264">
        <v>149</v>
      </c>
      <c r="B264" t="str">
        <f>VLOOKUP(A264,[1]data!$A$1:$D$201,2,0)</f>
        <v>Mercedes Avrahamoff</v>
      </c>
      <c r="C264" t="str">
        <f>VLOOKUP(A264,[1]data!$A$1:$D$201,3,0)</f>
        <v>1988-11-15</v>
      </c>
      <c r="D264" t="str">
        <f>VLOOKUP(A264,[1]data!$A$1:$D$201,4,0)</f>
        <v>553.779.620-10</v>
      </c>
      <c r="E264">
        <v>4</v>
      </c>
      <c r="F264" t="str">
        <f>VLOOKUP(E264,[2]data!$A$1:$F$11,2,0)</f>
        <v>Jareb Brocklehurst</v>
      </c>
      <c r="G264" t="str">
        <f>VLOOKUP(E264,[2]data!$A$1:$F$11,6,0)</f>
        <v>345.366.490-69</v>
      </c>
      <c r="H264">
        <v>2</v>
      </c>
      <c r="I264" t="s">
        <v>857</v>
      </c>
      <c r="J264">
        <v>1</v>
      </c>
      <c r="K264" t="s">
        <v>858</v>
      </c>
      <c r="L264" t="s">
        <v>863</v>
      </c>
      <c r="M264" t="s">
        <v>333</v>
      </c>
      <c r="N264">
        <v>350</v>
      </c>
      <c r="O264" t="s">
        <v>405</v>
      </c>
    </row>
    <row r="265" spans="1:15" x14ac:dyDescent="0.25">
      <c r="A265">
        <v>79</v>
      </c>
      <c r="B265" t="str">
        <f>VLOOKUP(A265,[1]data!$A$1:$D$201,2,0)</f>
        <v>Barbi Dagnan</v>
      </c>
      <c r="C265" t="str">
        <f>VLOOKUP(A265,[1]data!$A$1:$D$201,3,0)</f>
        <v>1996-11-23</v>
      </c>
      <c r="D265" t="str">
        <f>VLOOKUP(A265,[1]data!$A$1:$D$201,4,0)</f>
        <v>204.068.890-07</v>
      </c>
      <c r="E265">
        <v>3</v>
      </c>
      <c r="F265" t="str">
        <f>VLOOKUP(E265,[2]data!$A$1:$F$11,2,0)</f>
        <v>Rolph Purcer</v>
      </c>
      <c r="G265" t="str">
        <f>VLOOKUP(E265,[2]data!$A$1:$F$11,6,0)</f>
        <v>989.584.460-30</v>
      </c>
      <c r="H265">
        <v>4</v>
      </c>
      <c r="I265" t="s">
        <v>860</v>
      </c>
      <c r="J265">
        <v>1</v>
      </c>
      <c r="K265" t="s">
        <v>858</v>
      </c>
      <c r="L265" t="s">
        <v>863</v>
      </c>
      <c r="M265" t="s">
        <v>406</v>
      </c>
      <c r="N265">
        <v>100</v>
      </c>
      <c r="O265" t="s">
        <v>407</v>
      </c>
    </row>
    <row r="266" spans="1:15" x14ac:dyDescent="0.25">
      <c r="A266">
        <v>196</v>
      </c>
      <c r="B266" t="str">
        <f>VLOOKUP(A266,[1]data!$A$1:$D$201,2,0)</f>
        <v>Fanni Cancellor</v>
      </c>
      <c r="C266" t="str">
        <f>VLOOKUP(A266,[1]data!$A$1:$D$201,3,0)</f>
        <v>2013-03-22</v>
      </c>
      <c r="D266" t="str">
        <f>VLOOKUP(A266,[1]data!$A$1:$D$201,4,0)</f>
        <v>895.257.030-88</v>
      </c>
      <c r="E266">
        <v>3</v>
      </c>
      <c r="F266" t="str">
        <f>VLOOKUP(E266,[2]data!$A$1:$F$11,2,0)</f>
        <v>Rolph Purcer</v>
      </c>
      <c r="G266" t="str">
        <f>VLOOKUP(E266,[2]data!$A$1:$F$11,6,0)</f>
        <v>989.584.460-30</v>
      </c>
      <c r="H266">
        <v>5</v>
      </c>
      <c r="I266" t="s">
        <v>861</v>
      </c>
      <c r="J266">
        <v>1</v>
      </c>
      <c r="K266" t="s">
        <v>858</v>
      </c>
      <c r="L266" t="s">
        <v>863</v>
      </c>
      <c r="M266" t="s">
        <v>408</v>
      </c>
      <c r="N266">
        <v>250</v>
      </c>
      <c r="O266" t="s">
        <v>334</v>
      </c>
    </row>
    <row r="267" spans="1:15" x14ac:dyDescent="0.25">
      <c r="A267">
        <v>66</v>
      </c>
      <c r="B267" t="str">
        <f>VLOOKUP(A267,[1]data!$A$1:$D$201,2,0)</f>
        <v>Trixi Smither</v>
      </c>
      <c r="C267" t="str">
        <f>VLOOKUP(A267,[1]data!$A$1:$D$201,3,0)</f>
        <v>1967-09-30</v>
      </c>
      <c r="D267" t="str">
        <f>VLOOKUP(A267,[1]data!$A$1:$D$201,4,0)</f>
        <v>646.391.100-30</v>
      </c>
      <c r="E267">
        <v>7</v>
      </c>
      <c r="F267" t="str">
        <f>VLOOKUP(E267,[2]data!$A$1:$F$11,2,0)</f>
        <v>Heda Eyckelberg</v>
      </c>
      <c r="G267" t="str">
        <f>VLOOKUP(E267,[2]data!$A$1:$F$11,6,0)</f>
        <v>572.132.570-48</v>
      </c>
      <c r="H267">
        <v>2</v>
      </c>
      <c r="I267" t="s">
        <v>857</v>
      </c>
      <c r="J267">
        <v>1</v>
      </c>
      <c r="K267" t="s">
        <v>858</v>
      </c>
      <c r="L267" t="s">
        <v>863</v>
      </c>
      <c r="M267" t="s">
        <v>409</v>
      </c>
      <c r="N267">
        <v>350</v>
      </c>
      <c r="O267" t="s">
        <v>410</v>
      </c>
    </row>
    <row r="268" spans="1:15" x14ac:dyDescent="0.25">
      <c r="A268">
        <v>64</v>
      </c>
      <c r="B268" t="str">
        <f>VLOOKUP(A268,[1]data!$A$1:$D$201,2,0)</f>
        <v>Erinna Luggar</v>
      </c>
      <c r="C268" t="str">
        <f>VLOOKUP(A268,[1]data!$A$1:$D$201,3,0)</f>
        <v>2006-03-13</v>
      </c>
      <c r="D268" t="str">
        <f>VLOOKUP(A268,[1]data!$A$1:$D$201,4,0)</f>
        <v>203.054.220-22</v>
      </c>
      <c r="E268">
        <v>8</v>
      </c>
      <c r="F268" t="str">
        <f>VLOOKUP(E268,[2]data!$A$1:$F$11,2,0)</f>
        <v>Rafaellle Fyers</v>
      </c>
      <c r="G268" t="str">
        <f>VLOOKUP(E268,[2]data!$A$1:$F$11,6,0)</f>
        <v>979.012.510-00</v>
      </c>
      <c r="H268">
        <v>3</v>
      </c>
      <c r="I268" t="s">
        <v>859</v>
      </c>
      <c r="J268">
        <v>2</v>
      </c>
      <c r="K268" t="s">
        <v>853</v>
      </c>
      <c r="L268" t="s">
        <v>864</v>
      </c>
      <c r="M268" t="s">
        <v>411</v>
      </c>
      <c r="N268">
        <v>150</v>
      </c>
      <c r="O268" t="s">
        <v>412</v>
      </c>
    </row>
    <row r="269" spans="1:15" x14ac:dyDescent="0.25">
      <c r="A269">
        <v>101</v>
      </c>
      <c r="B269" t="str">
        <f>VLOOKUP(A269,[1]data!$A$1:$D$201,2,0)</f>
        <v>Nerty Olliver</v>
      </c>
      <c r="C269" t="str">
        <f>VLOOKUP(A269,[1]data!$A$1:$D$201,3,0)</f>
        <v>1975-04-30</v>
      </c>
      <c r="D269" t="str">
        <f>VLOOKUP(A269,[1]data!$A$1:$D$201,4,0)</f>
        <v>812.470.730-84</v>
      </c>
      <c r="E269">
        <v>3</v>
      </c>
      <c r="F269" t="str">
        <f>VLOOKUP(E269,[2]data!$A$1:$F$11,2,0)</f>
        <v>Rolph Purcer</v>
      </c>
      <c r="G269" t="str">
        <f>VLOOKUP(E269,[2]data!$A$1:$F$11,6,0)</f>
        <v>989.584.460-30</v>
      </c>
      <c r="H269">
        <v>2</v>
      </c>
      <c r="I269" t="s">
        <v>857</v>
      </c>
      <c r="J269">
        <v>1</v>
      </c>
      <c r="K269" t="s">
        <v>858</v>
      </c>
      <c r="L269" t="s">
        <v>863</v>
      </c>
      <c r="M269" t="s">
        <v>369</v>
      </c>
      <c r="N269">
        <v>350</v>
      </c>
      <c r="O269" t="s">
        <v>58</v>
      </c>
    </row>
    <row r="270" spans="1:15" x14ac:dyDescent="0.25">
      <c r="A270">
        <v>48</v>
      </c>
      <c r="B270" t="str">
        <f>VLOOKUP(A270,[1]data!$A$1:$D$201,2,0)</f>
        <v>Melosa Franzman</v>
      </c>
      <c r="C270" t="str">
        <f>VLOOKUP(A270,[1]data!$A$1:$D$201,3,0)</f>
        <v>1957-05-20</v>
      </c>
      <c r="D270" t="str">
        <f>VLOOKUP(A270,[1]data!$A$1:$D$201,4,0)</f>
        <v>408.659.240-15</v>
      </c>
      <c r="E270">
        <v>8</v>
      </c>
      <c r="F270" t="str">
        <f>VLOOKUP(E270,[2]data!$A$1:$F$11,2,0)</f>
        <v>Rafaellle Fyers</v>
      </c>
      <c r="G270" t="str">
        <f>VLOOKUP(E270,[2]data!$A$1:$F$11,6,0)</f>
        <v>979.012.510-00</v>
      </c>
      <c r="H270">
        <v>5</v>
      </c>
      <c r="I270" t="s">
        <v>861</v>
      </c>
      <c r="J270">
        <v>2</v>
      </c>
      <c r="K270" t="s">
        <v>853</v>
      </c>
      <c r="L270" t="s">
        <v>864</v>
      </c>
      <c r="M270" t="s">
        <v>413</v>
      </c>
      <c r="N270">
        <v>250</v>
      </c>
      <c r="O270" t="s">
        <v>414</v>
      </c>
    </row>
    <row r="271" spans="1:15" x14ac:dyDescent="0.25">
      <c r="A271">
        <v>80</v>
      </c>
      <c r="B271" t="str">
        <f>VLOOKUP(A271,[1]data!$A$1:$D$201,2,0)</f>
        <v>Maisey Renehan</v>
      </c>
      <c r="C271" t="str">
        <f>VLOOKUP(A271,[1]data!$A$1:$D$201,3,0)</f>
        <v>1985-01-25</v>
      </c>
      <c r="D271" t="str">
        <f>VLOOKUP(A271,[1]data!$A$1:$D$201,4,0)</f>
        <v>967.451.650-66</v>
      </c>
      <c r="E271">
        <v>7</v>
      </c>
      <c r="F271" t="str">
        <f>VLOOKUP(E271,[2]data!$A$1:$F$11,2,0)</f>
        <v>Heda Eyckelberg</v>
      </c>
      <c r="G271" t="str">
        <f>VLOOKUP(E271,[2]data!$A$1:$F$11,6,0)</f>
        <v>572.132.570-48</v>
      </c>
      <c r="H271">
        <v>2</v>
      </c>
      <c r="I271" t="s">
        <v>857</v>
      </c>
      <c r="J271">
        <v>2</v>
      </c>
      <c r="K271" t="s">
        <v>853</v>
      </c>
      <c r="L271" t="s">
        <v>864</v>
      </c>
      <c r="M271" t="s">
        <v>415</v>
      </c>
      <c r="N271">
        <v>350</v>
      </c>
      <c r="O271" t="s">
        <v>151</v>
      </c>
    </row>
    <row r="272" spans="1:15" x14ac:dyDescent="0.25">
      <c r="A272">
        <v>80</v>
      </c>
      <c r="B272" t="str">
        <f>VLOOKUP(A272,[1]data!$A$1:$D$201,2,0)</f>
        <v>Maisey Renehan</v>
      </c>
      <c r="C272" t="str">
        <f>VLOOKUP(A272,[1]data!$A$1:$D$201,3,0)</f>
        <v>1985-01-25</v>
      </c>
      <c r="D272" t="str">
        <f>VLOOKUP(A272,[1]data!$A$1:$D$201,4,0)</f>
        <v>967.451.650-66</v>
      </c>
      <c r="E272">
        <v>6</v>
      </c>
      <c r="F272" t="str">
        <f>VLOOKUP(E272,[2]data!$A$1:$F$11,2,0)</f>
        <v>Joy Mabbot</v>
      </c>
      <c r="G272" t="str">
        <f>VLOOKUP(E272,[2]data!$A$1:$F$11,6,0)</f>
        <v>311.275.710-60</v>
      </c>
      <c r="H272">
        <v>2</v>
      </c>
      <c r="I272" t="s">
        <v>857</v>
      </c>
      <c r="J272">
        <v>2</v>
      </c>
      <c r="K272" t="s">
        <v>853</v>
      </c>
      <c r="L272" t="s">
        <v>864</v>
      </c>
      <c r="M272" t="s">
        <v>235</v>
      </c>
      <c r="N272">
        <v>350</v>
      </c>
      <c r="O272" t="s">
        <v>291</v>
      </c>
    </row>
    <row r="273" spans="1:15" x14ac:dyDescent="0.25">
      <c r="A273">
        <v>99</v>
      </c>
      <c r="B273" t="str">
        <f>VLOOKUP(A273,[1]data!$A$1:$D$201,2,0)</f>
        <v>Gillian Shepland</v>
      </c>
      <c r="C273" t="str">
        <f>VLOOKUP(A273,[1]data!$A$1:$D$201,3,0)</f>
        <v>1970-05-22</v>
      </c>
      <c r="D273" t="str">
        <f>VLOOKUP(A273,[1]data!$A$1:$D$201,4,0)</f>
        <v>535.214.110-10</v>
      </c>
      <c r="E273">
        <v>9</v>
      </c>
      <c r="F273" t="str">
        <f>VLOOKUP(E273,[2]data!$A$1:$F$11,2,0)</f>
        <v>Cori Emmitt</v>
      </c>
      <c r="G273" t="str">
        <f>VLOOKUP(E273,[2]data!$A$1:$F$11,6,0)</f>
        <v>469.221.800-20</v>
      </c>
      <c r="H273">
        <v>3</v>
      </c>
      <c r="I273" t="s">
        <v>859</v>
      </c>
      <c r="J273">
        <v>1</v>
      </c>
      <c r="K273" t="s">
        <v>858</v>
      </c>
      <c r="L273" t="s">
        <v>863</v>
      </c>
      <c r="M273" t="s">
        <v>416</v>
      </c>
      <c r="N273">
        <v>150</v>
      </c>
      <c r="O273" t="s">
        <v>74</v>
      </c>
    </row>
    <row r="274" spans="1:15" x14ac:dyDescent="0.25">
      <c r="A274">
        <v>88</v>
      </c>
      <c r="B274" t="str">
        <f>VLOOKUP(A274,[1]data!$A$1:$D$201,2,0)</f>
        <v>Johnette Stringman</v>
      </c>
      <c r="C274" t="str">
        <f>VLOOKUP(A274,[1]data!$A$1:$D$201,3,0)</f>
        <v>1950-03-21</v>
      </c>
      <c r="D274" t="str">
        <f>VLOOKUP(A274,[1]data!$A$1:$D$201,4,0)</f>
        <v>364.377.360-97</v>
      </c>
      <c r="E274">
        <v>3</v>
      </c>
      <c r="F274" t="str">
        <f>VLOOKUP(E274,[2]data!$A$1:$F$11,2,0)</f>
        <v>Rolph Purcer</v>
      </c>
      <c r="G274" t="str">
        <f>VLOOKUP(E274,[2]data!$A$1:$F$11,6,0)</f>
        <v>989.584.460-30</v>
      </c>
      <c r="H274">
        <v>4</v>
      </c>
      <c r="I274" t="s">
        <v>860</v>
      </c>
      <c r="J274">
        <v>2</v>
      </c>
      <c r="K274" t="s">
        <v>853</v>
      </c>
      <c r="L274" t="s">
        <v>864</v>
      </c>
      <c r="M274" t="s">
        <v>399</v>
      </c>
      <c r="N274">
        <v>100</v>
      </c>
      <c r="O274" t="s">
        <v>417</v>
      </c>
    </row>
    <row r="275" spans="1:15" x14ac:dyDescent="0.25">
      <c r="A275">
        <v>135</v>
      </c>
      <c r="B275" t="str">
        <f>VLOOKUP(A275,[1]data!$A$1:$D$201,2,0)</f>
        <v>Clementine Mackie</v>
      </c>
      <c r="C275" t="str">
        <f>VLOOKUP(A275,[1]data!$A$1:$D$201,3,0)</f>
        <v>1994-03-29</v>
      </c>
      <c r="D275" t="str">
        <f>VLOOKUP(A275,[1]data!$A$1:$D$201,4,0)</f>
        <v>764.616.190-03</v>
      </c>
      <c r="E275">
        <v>1</v>
      </c>
      <c r="F275" t="str">
        <f>VLOOKUP(E275,[2]data!$A$1:$F$11,2,0)</f>
        <v>Somerset Jersch</v>
      </c>
      <c r="G275" t="str">
        <f>VLOOKUP(E275,[2]data!$A$1:$F$11,6,0)</f>
        <v>199.433.234-93</v>
      </c>
      <c r="H275">
        <v>4</v>
      </c>
      <c r="I275" t="s">
        <v>860</v>
      </c>
      <c r="J275">
        <v>2</v>
      </c>
      <c r="K275" t="s">
        <v>853</v>
      </c>
      <c r="L275" t="s">
        <v>864</v>
      </c>
      <c r="M275" t="s">
        <v>418</v>
      </c>
      <c r="N275">
        <v>100</v>
      </c>
      <c r="O275" t="s">
        <v>419</v>
      </c>
    </row>
    <row r="276" spans="1:15" x14ac:dyDescent="0.25">
      <c r="A276">
        <v>17</v>
      </c>
      <c r="B276" t="str">
        <f>VLOOKUP(A276,[1]data!$A$1:$D$201,2,0)</f>
        <v>Helen-elizabeth Hobson</v>
      </c>
      <c r="C276" t="str">
        <f>VLOOKUP(A276,[1]data!$A$1:$D$201,3,0)</f>
        <v>2015-09-21</v>
      </c>
      <c r="D276" t="str">
        <f>VLOOKUP(A276,[1]data!$A$1:$D$201,4,0)</f>
        <v>457.731.030-95</v>
      </c>
      <c r="E276">
        <v>3</v>
      </c>
      <c r="F276" t="str">
        <f>VLOOKUP(E276,[2]data!$A$1:$F$11,2,0)</f>
        <v>Rolph Purcer</v>
      </c>
      <c r="G276" t="str">
        <f>VLOOKUP(E276,[2]data!$A$1:$F$11,6,0)</f>
        <v>989.584.460-30</v>
      </c>
      <c r="H276">
        <v>4</v>
      </c>
      <c r="I276" t="s">
        <v>860</v>
      </c>
      <c r="J276">
        <v>2</v>
      </c>
      <c r="K276" t="s">
        <v>853</v>
      </c>
      <c r="L276" t="s">
        <v>864</v>
      </c>
      <c r="M276" t="s">
        <v>20</v>
      </c>
      <c r="N276">
        <v>100</v>
      </c>
      <c r="O276" t="s">
        <v>420</v>
      </c>
    </row>
    <row r="277" spans="1:15" x14ac:dyDescent="0.25">
      <c r="A277">
        <v>8</v>
      </c>
      <c r="B277" t="str">
        <f>VLOOKUP(A277,[1]data!$A$1:$D$201,2,0)</f>
        <v>Ebony Fewlass</v>
      </c>
      <c r="C277" t="str">
        <f>VLOOKUP(A277,[1]data!$A$1:$D$201,3,0)</f>
        <v>1972-02-07</v>
      </c>
      <c r="D277" t="str">
        <f>VLOOKUP(A277,[1]data!$A$1:$D$201,4,0)</f>
        <v>588.344.600-06</v>
      </c>
      <c r="E277">
        <v>3</v>
      </c>
      <c r="F277" t="str">
        <f>VLOOKUP(E277,[2]data!$A$1:$F$11,2,0)</f>
        <v>Rolph Purcer</v>
      </c>
      <c r="G277" t="str">
        <f>VLOOKUP(E277,[2]data!$A$1:$F$11,6,0)</f>
        <v>989.584.460-30</v>
      </c>
      <c r="H277">
        <v>5</v>
      </c>
      <c r="I277" t="s">
        <v>861</v>
      </c>
      <c r="J277">
        <v>1</v>
      </c>
      <c r="K277" t="s">
        <v>858</v>
      </c>
      <c r="L277" t="s">
        <v>863</v>
      </c>
      <c r="M277" t="s">
        <v>175</v>
      </c>
      <c r="N277">
        <v>250</v>
      </c>
      <c r="O277" t="s">
        <v>421</v>
      </c>
    </row>
    <row r="278" spans="1:15" x14ac:dyDescent="0.25">
      <c r="A278">
        <v>126</v>
      </c>
      <c r="B278" t="str">
        <f>VLOOKUP(A278,[1]data!$A$1:$D$201,2,0)</f>
        <v>Bobbie Teese</v>
      </c>
      <c r="C278" t="str">
        <f>VLOOKUP(A278,[1]data!$A$1:$D$201,3,0)</f>
        <v>1983-06-28</v>
      </c>
      <c r="D278" t="str">
        <f>VLOOKUP(A278,[1]data!$A$1:$D$201,4,0)</f>
        <v>989.714.790-00</v>
      </c>
      <c r="E278">
        <v>1</v>
      </c>
      <c r="F278" t="str">
        <f>VLOOKUP(E278,[2]data!$A$1:$F$11,2,0)</f>
        <v>Somerset Jersch</v>
      </c>
      <c r="G278" t="str">
        <f>VLOOKUP(E278,[2]data!$A$1:$F$11,6,0)</f>
        <v>199.433.234-93</v>
      </c>
      <c r="H278">
        <v>1</v>
      </c>
      <c r="I278" t="s">
        <v>856</v>
      </c>
      <c r="J278">
        <v>2</v>
      </c>
      <c r="K278" t="s">
        <v>853</v>
      </c>
      <c r="L278" t="s">
        <v>864</v>
      </c>
      <c r="M278" t="s">
        <v>237</v>
      </c>
      <c r="N278">
        <v>300</v>
      </c>
      <c r="O278" t="s">
        <v>422</v>
      </c>
    </row>
    <row r="279" spans="1:15" x14ac:dyDescent="0.25">
      <c r="A279">
        <v>63</v>
      </c>
      <c r="B279" t="str">
        <f>VLOOKUP(A279,[1]data!$A$1:$D$201,2,0)</f>
        <v>Ansel Servant</v>
      </c>
      <c r="C279" t="str">
        <f>VLOOKUP(A279,[1]data!$A$1:$D$201,3,0)</f>
        <v>1980-03-30</v>
      </c>
      <c r="D279" t="str">
        <f>VLOOKUP(A279,[1]data!$A$1:$D$201,4,0)</f>
        <v>968.299.220-62</v>
      </c>
      <c r="E279">
        <v>4</v>
      </c>
      <c r="F279" t="str">
        <f>VLOOKUP(E279,[2]data!$A$1:$F$11,2,0)</f>
        <v>Jareb Brocklehurst</v>
      </c>
      <c r="G279" t="str">
        <f>VLOOKUP(E279,[2]data!$A$1:$F$11,6,0)</f>
        <v>345.366.490-69</v>
      </c>
      <c r="H279">
        <v>5</v>
      </c>
      <c r="I279" t="s">
        <v>861</v>
      </c>
      <c r="J279">
        <v>1</v>
      </c>
      <c r="K279" t="s">
        <v>858</v>
      </c>
      <c r="L279" t="s">
        <v>863</v>
      </c>
      <c r="M279" t="s">
        <v>415</v>
      </c>
      <c r="N279">
        <v>250</v>
      </c>
      <c r="O279" t="s">
        <v>423</v>
      </c>
    </row>
    <row r="280" spans="1:15" x14ac:dyDescent="0.25">
      <c r="A280">
        <v>13</v>
      </c>
      <c r="B280" t="str">
        <f>VLOOKUP(A280,[1]data!$A$1:$D$201,2,0)</f>
        <v>Linea Defty</v>
      </c>
      <c r="C280" t="str">
        <f>VLOOKUP(A280,[1]data!$A$1:$D$201,3,0)</f>
        <v>2009-11-12</v>
      </c>
      <c r="D280" t="str">
        <f>VLOOKUP(A280,[1]data!$A$1:$D$201,4,0)</f>
        <v>996.645.760-77</v>
      </c>
      <c r="E280">
        <v>8</v>
      </c>
      <c r="F280" t="str">
        <f>VLOOKUP(E280,[2]data!$A$1:$F$11,2,0)</f>
        <v>Rafaellle Fyers</v>
      </c>
      <c r="G280" t="str">
        <f>VLOOKUP(E280,[2]data!$A$1:$F$11,6,0)</f>
        <v>979.012.510-00</v>
      </c>
      <c r="H280">
        <v>2</v>
      </c>
      <c r="I280" t="s">
        <v>857</v>
      </c>
      <c r="J280">
        <v>1</v>
      </c>
      <c r="K280" t="s">
        <v>858</v>
      </c>
      <c r="L280" t="s">
        <v>863</v>
      </c>
      <c r="M280" t="s">
        <v>424</v>
      </c>
      <c r="N280">
        <v>350</v>
      </c>
      <c r="O280" t="s">
        <v>425</v>
      </c>
    </row>
    <row r="281" spans="1:15" x14ac:dyDescent="0.25">
      <c r="A281">
        <v>158</v>
      </c>
      <c r="B281" t="str">
        <f>VLOOKUP(A281,[1]data!$A$1:$D$201,2,0)</f>
        <v>Babbette Widdison</v>
      </c>
      <c r="C281" t="str">
        <f>VLOOKUP(A281,[1]data!$A$1:$D$201,3,0)</f>
        <v>1984-05-21</v>
      </c>
      <c r="D281" t="str">
        <f>VLOOKUP(A281,[1]data!$A$1:$D$201,4,0)</f>
        <v>090.387.120-30</v>
      </c>
      <c r="E281">
        <v>6</v>
      </c>
      <c r="F281" t="str">
        <f>VLOOKUP(E281,[2]data!$A$1:$F$11,2,0)</f>
        <v>Joy Mabbot</v>
      </c>
      <c r="G281" t="str">
        <f>VLOOKUP(E281,[2]data!$A$1:$F$11,6,0)</f>
        <v>311.275.710-60</v>
      </c>
      <c r="H281">
        <v>4</v>
      </c>
      <c r="I281" t="s">
        <v>860</v>
      </c>
      <c r="J281">
        <v>2</v>
      </c>
      <c r="K281" t="s">
        <v>853</v>
      </c>
      <c r="L281" t="s">
        <v>864</v>
      </c>
      <c r="M281" t="s">
        <v>426</v>
      </c>
      <c r="N281">
        <v>100</v>
      </c>
      <c r="O281" t="s">
        <v>427</v>
      </c>
    </row>
    <row r="282" spans="1:15" x14ac:dyDescent="0.25">
      <c r="A282">
        <v>108</v>
      </c>
      <c r="B282" t="str">
        <f>VLOOKUP(A282,[1]data!$A$1:$D$201,2,0)</f>
        <v>Dot Pedder</v>
      </c>
      <c r="C282" t="str">
        <f>VLOOKUP(A282,[1]data!$A$1:$D$201,3,0)</f>
        <v>1954-09-17</v>
      </c>
      <c r="D282" t="str">
        <f>VLOOKUP(A282,[1]data!$A$1:$D$201,4,0)</f>
        <v>810.835.020-42</v>
      </c>
      <c r="E282">
        <v>1</v>
      </c>
      <c r="F282" t="str">
        <f>VLOOKUP(E282,[2]data!$A$1:$F$11,2,0)</f>
        <v>Somerset Jersch</v>
      </c>
      <c r="G282" t="str">
        <f>VLOOKUP(E282,[2]data!$A$1:$F$11,6,0)</f>
        <v>199.433.234-93</v>
      </c>
      <c r="H282">
        <v>1</v>
      </c>
      <c r="I282" t="s">
        <v>856</v>
      </c>
      <c r="J282">
        <v>1</v>
      </c>
      <c r="K282" t="s">
        <v>858</v>
      </c>
      <c r="L282" t="s">
        <v>863</v>
      </c>
      <c r="M282" t="s">
        <v>428</v>
      </c>
      <c r="N282">
        <v>300</v>
      </c>
      <c r="O282" t="s">
        <v>429</v>
      </c>
    </row>
    <row r="283" spans="1:15" x14ac:dyDescent="0.25">
      <c r="A283">
        <v>152</v>
      </c>
      <c r="B283" t="str">
        <f>VLOOKUP(A283,[1]data!$A$1:$D$201,2,0)</f>
        <v>Renelle Lovat</v>
      </c>
      <c r="C283" t="str">
        <f>VLOOKUP(A283,[1]data!$A$1:$D$201,3,0)</f>
        <v>1994-02-18</v>
      </c>
      <c r="D283" t="str">
        <f>VLOOKUP(A283,[1]data!$A$1:$D$201,4,0)</f>
        <v>674.993.190-16</v>
      </c>
      <c r="E283">
        <v>5</v>
      </c>
      <c r="F283" t="str">
        <f>VLOOKUP(E283,[2]data!$A$1:$F$11,2,0)</f>
        <v>Marty Blunt</v>
      </c>
      <c r="G283" t="str">
        <f>VLOOKUP(E283,[2]data!$A$1:$F$11,6,0)</f>
        <v>345.366.490-69</v>
      </c>
      <c r="H283">
        <v>2</v>
      </c>
      <c r="I283" t="s">
        <v>857</v>
      </c>
      <c r="J283">
        <v>1</v>
      </c>
      <c r="K283" t="s">
        <v>858</v>
      </c>
      <c r="L283" t="s">
        <v>863</v>
      </c>
      <c r="M283" t="s">
        <v>430</v>
      </c>
      <c r="N283">
        <v>350</v>
      </c>
      <c r="O283" t="s">
        <v>431</v>
      </c>
    </row>
    <row r="284" spans="1:15" x14ac:dyDescent="0.25">
      <c r="A284">
        <v>4</v>
      </c>
      <c r="B284" t="str">
        <f>VLOOKUP(A284,[1]data!$A$1:$D$201,2,0)</f>
        <v>Ronica Greensides</v>
      </c>
      <c r="C284" t="str">
        <f>VLOOKUP(A284,[1]data!$A$1:$D$201,3,0)</f>
        <v>1950-05-22</v>
      </c>
      <c r="D284" t="str">
        <f>VLOOKUP(A284,[1]data!$A$1:$D$201,4,0)</f>
        <v>228.752.140-20</v>
      </c>
      <c r="E284">
        <v>5</v>
      </c>
      <c r="F284" t="str">
        <f>VLOOKUP(E284,[2]data!$A$1:$F$11,2,0)</f>
        <v>Marty Blunt</v>
      </c>
      <c r="G284" t="str">
        <f>VLOOKUP(E284,[2]data!$A$1:$F$11,6,0)</f>
        <v>345.366.490-69</v>
      </c>
      <c r="H284">
        <v>1</v>
      </c>
      <c r="I284" t="s">
        <v>856</v>
      </c>
      <c r="J284">
        <v>2</v>
      </c>
      <c r="K284" t="s">
        <v>853</v>
      </c>
      <c r="L284" t="s">
        <v>864</v>
      </c>
      <c r="M284" t="s">
        <v>360</v>
      </c>
      <c r="N284">
        <v>300</v>
      </c>
      <c r="O284" t="s">
        <v>189</v>
      </c>
    </row>
    <row r="285" spans="1:15" x14ac:dyDescent="0.25">
      <c r="A285">
        <v>87</v>
      </c>
      <c r="B285" t="str">
        <f>VLOOKUP(A285,[1]data!$A$1:$D$201,2,0)</f>
        <v>Dev Graffin</v>
      </c>
      <c r="C285" t="str">
        <f>VLOOKUP(A285,[1]data!$A$1:$D$201,3,0)</f>
        <v>2013-03-10</v>
      </c>
      <c r="D285" t="str">
        <f>VLOOKUP(A285,[1]data!$A$1:$D$201,4,0)</f>
        <v>027.634.630-02</v>
      </c>
      <c r="E285">
        <v>1</v>
      </c>
      <c r="F285" t="str">
        <f>VLOOKUP(E285,[2]data!$A$1:$F$11,2,0)</f>
        <v>Somerset Jersch</v>
      </c>
      <c r="G285" t="str">
        <f>VLOOKUP(E285,[2]data!$A$1:$F$11,6,0)</f>
        <v>199.433.234-93</v>
      </c>
      <c r="H285">
        <v>4</v>
      </c>
      <c r="I285" t="s">
        <v>860</v>
      </c>
      <c r="J285">
        <v>2</v>
      </c>
      <c r="K285" t="s">
        <v>853</v>
      </c>
      <c r="L285" t="s">
        <v>864</v>
      </c>
      <c r="M285" t="s">
        <v>399</v>
      </c>
      <c r="N285">
        <v>100</v>
      </c>
      <c r="O285" t="s">
        <v>432</v>
      </c>
    </row>
    <row r="286" spans="1:15" x14ac:dyDescent="0.25">
      <c r="A286">
        <v>183</v>
      </c>
      <c r="B286" t="str">
        <f>VLOOKUP(A286,[1]data!$A$1:$D$201,2,0)</f>
        <v>Carmen Bryde</v>
      </c>
      <c r="C286" t="str">
        <f>VLOOKUP(A286,[1]data!$A$1:$D$201,3,0)</f>
        <v>2009-11-14</v>
      </c>
      <c r="D286" t="str">
        <f>VLOOKUP(A286,[1]data!$A$1:$D$201,4,0)</f>
        <v>663.825.930-01</v>
      </c>
      <c r="E286">
        <v>6</v>
      </c>
      <c r="F286" t="str">
        <f>VLOOKUP(E286,[2]data!$A$1:$F$11,2,0)</f>
        <v>Joy Mabbot</v>
      </c>
      <c r="G286" t="str">
        <f>VLOOKUP(E286,[2]data!$A$1:$F$11,6,0)</f>
        <v>311.275.710-60</v>
      </c>
      <c r="H286">
        <v>4</v>
      </c>
      <c r="I286" t="s">
        <v>860</v>
      </c>
      <c r="J286">
        <v>2</v>
      </c>
      <c r="K286" t="s">
        <v>853</v>
      </c>
      <c r="L286" t="s">
        <v>864</v>
      </c>
      <c r="M286" t="s">
        <v>403</v>
      </c>
      <c r="N286">
        <v>100</v>
      </c>
      <c r="O286" t="s">
        <v>433</v>
      </c>
    </row>
    <row r="287" spans="1:15" x14ac:dyDescent="0.25">
      <c r="A287">
        <v>34</v>
      </c>
      <c r="B287" t="str">
        <f>VLOOKUP(A287,[1]data!$A$1:$D$201,2,0)</f>
        <v>Belicia De Souza</v>
      </c>
      <c r="C287" t="str">
        <f>VLOOKUP(A287,[1]data!$A$1:$D$201,3,0)</f>
        <v>1954-08-09</v>
      </c>
      <c r="D287" t="str">
        <f>VLOOKUP(A287,[1]data!$A$1:$D$201,4,0)</f>
        <v>017.810.390-03</v>
      </c>
      <c r="E287">
        <v>10</v>
      </c>
      <c r="F287" t="str">
        <f>VLOOKUP(E287,[2]data!$A$1:$F$11,2,0)</f>
        <v>Bobby France</v>
      </c>
      <c r="G287" t="str">
        <f>VLOOKUP(E287,[2]data!$A$1:$F$11,6,0)</f>
        <v>619.898.690-09</v>
      </c>
      <c r="H287">
        <v>4</v>
      </c>
      <c r="I287" t="s">
        <v>860</v>
      </c>
      <c r="J287">
        <v>1</v>
      </c>
      <c r="K287" t="s">
        <v>858</v>
      </c>
      <c r="L287" t="s">
        <v>863</v>
      </c>
      <c r="M287" t="s">
        <v>399</v>
      </c>
      <c r="N287">
        <v>100</v>
      </c>
      <c r="O287" t="s">
        <v>434</v>
      </c>
    </row>
    <row r="288" spans="1:15" x14ac:dyDescent="0.25">
      <c r="A288">
        <v>136</v>
      </c>
      <c r="B288" t="str">
        <f>VLOOKUP(A288,[1]data!$A$1:$D$201,2,0)</f>
        <v>Maynord Dovington</v>
      </c>
      <c r="C288" t="str">
        <f>VLOOKUP(A288,[1]data!$A$1:$D$201,3,0)</f>
        <v>1974-08-29</v>
      </c>
      <c r="D288" t="str">
        <f>VLOOKUP(A288,[1]data!$A$1:$D$201,4,0)</f>
        <v>607.452.950-70</v>
      </c>
      <c r="E288">
        <v>2</v>
      </c>
      <c r="F288" t="str">
        <f>VLOOKUP(E288,[2]data!$A$1:$F$11,2,0)</f>
        <v>Evanne Blasetti</v>
      </c>
      <c r="G288" t="str">
        <f>VLOOKUP(E288,[2]data!$A$1:$F$11,6,0)</f>
        <v>084.126.660-38</v>
      </c>
      <c r="H288">
        <v>3</v>
      </c>
      <c r="I288" t="s">
        <v>859</v>
      </c>
      <c r="J288">
        <v>2</v>
      </c>
      <c r="K288" t="s">
        <v>853</v>
      </c>
      <c r="L288" t="s">
        <v>864</v>
      </c>
      <c r="M288" t="s">
        <v>435</v>
      </c>
      <c r="N288">
        <v>150</v>
      </c>
      <c r="O288" t="s">
        <v>436</v>
      </c>
    </row>
    <row r="289" spans="1:15" x14ac:dyDescent="0.25">
      <c r="A289">
        <v>154</v>
      </c>
      <c r="B289" t="str">
        <f>VLOOKUP(A289,[1]data!$A$1:$D$201,2,0)</f>
        <v>Pascale Pendergast</v>
      </c>
      <c r="C289" t="str">
        <f>VLOOKUP(A289,[1]data!$A$1:$D$201,3,0)</f>
        <v>1969-04-22</v>
      </c>
      <c r="D289" t="str">
        <f>VLOOKUP(A289,[1]data!$A$1:$D$201,4,0)</f>
        <v>438.129.090-90</v>
      </c>
      <c r="E289">
        <v>5</v>
      </c>
      <c r="F289" t="str">
        <f>VLOOKUP(E289,[2]data!$A$1:$F$11,2,0)</f>
        <v>Marty Blunt</v>
      </c>
      <c r="G289" t="str">
        <f>VLOOKUP(E289,[2]data!$A$1:$F$11,6,0)</f>
        <v>345.366.490-69</v>
      </c>
      <c r="H289">
        <v>4</v>
      </c>
      <c r="I289" t="s">
        <v>860</v>
      </c>
      <c r="J289">
        <v>1</v>
      </c>
      <c r="K289" t="s">
        <v>858</v>
      </c>
      <c r="L289" t="s">
        <v>863</v>
      </c>
      <c r="M289" t="s">
        <v>97</v>
      </c>
      <c r="N289">
        <v>100</v>
      </c>
      <c r="O289" t="s">
        <v>255</v>
      </c>
    </row>
    <row r="290" spans="1:15" x14ac:dyDescent="0.25">
      <c r="A290">
        <v>160</v>
      </c>
      <c r="B290" t="str">
        <f>VLOOKUP(A290,[1]data!$A$1:$D$201,2,0)</f>
        <v>Letitia Comport</v>
      </c>
      <c r="C290" t="str">
        <f>VLOOKUP(A290,[1]data!$A$1:$D$201,3,0)</f>
        <v>2012-04-24</v>
      </c>
      <c r="D290" t="str">
        <f>VLOOKUP(A290,[1]data!$A$1:$D$201,4,0)</f>
        <v>539.598.740-14</v>
      </c>
      <c r="E290">
        <v>9</v>
      </c>
      <c r="F290" t="str">
        <f>VLOOKUP(E290,[2]data!$A$1:$F$11,2,0)</f>
        <v>Cori Emmitt</v>
      </c>
      <c r="G290" t="str">
        <f>VLOOKUP(E290,[2]data!$A$1:$F$11,6,0)</f>
        <v>469.221.800-20</v>
      </c>
      <c r="H290">
        <v>2</v>
      </c>
      <c r="I290" t="s">
        <v>857</v>
      </c>
      <c r="J290">
        <v>2</v>
      </c>
      <c r="K290" t="s">
        <v>853</v>
      </c>
      <c r="L290" t="s">
        <v>864</v>
      </c>
      <c r="M290" t="s">
        <v>437</v>
      </c>
      <c r="N290">
        <v>350</v>
      </c>
      <c r="O290" t="s">
        <v>438</v>
      </c>
    </row>
    <row r="291" spans="1:15" x14ac:dyDescent="0.25">
      <c r="A291">
        <v>172</v>
      </c>
      <c r="B291" t="str">
        <f>VLOOKUP(A291,[1]data!$A$1:$D$201,2,0)</f>
        <v>Marcille Guiden</v>
      </c>
      <c r="C291" t="str">
        <f>VLOOKUP(A291,[1]data!$A$1:$D$201,3,0)</f>
        <v>1979-12-07</v>
      </c>
      <c r="D291" t="str">
        <f>VLOOKUP(A291,[1]data!$A$1:$D$201,4,0)</f>
        <v>522.090.550-32</v>
      </c>
      <c r="E291">
        <v>5</v>
      </c>
      <c r="F291" t="str">
        <f>VLOOKUP(E291,[2]data!$A$1:$F$11,2,0)</f>
        <v>Marty Blunt</v>
      </c>
      <c r="G291" t="str">
        <f>VLOOKUP(E291,[2]data!$A$1:$F$11,6,0)</f>
        <v>345.366.490-69</v>
      </c>
      <c r="H291">
        <v>4</v>
      </c>
      <c r="I291" t="s">
        <v>860</v>
      </c>
      <c r="J291">
        <v>1</v>
      </c>
      <c r="K291" t="s">
        <v>858</v>
      </c>
      <c r="L291" t="s">
        <v>863</v>
      </c>
      <c r="M291" t="s">
        <v>57</v>
      </c>
      <c r="N291">
        <v>100</v>
      </c>
      <c r="O291" t="s">
        <v>33</v>
      </c>
    </row>
    <row r="292" spans="1:15" x14ac:dyDescent="0.25">
      <c r="A292">
        <v>188</v>
      </c>
      <c r="B292" t="str">
        <f>VLOOKUP(A292,[1]data!$A$1:$D$201,2,0)</f>
        <v>Evaleen Gudger</v>
      </c>
      <c r="C292" t="str">
        <f>VLOOKUP(A292,[1]data!$A$1:$D$201,3,0)</f>
        <v>1982-04-16</v>
      </c>
      <c r="D292" t="str">
        <f>VLOOKUP(A292,[1]data!$A$1:$D$201,4,0)</f>
        <v>986.117.520-23</v>
      </c>
      <c r="E292">
        <v>7</v>
      </c>
      <c r="F292" t="str">
        <f>VLOOKUP(E292,[2]data!$A$1:$F$11,2,0)</f>
        <v>Heda Eyckelberg</v>
      </c>
      <c r="G292" t="str">
        <f>VLOOKUP(E292,[2]data!$A$1:$F$11,6,0)</f>
        <v>572.132.570-48</v>
      </c>
      <c r="H292">
        <v>2</v>
      </c>
      <c r="I292" t="s">
        <v>857</v>
      </c>
      <c r="J292">
        <v>1</v>
      </c>
      <c r="K292" t="s">
        <v>858</v>
      </c>
      <c r="L292" t="s">
        <v>863</v>
      </c>
      <c r="M292" t="s">
        <v>39</v>
      </c>
      <c r="N292">
        <v>350</v>
      </c>
      <c r="O292" t="s">
        <v>124</v>
      </c>
    </row>
    <row r="293" spans="1:15" x14ac:dyDescent="0.25">
      <c r="A293">
        <v>99</v>
      </c>
      <c r="B293" t="str">
        <f>VLOOKUP(A293,[1]data!$A$1:$D$201,2,0)</f>
        <v>Gillian Shepland</v>
      </c>
      <c r="C293" t="str">
        <f>VLOOKUP(A293,[1]data!$A$1:$D$201,3,0)</f>
        <v>1970-05-22</v>
      </c>
      <c r="D293" t="str">
        <f>VLOOKUP(A293,[1]data!$A$1:$D$201,4,0)</f>
        <v>535.214.110-10</v>
      </c>
      <c r="E293">
        <v>8</v>
      </c>
      <c r="F293" t="str">
        <f>VLOOKUP(E293,[2]data!$A$1:$F$11,2,0)</f>
        <v>Rafaellle Fyers</v>
      </c>
      <c r="G293" t="str">
        <f>VLOOKUP(E293,[2]data!$A$1:$F$11,6,0)</f>
        <v>979.012.510-00</v>
      </c>
      <c r="H293">
        <v>4</v>
      </c>
      <c r="I293" t="s">
        <v>860</v>
      </c>
      <c r="J293">
        <v>2</v>
      </c>
      <c r="K293" t="s">
        <v>853</v>
      </c>
      <c r="L293" t="s">
        <v>864</v>
      </c>
      <c r="M293" t="s">
        <v>439</v>
      </c>
      <c r="N293">
        <v>100</v>
      </c>
      <c r="O293" t="s">
        <v>298</v>
      </c>
    </row>
    <row r="294" spans="1:15" x14ac:dyDescent="0.25">
      <c r="A294">
        <v>96</v>
      </c>
      <c r="B294" t="str">
        <f>VLOOKUP(A294,[1]data!$A$1:$D$201,2,0)</f>
        <v>Skell Kubik</v>
      </c>
      <c r="C294" t="str">
        <f>VLOOKUP(A294,[1]data!$A$1:$D$201,3,0)</f>
        <v>1962-07-28</v>
      </c>
      <c r="D294" t="str">
        <f>VLOOKUP(A294,[1]data!$A$1:$D$201,4,0)</f>
        <v>804.153.640-94</v>
      </c>
      <c r="E294">
        <v>5</v>
      </c>
      <c r="F294" t="str">
        <f>VLOOKUP(E294,[2]data!$A$1:$F$11,2,0)</f>
        <v>Marty Blunt</v>
      </c>
      <c r="G294" t="str">
        <f>VLOOKUP(E294,[2]data!$A$1:$F$11,6,0)</f>
        <v>345.366.490-69</v>
      </c>
      <c r="H294">
        <v>1</v>
      </c>
      <c r="I294" t="s">
        <v>856</v>
      </c>
      <c r="J294">
        <v>2</v>
      </c>
      <c r="K294" t="s">
        <v>853</v>
      </c>
      <c r="L294" t="s">
        <v>864</v>
      </c>
      <c r="M294" t="s">
        <v>440</v>
      </c>
      <c r="N294">
        <v>300</v>
      </c>
      <c r="O294" t="s">
        <v>441</v>
      </c>
    </row>
    <row r="295" spans="1:15" x14ac:dyDescent="0.25">
      <c r="A295">
        <v>198</v>
      </c>
      <c r="B295" t="str">
        <f>VLOOKUP(A295,[1]data!$A$1:$D$201,2,0)</f>
        <v>Creight Genney</v>
      </c>
      <c r="C295" t="str">
        <f>VLOOKUP(A295,[1]data!$A$1:$D$201,3,0)</f>
        <v>1982-08-03</v>
      </c>
      <c r="D295" t="str">
        <f>VLOOKUP(A295,[1]data!$A$1:$D$201,4,0)</f>
        <v>843.810.740-09</v>
      </c>
      <c r="E295">
        <v>10</v>
      </c>
      <c r="F295" t="str">
        <f>VLOOKUP(E295,[2]data!$A$1:$F$11,2,0)</f>
        <v>Bobby France</v>
      </c>
      <c r="G295" t="str">
        <f>VLOOKUP(E295,[2]data!$A$1:$F$11,6,0)</f>
        <v>619.898.690-09</v>
      </c>
      <c r="H295">
        <v>2</v>
      </c>
      <c r="I295" t="s">
        <v>857</v>
      </c>
      <c r="J295">
        <v>2</v>
      </c>
      <c r="K295" t="s">
        <v>853</v>
      </c>
      <c r="L295" t="s">
        <v>864</v>
      </c>
      <c r="M295" t="s">
        <v>442</v>
      </c>
      <c r="N295">
        <v>350</v>
      </c>
      <c r="O295" t="s">
        <v>345</v>
      </c>
    </row>
    <row r="296" spans="1:15" x14ac:dyDescent="0.25">
      <c r="A296">
        <v>198</v>
      </c>
      <c r="B296" t="str">
        <f>VLOOKUP(A296,[1]data!$A$1:$D$201,2,0)</f>
        <v>Creight Genney</v>
      </c>
      <c r="C296" t="str">
        <f>VLOOKUP(A296,[1]data!$A$1:$D$201,3,0)</f>
        <v>1982-08-03</v>
      </c>
      <c r="D296" t="str">
        <f>VLOOKUP(A296,[1]data!$A$1:$D$201,4,0)</f>
        <v>843.810.740-09</v>
      </c>
      <c r="E296">
        <v>6</v>
      </c>
      <c r="F296" t="str">
        <f>VLOOKUP(E296,[2]data!$A$1:$F$11,2,0)</f>
        <v>Joy Mabbot</v>
      </c>
      <c r="G296" t="str">
        <f>VLOOKUP(E296,[2]data!$A$1:$F$11,6,0)</f>
        <v>311.275.710-60</v>
      </c>
      <c r="H296">
        <v>1</v>
      </c>
      <c r="I296" t="s">
        <v>856</v>
      </c>
      <c r="J296">
        <v>2</v>
      </c>
      <c r="K296" t="s">
        <v>853</v>
      </c>
      <c r="L296" t="s">
        <v>864</v>
      </c>
      <c r="M296" t="s">
        <v>443</v>
      </c>
      <c r="N296">
        <v>300</v>
      </c>
      <c r="O296" t="s">
        <v>444</v>
      </c>
    </row>
    <row r="297" spans="1:15" x14ac:dyDescent="0.25">
      <c r="A297">
        <v>125</v>
      </c>
      <c r="B297" t="str">
        <f>VLOOKUP(A297,[1]data!$A$1:$D$201,2,0)</f>
        <v>Libbie Penhale</v>
      </c>
      <c r="C297" t="str">
        <f>VLOOKUP(A297,[1]data!$A$1:$D$201,3,0)</f>
        <v>1976-04-04</v>
      </c>
      <c r="D297" t="str">
        <f>VLOOKUP(A297,[1]data!$A$1:$D$201,4,0)</f>
        <v>861.319.000-60</v>
      </c>
      <c r="E297">
        <v>8</v>
      </c>
      <c r="F297" t="str">
        <f>VLOOKUP(E297,[2]data!$A$1:$F$11,2,0)</f>
        <v>Rafaellle Fyers</v>
      </c>
      <c r="G297" t="str">
        <f>VLOOKUP(E297,[2]data!$A$1:$F$11,6,0)</f>
        <v>979.012.510-00</v>
      </c>
      <c r="H297">
        <v>5</v>
      </c>
      <c r="I297" t="s">
        <v>861</v>
      </c>
      <c r="J297">
        <v>2</v>
      </c>
      <c r="K297" t="s">
        <v>853</v>
      </c>
      <c r="L297" t="s">
        <v>864</v>
      </c>
      <c r="M297" t="s">
        <v>232</v>
      </c>
      <c r="N297">
        <v>250</v>
      </c>
      <c r="O297" t="s">
        <v>445</v>
      </c>
    </row>
    <row r="298" spans="1:15" x14ac:dyDescent="0.25">
      <c r="A298">
        <v>6</v>
      </c>
      <c r="B298" t="str">
        <f>VLOOKUP(A298,[1]data!$A$1:$D$201,2,0)</f>
        <v>Brnaby Dahmke</v>
      </c>
      <c r="C298" t="str">
        <f>VLOOKUP(A298,[1]data!$A$1:$D$201,3,0)</f>
        <v>2013-09-19</v>
      </c>
      <c r="D298" t="str">
        <f>VLOOKUP(A298,[1]data!$A$1:$D$201,4,0)</f>
        <v>385.858.680-31</v>
      </c>
      <c r="E298">
        <v>3</v>
      </c>
      <c r="F298" t="str">
        <f>VLOOKUP(E298,[2]data!$A$1:$F$11,2,0)</f>
        <v>Rolph Purcer</v>
      </c>
      <c r="G298" t="str">
        <f>VLOOKUP(E298,[2]data!$A$1:$F$11,6,0)</f>
        <v>989.584.460-30</v>
      </c>
      <c r="H298">
        <v>4</v>
      </c>
      <c r="I298" t="s">
        <v>860</v>
      </c>
      <c r="J298">
        <v>2</v>
      </c>
      <c r="K298" t="s">
        <v>853</v>
      </c>
      <c r="L298" t="s">
        <v>864</v>
      </c>
      <c r="M298" t="s">
        <v>264</v>
      </c>
      <c r="N298">
        <v>100</v>
      </c>
      <c r="O298" t="s">
        <v>446</v>
      </c>
    </row>
    <row r="299" spans="1:15" x14ac:dyDescent="0.25">
      <c r="A299">
        <v>111</v>
      </c>
      <c r="B299" t="str">
        <f>VLOOKUP(A299,[1]data!$A$1:$D$201,2,0)</f>
        <v>Cookie Taree</v>
      </c>
      <c r="C299" t="str">
        <f>VLOOKUP(A299,[1]data!$A$1:$D$201,3,0)</f>
        <v>2004-02-29</v>
      </c>
      <c r="D299" t="str">
        <f>VLOOKUP(A299,[1]data!$A$1:$D$201,4,0)</f>
        <v>036.262.450-04</v>
      </c>
      <c r="E299">
        <v>10</v>
      </c>
      <c r="F299" t="str">
        <f>VLOOKUP(E299,[2]data!$A$1:$F$11,2,0)</f>
        <v>Bobby France</v>
      </c>
      <c r="G299" t="str">
        <f>VLOOKUP(E299,[2]data!$A$1:$F$11,6,0)</f>
        <v>619.898.690-09</v>
      </c>
      <c r="H299">
        <v>5</v>
      </c>
      <c r="I299" t="s">
        <v>861</v>
      </c>
      <c r="J299">
        <v>2</v>
      </c>
      <c r="K299" t="s">
        <v>853</v>
      </c>
      <c r="L299" t="s">
        <v>864</v>
      </c>
      <c r="M299" t="s">
        <v>447</v>
      </c>
      <c r="N299">
        <v>250</v>
      </c>
      <c r="O299" t="s">
        <v>448</v>
      </c>
    </row>
    <row r="300" spans="1:15" x14ac:dyDescent="0.25">
      <c r="A300">
        <v>65</v>
      </c>
      <c r="B300" t="str">
        <f>VLOOKUP(A300,[1]data!$A$1:$D$201,2,0)</f>
        <v>Mikael Durn</v>
      </c>
      <c r="C300" t="str">
        <f>VLOOKUP(A300,[1]data!$A$1:$D$201,3,0)</f>
        <v>1952-06-30</v>
      </c>
      <c r="D300" t="str">
        <f>VLOOKUP(A300,[1]data!$A$1:$D$201,4,0)</f>
        <v>474.656.670-46</v>
      </c>
      <c r="E300">
        <v>4</v>
      </c>
      <c r="F300" t="str">
        <f>VLOOKUP(E300,[2]data!$A$1:$F$11,2,0)</f>
        <v>Jareb Brocklehurst</v>
      </c>
      <c r="G300" t="str">
        <f>VLOOKUP(E300,[2]data!$A$1:$F$11,6,0)</f>
        <v>345.366.490-69</v>
      </c>
      <c r="H300">
        <v>5</v>
      </c>
      <c r="I300" t="s">
        <v>861</v>
      </c>
      <c r="J300">
        <v>2</v>
      </c>
      <c r="K300" t="s">
        <v>853</v>
      </c>
      <c r="L300" t="s">
        <v>864</v>
      </c>
      <c r="M300" t="s">
        <v>449</v>
      </c>
      <c r="N300">
        <v>250</v>
      </c>
      <c r="O300" t="s">
        <v>450</v>
      </c>
    </row>
    <row r="301" spans="1:15" x14ac:dyDescent="0.25">
      <c r="A301">
        <v>27</v>
      </c>
      <c r="B301" t="str">
        <f>VLOOKUP(A301,[1]data!$A$1:$D$201,2,0)</f>
        <v>Rae Ledwitch</v>
      </c>
      <c r="C301" t="str">
        <f>VLOOKUP(A301,[1]data!$A$1:$D$201,3,0)</f>
        <v>2006-12-11</v>
      </c>
      <c r="D301" t="str">
        <f>VLOOKUP(A301,[1]data!$A$1:$D$201,4,0)</f>
        <v>512.200.450-12</v>
      </c>
      <c r="E301">
        <v>8</v>
      </c>
      <c r="F301" t="str">
        <f>VLOOKUP(E301,[2]data!$A$1:$F$11,2,0)</f>
        <v>Rafaellle Fyers</v>
      </c>
      <c r="G301" t="str">
        <f>VLOOKUP(E301,[2]data!$A$1:$F$11,6,0)</f>
        <v>979.012.510-00</v>
      </c>
      <c r="H301">
        <v>3</v>
      </c>
      <c r="I301" t="s">
        <v>859</v>
      </c>
      <c r="J301">
        <v>1</v>
      </c>
      <c r="K301" t="s">
        <v>858</v>
      </c>
      <c r="L301" t="s">
        <v>863</v>
      </c>
      <c r="M301" t="s">
        <v>75</v>
      </c>
      <c r="N301">
        <v>150</v>
      </c>
      <c r="O301" t="s">
        <v>364</v>
      </c>
    </row>
    <row r="302" spans="1:15" x14ac:dyDescent="0.25">
      <c r="A302">
        <v>140</v>
      </c>
      <c r="B302" t="str">
        <f>VLOOKUP(A302,[1]data!$A$1:$D$201,2,0)</f>
        <v>Abran Ranscombe</v>
      </c>
      <c r="C302" t="str">
        <f>VLOOKUP(A302,[1]data!$A$1:$D$201,3,0)</f>
        <v>1974-09-22</v>
      </c>
      <c r="D302" t="str">
        <f>VLOOKUP(A302,[1]data!$A$1:$D$201,4,0)</f>
        <v>010.099.270-60</v>
      </c>
      <c r="E302">
        <v>3</v>
      </c>
      <c r="F302" t="str">
        <f>VLOOKUP(E302,[2]data!$A$1:$F$11,2,0)</f>
        <v>Rolph Purcer</v>
      </c>
      <c r="G302" t="str">
        <f>VLOOKUP(E302,[2]data!$A$1:$F$11,6,0)</f>
        <v>989.584.460-30</v>
      </c>
      <c r="H302">
        <v>2</v>
      </c>
      <c r="I302" t="s">
        <v>857</v>
      </c>
      <c r="J302">
        <v>2</v>
      </c>
      <c r="K302" t="s">
        <v>853</v>
      </c>
      <c r="L302" t="s">
        <v>864</v>
      </c>
      <c r="M302" t="s">
        <v>451</v>
      </c>
      <c r="N302">
        <v>350</v>
      </c>
      <c r="O302" t="s">
        <v>452</v>
      </c>
    </row>
    <row r="303" spans="1:15" x14ac:dyDescent="0.25">
      <c r="A303">
        <v>6</v>
      </c>
      <c r="B303" t="str">
        <f>VLOOKUP(A303,[1]data!$A$1:$D$201,2,0)</f>
        <v>Brnaby Dahmke</v>
      </c>
      <c r="C303" t="str">
        <f>VLOOKUP(A303,[1]data!$A$1:$D$201,3,0)</f>
        <v>2013-09-19</v>
      </c>
      <c r="D303" t="str">
        <f>VLOOKUP(A303,[1]data!$A$1:$D$201,4,0)</f>
        <v>385.858.680-31</v>
      </c>
      <c r="E303">
        <v>1</v>
      </c>
      <c r="F303" t="str">
        <f>VLOOKUP(E303,[2]data!$A$1:$F$11,2,0)</f>
        <v>Somerset Jersch</v>
      </c>
      <c r="G303" t="str">
        <f>VLOOKUP(E303,[2]data!$A$1:$F$11,6,0)</f>
        <v>199.433.234-93</v>
      </c>
      <c r="H303">
        <v>2</v>
      </c>
      <c r="I303" t="s">
        <v>857</v>
      </c>
      <c r="J303">
        <v>1</v>
      </c>
      <c r="K303" t="s">
        <v>858</v>
      </c>
      <c r="L303" t="s">
        <v>863</v>
      </c>
      <c r="M303" t="s">
        <v>453</v>
      </c>
      <c r="N303">
        <v>350</v>
      </c>
      <c r="O303" t="s">
        <v>47</v>
      </c>
    </row>
    <row r="304" spans="1:15" x14ac:dyDescent="0.25">
      <c r="A304">
        <v>13</v>
      </c>
      <c r="B304" t="str">
        <f>VLOOKUP(A304,[1]data!$A$1:$D$201,2,0)</f>
        <v>Linea Defty</v>
      </c>
      <c r="C304" t="str">
        <f>VLOOKUP(A304,[1]data!$A$1:$D$201,3,0)</f>
        <v>2009-11-12</v>
      </c>
      <c r="D304" t="str">
        <f>VLOOKUP(A304,[1]data!$A$1:$D$201,4,0)</f>
        <v>996.645.760-77</v>
      </c>
      <c r="E304">
        <v>4</v>
      </c>
      <c r="F304" t="str">
        <f>VLOOKUP(E304,[2]data!$A$1:$F$11,2,0)</f>
        <v>Jareb Brocklehurst</v>
      </c>
      <c r="G304" t="str">
        <f>VLOOKUP(E304,[2]data!$A$1:$F$11,6,0)</f>
        <v>345.366.490-69</v>
      </c>
      <c r="H304">
        <v>3</v>
      </c>
      <c r="I304" t="s">
        <v>859</v>
      </c>
      <c r="J304">
        <v>1</v>
      </c>
      <c r="K304" t="s">
        <v>858</v>
      </c>
      <c r="L304" t="s">
        <v>863</v>
      </c>
      <c r="M304" t="s">
        <v>67</v>
      </c>
      <c r="N304">
        <v>150</v>
      </c>
      <c r="O304" t="s">
        <v>245</v>
      </c>
    </row>
    <row r="305" spans="1:15" x14ac:dyDescent="0.25">
      <c r="A305">
        <v>141</v>
      </c>
      <c r="B305" t="str">
        <f>VLOOKUP(A305,[1]data!$A$1:$D$201,2,0)</f>
        <v>Cayla Normandale</v>
      </c>
      <c r="C305" t="str">
        <f>VLOOKUP(A305,[1]data!$A$1:$D$201,3,0)</f>
        <v>1961-07-23</v>
      </c>
      <c r="D305" t="str">
        <f>VLOOKUP(A305,[1]data!$A$1:$D$201,4,0)</f>
        <v>697.476.170-80</v>
      </c>
      <c r="E305">
        <v>3</v>
      </c>
      <c r="F305" t="str">
        <f>VLOOKUP(E305,[2]data!$A$1:$F$11,2,0)</f>
        <v>Rolph Purcer</v>
      </c>
      <c r="G305" t="str">
        <f>VLOOKUP(E305,[2]data!$A$1:$F$11,6,0)</f>
        <v>989.584.460-30</v>
      </c>
      <c r="H305">
        <v>3</v>
      </c>
      <c r="I305" t="s">
        <v>859</v>
      </c>
      <c r="J305">
        <v>2</v>
      </c>
      <c r="K305" t="s">
        <v>853</v>
      </c>
      <c r="L305" t="s">
        <v>864</v>
      </c>
      <c r="M305" t="s">
        <v>256</v>
      </c>
      <c r="N305">
        <v>150</v>
      </c>
      <c r="O305" t="s">
        <v>454</v>
      </c>
    </row>
    <row r="306" spans="1:15" x14ac:dyDescent="0.25">
      <c r="A306">
        <v>51</v>
      </c>
      <c r="B306" t="str">
        <f>VLOOKUP(A306,[1]data!$A$1:$D$201,2,0)</f>
        <v>Gerty Ratlee</v>
      </c>
      <c r="C306" t="str">
        <f>VLOOKUP(A306,[1]data!$A$1:$D$201,3,0)</f>
        <v>2007-03-12</v>
      </c>
      <c r="D306" t="str">
        <f>VLOOKUP(A306,[1]data!$A$1:$D$201,4,0)</f>
        <v>689.991.220-18</v>
      </c>
      <c r="E306">
        <v>5</v>
      </c>
      <c r="F306" t="str">
        <f>VLOOKUP(E306,[2]data!$A$1:$F$11,2,0)</f>
        <v>Marty Blunt</v>
      </c>
      <c r="G306" t="str">
        <f>VLOOKUP(E306,[2]data!$A$1:$F$11,6,0)</f>
        <v>345.366.490-69</v>
      </c>
      <c r="H306">
        <v>3</v>
      </c>
      <c r="I306" t="s">
        <v>859</v>
      </c>
      <c r="J306">
        <v>1</v>
      </c>
      <c r="K306" t="s">
        <v>858</v>
      </c>
      <c r="L306" t="s">
        <v>863</v>
      </c>
      <c r="M306" t="s">
        <v>455</v>
      </c>
      <c r="N306">
        <v>150</v>
      </c>
      <c r="O306" t="s">
        <v>36</v>
      </c>
    </row>
    <row r="307" spans="1:15" x14ac:dyDescent="0.25">
      <c r="A307">
        <v>67</v>
      </c>
      <c r="B307" t="str">
        <f>VLOOKUP(A307,[1]data!$A$1:$D$201,2,0)</f>
        <v>Vladimir Burth</v>
      </c>
      <c r="C307" t="str">
        <f>VLOOKUP(A307,[1]data!$A$1:$D$201,3,0)</f>
        <v>2007-06-08</v>
      </c>
      <c r="D307" t="str">
        <f>VLOOKUP(A307,[1]data!$A$1:$D$201,4,0)</f>
        <v>514.307.470-30</v>
      </c>
      <c r="E307">
        <v>4</v>
      </c>
      <c r="F307" t="str">
        <f>VLOOKUP(E307,[2]data!$A$1:$F$11,2,0)</f>
        <v>Jareb Brocklehurst</v>
      </c>
      <c r="G307" t="str">
        <f>VLOOKUP(E307,[2]data!$A$1:$F$11,6,0)</f>
        <v>345.366.490-69</v>
      </c>
      <c r="H307">
        <v>3</v>
      </c>
      <c r="I307" t="s">
        <v>859</v>
      </c>
      <c r="J307">
        <v>1</v>
      </c>
      <c r="K307" t="s">
        <v>858</v>
      </c>
      <c r="L307" t="s">
        <v>863</v>
      </c>
      <c r="M307" t="s">
        <v>114</v>
      </c>
      <c r="N307">
        <v>150</v>
      </c>
      <c r="O307" t="s">
        <v>456</v>
      </c>
    </row>
    <row r="308" spans="1:15" x14ac:dyDescent="0.25">
      <c r="A308">
        <v>43</v>
      </c>
      <c r="B308" t="str">
        <f>VLOOKUP(A308,[1]data!$A$1:$D$201,2,0)</f>
        <v>Benny Hew</v>
      </c>
      <c r="C308" t="str">
        <f>VLOOKUP(A308,[1]data!$A$1:$D$201,3,0)</f>
        <v>1996-11-07</v>
      </c>
      <c r="D308" t="str">
        <f>VLOOKUP(A308,[1]data!$A$1:$D$201,4,0)</f>
        <v>290.832.270-65</v>
      </c>
      <c r="E308">
        <v>9</v>
      </c>
      <c r="F308" t="str">
        <f>VLOOKUP(E308,[2]data!$A$1:$F$11,2,0)</f>
        <v>Cori Emmitt</v>
      </c>
      <c r="G308" t="str">
        <f>VLOOKUP(E308,[2]data!$A$1:$F$11,6,0)</f>
        <v>469.221.800-20</v>
      </c>
      <c r="H308">
        <v>2</v>
      </c>
      <c r="I308" t="s">
        <v>857</v>
      </c>
      <c r="J308">
        <v>1</v>
      </c>
      <c r="K308" t="s">
        <v>858</v>
      </c>
      <c r="L308" t="s">
        <v>863</v>
      </c>
      <c r="M308" t="s">
        <v>378</v>
      </c>
      <c r="N308">
        <v>350</v>
      </c>
      <c r="O308" t="s">
        <v>457</v>
      </c>
    </row>
    <row r="309" spans="1:15" x14ac:dyDescent="0.25">
      <c r="A309">
        <v>200</v>
      </c>
      <c r="B309" t="str">
        <f>VLOOKUP(A309,[1]data!$A$1:$D$201,2,0)</f>
        <v>Aubry Morillas</v>
      </c>
      <c r="C309" t="str">
        <f>VLOOKUP(A309,[1]data!$A$1:$D$201,3,0)</f>
        <v>2004-05-09</v>
      </c>
      <c r="D309" t="str">
        <f>VLOOKUP(A309,[1]data!$A$1:$D$201,4,0)</f>
        <v>465.097.590-55</v>
      </c>
      <c r="E309">
        <v>2</v>
      </c>
      <c r="F309" t="str">
        <f>VLOOKUP(E309,[2]data!$A$1:$F$11,2,0)</f>
        <v>Evanne Blasetti</v>
      </c>
      <c r="G309" t="str">
        <f>VLOOKUP(E309,[2]data!$A$1:$F$11,6,0)</f>
        <v>084.126.660-38</v>
      </c>
      <c r="H309">
        <v>4</v>
      </c>
      <c r="I309" t="s">
        <v>860</v>
      </c>
      <c r="J309">
        <v>1</v>
      </c>
      <c r="K309" t="s">
        <v>858</v>
      </c>
      <c r="L309" t="s">
        <v>863</v>
      </c>
      <c r="M309" t="s">
        <v>458</v>
      </c>
      <c r="N309">
        <v>100</v>
      </c>
      <c r="O309" t="s">
        <v>459</v>
      </c>
    </row>
    <row r="310" spans="1:15" x14ac:dyDescent="0.25">
      <c r="A310">
        <v>16</v>
      </c>
      <c r="B310" t="str">
        <f>VLOOKUP(A310,[1]data!$A$1:$D$201,2,0)</f>
        <v>Lazarus Thomasen</v>
      </c>
      <c r="C310" t="str">
        <f>VLOOKUP(A310,[1]data!$A$1:$D$201,3,0)</f>
        <v>1961-04-04</v>
      </c>
      <c r="D310" t="str">
        <f>VLOOKUP(A310,[1]data!$A$1:$D$201,4,0)</f>
        <v>293.128.810-19</v>
      </c>
      <c r="E310">
        <v>8</v>
      </c>
      <c r="F310" t="str">
        <f>VLOOKUP(E310,[2]data!$A$1:$F$11,2,0)</f>
        <v>Rafaellle Fyers</v>
      </c>
      <c r="G310" t="str">
        <f>VLOOKUP(E310,[2]data!$A$1:$F$11,6,0)</f>
        <v>979.012.510-00</v>
      </c>
      <c r="H310">
        <v>4</v>
      </c>
      <c r="I310" t="s">
        <v>860</v>
      </c>
      <c r="J310">
        <v>2</v>
      </c>
      <c r="K310" t="s">
        <v>853</v>
      </c>
      <c r="L310" t="s">
        <v>864</v>
      </c>
      <c r="M310" t="s">
        <v>71</v>
      </c>
      <c r="N310">
        <v>100</v>
      </c>
      <c r="O310" t="s">
        <v>460</v>
      </c>
    </row>
    <row r="311" spans="1:15" x14ac:dyDescent="0.25">
      <c r="A311">
        <v>41</v>
      </c>
      <c r="B311" t="str">
        <f>VLOOKUP(A311,[1]data!$A$1:$D$201,2,0)</f>
        <v>Rodolphe Blackader</v>
      </c>
      <c r="C311" t="str">
        <f>VLOOKUP(A311,[1]data!$A$1:$D$201,3,0)</f>
        <v>2005-10-15</v>
      </c>
      <c r="D311" t="str">
        <f>VLOOKUP(A311,[1]data!$A$1:$D$201,4,0)</f>
        <v>111.992.140-60</v>
      </c>
      <c r="E311">
        <v>2</v>
      </c>
      <c r="F311" t="str">
        <f>VLOOKUP(E311,[2]data!$A$1:$F$11,2,0)</f>
        <v>Evanne Blasetti</v>
      </c>
      <c r="G311" t="str">
        <f>VLOOKUP(E311,[2]data!$A$1:$F$11,6,0)</f>
        <v>084.126.660-38</v>
      </c>
      <c r="H311">
        <v>1</v>
      </c>
      <c r="I311" t="s">
        <v>856</v>
      </c>
      <c r="J311">
        <v>2</v>
      </c>
      <c r="K311" t="s">
        <v>853</v>
      </c>
      <c r="L311" t="s">
        <v>864</v>
      </c>
      <c r="M311" t="s">
        <v>461</v>
      </c>
      <c r="N311">
        <v>300</v>
      </c>
      <c r="O311" t="s">
        <v>217</v>
      </c>
    </row>
    <row r="312" spans="1:15" x14ac:dyDescent="0.25">
      <c r="A312">
        <v>192</v>
      </c>
      <c r="B312" t="str">
        <f>VLOOKUP(A312,[1]data!$A$1:$D$201,2,0)</f>
        <v>Anetta Vallens</v>
      </c>
      <c r="C312" t="str">
        <f>VLOOKUP(A312,[1]data!$A$1:$D$201,3,0)</f>
        <v>1983-07-01</v>
      </c>
      <c r="D312" t="str">
        <f>VLOOKUP(A312,[1]data!$A$1:$D$201,4,0)</f>
        <v>409.377.230-45</v>
      </c>
      <c r="E312">
        <v>7</v>
      </c>
      <c r="F312" t="str">
        <f>VLOOKUP(E312,[2]data!$A$1:$F$11,2,0)</f>
        <v>Heda Eyckelberg</v>
      </c>
      <c r="G312" t="str">
        <f>VLOOKUP(E312,[2]data!$A$1:$F$11,6,0)</f>
        <v>572.132.570-48</v>
      </c>
      <c r="H312">
        <v>4</v>
      </c>
      <c r="I312" t="s">
        <v>860</v>
      </c>
      <c r="J312">
        <v>1</v>
      </c>
      <c r="K312" t="s">
        <v>858</v>
      </c>
      <c r="L312" t="s">
        <v>863</v>
      </c>
      <c r="M312" t="s">
        <v>131</v>
      </c>
      <c r="N312">
        <v>100</v>
      </c>
      <c r="O312" t="s">
        <v>25</v>
      </c>
    </row>
    <row r="313" spans="1:15" x14ac:dyDescent="0.25">
      <c r="A313">
        <v>139</v>
      </c>
      <c r="B313" t="str">
        <f>VLOOKUP(A313,[1]data!$A$1:$D$201,2,0)</f>
        <v>Barrett Soots</v>
      </c>
      <c r="C313" t="str">
        <f>VLOOKUP(A313,[1]data!$A$1:$D$201,3,0)</f>
        <v>1966-10-21</v>
      </c>
      <c r="D313" t="str">
        <f>VLOOKUP(A313,[1]data!$A$1:$D$201,4,0)</f>
        <v>807.457.540-31</v>
      </c>
      <c r="E313">
        <v>7</v>
      </c>
      <c r="F313" t="str">
        <f>VLOOKUP(E313,[2]data!$A$1:$F$11,2,0)</f>
        <v>Heda Eyckelberg</v>
      </c>
      <c r="G313" t="str">
        <f>VLOOKUP(E313,[2]data!$A$1:$F$11,6,0)</f>
        <v>572.132.570-48</v>
      </c>
      <c r="H313">
        <v>1</v>
      </c>
      <c r="I313" t="s">
        <v>856</v>
      </c>
      <c r="J313">
        <v>2</v>
      </c>
      <c r="K313" t="s">
        <v>853</v>
      </c>
      <c r="L313" t="s">
        <v>864</v>
      </c>
      <c r="M313" t="s">
        <v>462</v>
      </c>
      <c r="N313">
        <v>300</v>
      </c>
      <c r="O313" t="s">
        <v>463</v>
      </c>
    </row>
    <row r="314" spans="1:15" x14ac:dyDescent="0.25">
      <c r="A314">
        <v>83</v>
      </c>
      <c r="B314" t="str">
        <f>VLOOKUP(A314,[1]data!$A$1:$D$201,2,0)</f>
        <v>Noell Rait</v>
      </c>
      <c r="C314" t="str">
        <f>VLOOKUP(A314,[1]data!$A$1:$D$201,3,0)</f>
        <v>1973-03-05</v>
      </c>
      <c r="D314" t="str">
        <f>VLOOKUP(A314,[1]data!$A$1:$D$201,4,0)</f>
        <v>414.726.600-21</v>
      </c>
      <c r="E314">
        <v>8</v>
      </c>
      <c r="F314" t="str">
        <f>VLOOKUP(E314,[2]data!$A$1:$F$11,2,0)</f>
        <v>Rafaellle Fyers</v>
      </c>
      <c r="G314" t="str">
        <f>VLOOKUP(E314,[2]data!$A$1:$F$11,6,0)</f>
        <v>979.012.510-00</v>
      </c>
      <c r="H314">
        <v>1</v>
      </c>
      <c r="I314" t="s">
        <v>856</v>
      </c>
      <c r="J314">
        <v>2</v>
      </c>
      <c r="K314" t="s">
        <v>853</v>
      </c>
      <c r="L314" t="s">
        <v>864</v>
      </c>
      <c r="M314" t="s">
        <v>244</v>
      </c>
      <c r="N314">
        <v>300</v>
      </c>
      <c r="O314" t="s">
        <v>464</v>
      </c>
    </row>
    <row r="315" spans="1:15" x14ac:dyDescent="0.25">
      <c r="A315">
        <v>160</v>
      </c>
      <c r="B315" t="str">
        <f>VLOOKUP(A315,[1]data!$A$1:$D$201,2,0)</f>
        <v>Letitia Comport</v>
      </c>
      <c r="C315" t="str">
        <f>VLOOKUP(A315,[1]data!$A$1:$D$201,3,0)</f>
        <v>2012-04-24</v>
      </c>
      <c r="D315" t="str">
        <f>VLOOKUP(A315,[1]data!$A$1:$D$201,4,0)</f>
        <v>539.598.740-14</v>
      </c>
      <c r="E315">
        <v>1</v>
      </c>
      <c r="F315" t="str">
        <f>VLOOKUP(E315,[2]data!$A$1:$F$11,2,0)</f>
        <v>Somerset Jersch</v>
      </c>
      <c r="G315" t="str">
        <f>VLOOKUP(E315,[2]data!$A$1:$F$11,6,0)</f>
        <v>199.433.234-93</v>
      </c>
      <c r="H315">
        <v>2</v>
      </c>
      <c r="I315" t="s">
        <v>857</v>
      </c>
      <c r="J315">
        <v>2</v>
      </c>
      <c r="K315" t="s">
        <v>853</v>
      </c>
      <c r="L315" t="s">
        <v>864</v>
      </c>
      <c r="M315" t="s">
        <v>141</v>
      </c>
      <c r="N315">
        <v>350</v>
      </c>
      <c r="O315" t="s">
        <v>465</v>
      </c>
    </row>
    <row r="316" spans="1:15" x14ac:dyDescent="0.25">
      <c r="A316">
        <v>71</v>
      </c>
      <c r="B316" t="str">
        <f>VLOOKUP(A316,[1]data!$A$1:$D$201,2,0)</f>
        <v>Jacquelynn Lye</v>
      </c>
      <c r="C316" t="str">
        <f>VLOOKUP(A316,[1]data!$A$1:$D$201,3,0)</f>
        <v>1971-04-01</v>
      </c>
      <c r="D316" t="str">
        <f>VLOOKUP(A316,[1]data!$A$1:$D$201,4,0)</f>
        <v>611.341.290-33</v>
      </c>
      <c r="E316">
        <v>4</v>
      </c>
      <c r="F316" t="str">
        <f>VLOOKUP(E316,[2]data!$A$1:$F$11,2,0)</f>
        <v>Jareb Brocklehurst</v>
      </c>
      <c r="G316" t="str">
        <f>VLOOKUP(E316,[2]data!$A$1:$F$11,6,0)</f>
        <v>345.366.490-69</v>
      </c>
      <c r="H316">
        <v>2</v>
      </c>
      <c r="I316" t="s">
        <v>857</v>
      </c>
      <c r="J316">
        <v>1</v>
      </c>
      <c r="K316" t="s">
        <v>858</v>
      </c>
      <c r="L316" t="s">
        <v>863</v>
      </c>
      <c r="M316" t="s">
        <v>466</v>
      </c>
      <c r="N316">
        <v>350</v>
      </c>
      <c r="O316" t="s">
        <v>467</v>
      </c>
    </row>
    <row r="317" spans="1:15" x14ac:dyDescent="0.25">
      <c r="A317">
        <v>33</v>
      </c>
      <c r="B317" t="str">
        <f>VLOOKUP(A317,[1]data!$A$1:$D$201,2,0)</f>
        <v>Ravi Leah</v>
      </c>
      <c r="C317" t="str">
        <f>VLOOKUP(A317,[1]data!$A$1:$D$201,3,0)</f>
        <v>1975-10-25</v>
      </c>
      <c r="D317" t="str">
        <f>VLOOKUP(A317,[1]data!$A$1:$D$201,4,0)</f>
        <v>706.110.130-02</v>
      </c>
      <c r="E317">
        <v>5</v>
      </c>
      <c r="F317" t="str">
        <f>VLOOKUP(E317,[2]data!$A$1:$F$11,2,0)</f>
        <v>Marty Blunt</v>
      </c>
      <c r="G317" t="str">
        <f>VLOOKUP(E317,[2]data!$A$1:$F$11,6,0)</f>
        <v>345.366.490-69</v>
      </c>
      <c r="H317">
        <v>2</v>
      </c>
      <c r="I317" t="s">
        <v>857</v>
      </c>
      <c r="J317">
        <v>1</v>
      </c>
      <c r="K317" t="s">
        <v>858</v>
      </c>
      <c r="L317" t="s">
        <v>863</v>
      </c>
      <c r="M317" t="s">
        <v>133</v>
      </c>
      <c r="N317">
        <v>350</v>
      </c>
      <c r="O317" t="s">
        <v>468</v>
      </c>
    </row>
    <row r="318" spans="1:15" x14ac:dyDescent="0.25">
      <c r="A318">
        <v>113</v>
      </c>
      <c r="B318" t="str">
        <f>VLOOKUP(A318,[1]data!$A$1:$D$201,2,0)</f>
        <v>Gwenny Bertomier</v>
      </c>
      <c r="C318" t="str">
        <f>VLOOKUP(A318,[1]data!$A$1:$D$201,3,0)</f>
        <v>1962-12-05</v>
      </c>
      <c r="D318" t="str">
        <f>VLOOKUP(A318,[1]data!$A$1:$D$201,4,0)</f>
        <v>912.361.190-10</v>
      </c>
      <c r="E318">
        <v>10</v>
      </c>
      <c r="F318" t="str">
        <f>VLOOKUP(E318,[2]data!$A$1:$F$11,2,0)</f>
        <v>Bobby France</v>
      </c>
      <c r="G318" t="str">
        <f>VLOOKUP(E318,[2]data!$A$1:$F$11,6,0)</f>
        <v>619.898.690-09</v>
      </c>
      <c r="H318">
        <v>1</v>
      </c>
      <c r="I318" t="s">
        <v>856</v>
      </c>
      <c r="J318">
        <v>2</v>
      </c>
      <c r="K318" t="s">
        <v>853</v>
      </c>
      <c r="L318" t="s">
        <v>864</v>
      </c>
      <c r="M318" t="s">
        <v>202</v>
      </c>
      <c r="N318">
        <v>300</v>
      </c>
      <c r="O318" t="s">
        <v>469</v>
      </c>
    </row>
    <row r="319" spans="1:15" x14ac:dyDescent="0.25">
      <c r="A319">
        <v>101</v>
      </c>
      <c r="B319" t="str">
        <f>VLOOKUP(A319,[1]data!$A$1:$D$201,2,0)</f>
        <v>Nerty Olliver</v>
      </c>
      <c r="C319" t="str">
        <f>VLOOKUP(A319,[1]data!$A$1:$D$201,3,0)</f>
        <v>1975-04-30</v>
      </c>
      <c r="D319" t="str">
        <f>VLOOKUP(A319,[1]data!$A$1:$D$201,4,0)</f>
        <v>812.470.730-84</v>
      </c>
      <c r="E319">
        <v>6</v>
      </c>
      <c r="F319" t="str">
        <f>VLOOKUP(E319,[2]data!$A$1:$F$11,2,0)</f>
        <v>Joy Mabbot</v>
      </c>
      <c r="G319" t="str">
        <f>VLOOKUP(E319,[2]data!$A$1:$F$11,6,0)</f>
        <v>311.275.710-60</v>
      </c>
      <c r="H319">
        <v>3</v>
      </c>
      <c r="I319" t="s">
        <v>859</v>
      </c>
      <c r="J319">
        <v>1</v>
      </c>
      <c r="K319" t="s">
        <v>858</v>
      </c>
      <c r="L319" t="s">
        <v>863</v>
      </c>
      <c r="M319" t="s">
        <v>148</v>
      </c>
      <c r="N319">
        <v>150</v>
      </c>
      <c r="O319" t="s">
        <v>470</v>
      </c>
    </row>
    <row r="320" spans="1:15" x14ac:dyDescent="0.25">
      <c r="A320">
        <v>139</v>
      </c>
      <c r="B320" t="str">
        <f>VLOOKUP(A320,[1]data!$A$1:$D$201,2,0)</f>
        <v>Barrett Soots</v>
      </c>
      <c r="C320" t="str">
        <f>VLOOKUP(A320,[1]data!$A$1:$D$201,3,0)</f>
        <v>1966-10-21</v>
      </c>
      <c r="D320" t="str">
        <f>VLOOKUP(A320,[1]data!$A$1:$D$201,4,0)</f>
        <v>807.457.540-31</v>
      </c>
      <c r="E320">
        <v>5</v>
      </c>
      <c r="F320" t="str">
        <f>VLOOKUP(E320,[2]data!$A$1:$F$11,2,0)</f>
        <v>Marty Blunt</v>
      </c>
      <c r="G320" t="str">
        <f>VLOOKUP(E320,[2]data!$A$1:$F$11,6,0)</f>
        <v>345.366.490-69</v>
      </c>
      <c r="H320">
        <v>4</v>
      </c>
      <c r="I320" t="s">
        <v>860</v>
      </c>
      <c r="J320">
        <v>1</v>
      </c>
      <c r="K320" t="s">
        <v>858</v>
      </c>
      <c r="L320" t="s">
        <v>863</v>
      </c>
      <c r="M320" t="s">
        <v>471</v>
      </c>
      <c r="N320">
        <v>100</v>
      </c>
      <c r="O320" t="s">
        <v>40</v>
      </c>
    </row>
    <row r="321" spans="1:15" x14ac:dyDescent="0.25">
      <c r="A321">
        <v>31</v>
      </c>
      <c r="B321" t="str">
        <f>VLOOKUP(A321,[1]data!$A$1:$D$201,2,0)</f>
        <v>Granthem Finnigan</v>
      </c>
      <c r="C321" t="str">
        <f>VLOOKUP(A321,[1]data!$A$1:$D$201,3,0)</f>
        <v>1987-04-24</v>
      </c>
      <c r="D321" t="str">
        <f>VLOOKUP(A321,[1]data!$A$1:$D$201,4,0)</f>
        <v>704.307.940-37</v>
      </c>
      <c r="E321">
        <v>4</v>
      </c>
      <c r="F321" t="str">
        <f>VLOOKUP(E321,[2]data!$A$1:$F$11,2,0)</f>
        <v>Jareb Brocklehurst</v>
      </c>
      <c r="G321" t="str">
        <f>VLOOKUP(E321,[2]data!$A$1:$F$11,6,0)</f>
        <v>345.366.490-69</v>
      </c>
      <c r="H321">
        <v>5</v>
      </c>
      <c r="I321" t="s">
        <v>861</v>
      </c>
      <c r="J321">
        <v>2</v>
      </c>
      <c r="K321" t="s">
        <v>853</v>
      </c>
      <c r="L321" t="s">
        <v>864</v>
      </c>
      <c r="M321" t="s">
        <v>386</v>
      </c>
      <c r="N321">
        <v>250</v>
      </c>
      <c r="O321" t="s">
        <v>472</v>
      </c>
    </row>
    <row r="322" spans="1:15" x14ac:dyDescent="0.25">
      <c r="A322">
        <v>138</v>
      </c>
      <c r="B322" t="str">
        <f>VLOOKUP(A322,[1]data!$A$1:$D$201,2,0)</f>
        <v>Riki Sakins</v>
      </c>
      <c r="C322" t="str">
        <f>VLOOKUP(A322,[1]data!$A$1:$D$201,3,0)</f>
        <v>1991-09-29</v>
      </c>
      <c r="D322" t="str">
        <f>VLOOKUP(A322,[1]data!$A$1:$D$201,4,0)</f>
        <v>740.208.080-31</v>
      </c>
      <c r="E322">
        <v>1</v>
      </c>
      <c r="F322" t="str">
        <f>VLOOKUP(E322,[2]data!$A$1:$F$11,2,0)</f>
        <v>Somerset Jersch</v>
      </c>
      <c r="G322" t="str">
        <f>VLOOKUP(E322,[2]data!$A$1:$F$11,6,0)</f>
        <v>199.433.234-93</v>
      </c>
      <c r="H322">
        <v>3</v>
      </c>
      <c r="I322" t="s">
        <v>859</v>
      </c>
      <c r="J322">
        <v>1</v>
      </c>
      <c r="K322" t="s">
        <v>858</v>
      </c>
      <c r="L322" t="s">
        <v>863</v>
      </c>
      <c r="M322" t="s">
        <v>102</v>
      </c>
      <c r="N322">
        <v>150</v>
      </c>
      <c r="O322" t="s">
        <v>473</v>
      </c>
    </row>
    <row r="323" spans="1:15" x14ac:dyDescent="0.25">
      <c r="A323">
        <v>146</v>
      </c>
      <c r="B323" t="str">
        <f>VLOOKUP(A323,[1]data!$A$1:$D$201,2,0)</f>
        <v>Meghann Veelers</v>
      </c>
      <c r="C323" t="str">
        <f>VLOOKUP(A323,[1]data!$A$1:$D$201,3,0)</f>
        <v>1986-09-03</v>
      </c>
      <c r="D323" t="str">
        <f>VLOOKUP(A323,[1]data!$A$1:$D$201,4,0)</f>
        <v>903.818.370-41</v>
      </c>
      <c r="E323">
        <v>8</v>
      </c>
      <c r="F323" t="str">
        <f>VLOOKUP(E323,[2]data!$A$1:$F$11,2,0)</f>
        <v>Rafaellle Fyers</v>
      </c>
      <c r="G323" t="str">
        <f>VLOOKUP(E323,[2]data!$A$1:$F$11,6,0)</f>
        <v>979.012.510-00</v>
      </c>
      <c r="H323">
        <v>5</v>
      </c>
      <c r="I323" t="s">
        <v>861</v>
      </c>
      <c r="J323">
        <v>2</v>
      </c>
      <c r="K323" t="s">
        <v>853</v>
      </c>
      <c r="L323" t="s">
        <v>864</v>
      </c>
      <c r="M323" t="s">
        <v>382</v>
      </c>
      <c r="N323">
        <v>250</v>
      </c>
      <c r="O323" t="s">
        <v>474</v>
      </c>
    </row>
    <row r="324" spans="1:15" x14ac:dyDescent="0.25">
      <c r="A324">
        <v>39</v>
      </c>
      <c r="B324" t="str">
        <f>VLOOKUP(A324,[1]data!$A$1:$D$201,2,0)</f>
        <v>Karmen Jannasch</v>
      </c>
      <c r="C324" t="str">
        <f>VLOOKUP(A324,[1]data!$A$1:$D$201,3,0)</f>
        <v>2013-05-27</v>
      </c>
      <c r="D324" t="str">
        <f>VLOOKUP(A324,[1]data!$A$1:$D$201,4,0)</f>
        <v>384.053.590-52</v>
      </c>
      <c r="E324">
        <v>10</v>
      </c>
      <c r="F324" t="str">
        <f>VLOOKUP(E324,[2]data!$A$1:$F$11,2,0)</f>
        <v>Bobby France</v>
      </c>
      <c r="G324" t="str">
        <f>VLOOKUP(E324,[2]data!$A$1:$F$11,6,0)</f>
        <v>619.898.690-09</v>
      </c>
      <c r="H324">
        <v>1</v>
      </c>
      <c r="I324" t="s">
        <v>856</v>
      </c>
      <c r="J324">
        <v>2</v>
      </c>
      <c r="K324" t="s">
        <v>853</v>
      </c>
      <c r="L324" t="s">
        <v>864</v>
      </c>
      <c r="M324" t="s">
        <v>366</v>
      </c>
      <c r="N324">
        <v>300</v>
      </c>
      <c r="O324" t="s">
        <v>454</v>
      </c>
    </row>
    <row r="325" spans="1:15" x14ac:dyDescent="0.25">
      <c r="A325">
        <v>100</v>
      </c>
      <c r="B325" t="str">
        <f>VLOOKUP(A325,[1]data!$A$1:$D$201,2,0)</f>
        <v>Towney Yeude</v>
      </c>
      <c r="C325" t="str">
        <f>VLOOKUP(A325,[1]data!$A$1:$D$201,3,0)</f>
        <v>1957-04-24</v>
      </c>
      <c r="D325" t="str">
        <f>VLOOKUP(A325,[1]data!$A$1:$D$201,4,0)</f>
        <v>089.828.740-54</v>
      </c>
      <c r="E325">
        <v>9</v>
      </c>
      <c r="F325" t="str">
        <f>VLOOKUP(E325,[2]data!$A$1:$F$11,2,0)</f>
        <v>Cori Emmitt</v>
      </c>
      <c r="G325" t="str">
        <f>VLOOKUP(E325,[2]data!$A$1:$F$11,6,0)</f>
        <v>469.221.800-20</v>
      </c>
      <c r="H325">
        <v>2</v>
      </c>
      <c r="I325" t="s">
        <v>857</v>
      </c>
      <c r="J325">
        <v>1</v>
      </c>
      <c r="K325" t="s">
        <v>858</v>
      </c>
      <c r="L325" t="s">
        <v>863</v>
      </c>
      <c r="M325" t="s">
        <v>104</v>
      </c>
      <c r="N325">
        <v>350</v>
      </c>
      <c r="O325" t="s">
        <v>21</v>
      </c>
    </row>
    <row r="326" spans="1:15" x14ac:dyDescent="0.25">
      <c r="A326">
        <v>35</v>
      </c>
      <c r="B326" t="str">
        <f>VLOOKUP(A326,[1]data!$A$1:$D$201,2,0)</f>
        <v>Andras Culverhouse</v>
      </c>
      <c r="C326" t="str">
        <f>VLOOKUP(A326,[1]data!$A$1:$D$201,3,0)</f>
        <v>1981-06-24</v>
      </c>
      <c r="D326" t="str">
        <f>VLOOKUP(A326,[1]data!$A$1:$D$201,4,0)</f>
        <v>016.838.330-66</v>
      </c>
      <c r="E326">
        <v>9</v>
      </c>
      <c r="F326" t="str">
        <f>VLOOKUP(E326,[2]data!$A$1:$F$11,2,0)</f>
        <v>Cori Emmitt</v>
      </c>
      <c r="G326" t="str">
        <f>VLOOKUP(E326,[2]data!$A$1:$F$11,6,0)</f>
        <v>469.221.800-20</v>
      </c>
      <c r="H326">
        <v>2</v>
      </c>
      <c r="I326" t="s">
        <v>857</v>
      </c>
      <c r="J326">
        <v>1</v>
      </c>
      <c r="K326" t="s">
        <v>858</v>
      </c>
      <c r="L326" t="s">
        <v>863</v>
      </c>
      <c r="M326" t="s">
        <v>87</v>
      </c>
      <c r="N326">
        <v>350</v>
      </c>
      <c r="O326" t="s">
        <v>475</v>
      </c>
    </row>
    <row r="327" spans="1:15" x14ac:dyDescent="0.25">
      <c r="A327">
        <v>37</v>
      </c>
      <c r="B327" t="str">
        <f>VLOOKUP(A327,[1]data!$A$1:$D$201,2,0)</f>
        <v>Mordecai Craxford</v>
      </c>
      <c r="C327" t="str">
        <f>VLOOKUP(A327,[1]data!$A$1:$D$201,3,0)</f>
        <v>1968-10-30</v>
      </c>
      <c r="D327" t="str">
        <f>VLOOKUP(A327,[1]data!$A$1:$D$201,4,0)</f>
        <v>846.256.350-04</v>
      </c>
      <c r="E327">
        <v>1</v>
      </c>
      <c r="F327" t="str">
        <f>VLOOKUP(E327,[2]data!$A$1:$F$11,2,0)</f>
        <v>Somerset Jersch</v>
      </c>
      <c r="G327" t="str">
        <f>VLOOKUP(E327,[2]data!$A$1:$F$11,6,0)</f>
        <v>199.433.234-93</v>
      </c>
      <c r="H327">
        <v>5</v>
      </c>
      <c r="I327" t="s">
        <v>861</v>
      </c>
      <c r="J327">
        <v>1</v>
      </c>
      <c r="K327" t="s">
        <v>858</v>
      </c>
      <c r="L327" t="s">
        <v>863</v>
      </c>
      <c r="M327" t="s">
        <v>476</v>
      </c>
      <c r="N327">
        <v>250</v>
      </c>
      <c r="O327" t="s">
        <v>252</v>
      </c>
    </row>
    <row r="328" spans="1:15" x14ac:dyDescent="0.25">
      <c r="A328">
        <v>65</v>
      </c>
      <c r="B328" t="str">
        <f>VLOOKUP(A328,[1]data!$A$1:$D$201,2,0)</f>
        <v>Mikael Durn</v>
      </c>
      <c r="C328" t="str">
        <f>VLOOKUP(A328,[1]data!$A$1:$D$201,3,0)</f>
        <v>1952-06-30</v>
      </c>
      <c r="D328" t="str">
        <f>VLOOKUP(A328,[1]data!$A$1:$D$201,4,0)</f>
        <v>474.656.670-46</v>
      </c>
      <c r="E328">
        <v>8</v>
      </c>
      <c r="F328" t="str">
        <f>VLOOKUP(E328,[2]data!$A$1:$F$11,2,0)</f>
        <v>Rafaellle Fyers</v>
      </c>
      <c r="G328" t="str">
        <f>VLOOKUP(E328,[2]data!$A$1:$F$11,6,0)</f>
        <v>979.012.510-00</v>
      </c>
      <c r="H328">
        <v>3</v>
      </c>
      <c r="I328" t="s">
        <v>859</v>
      </c>
      <c r="J328">
        <v>2</v>
      </c>
      <c r="K328" t="s">
        <v>853</v>
      </c>
      <c r="L328" t="s">
        <v>864</v>
      </c>
      <c r="M328" t="s">
        <v>295</v>
      </c>
      <c r="N328">
        <v>150</v>
      </c>
      <c r="O328" t="s">
        <v>477</v>
      </c>
    </row>
    <row r="329" spans="1:15" x14ac:dyDescent="0.25">
      <c r="A329">
        <v>84</v>
      </c>
      <c r="B329" t="str">
        <f>VLOOKUP(A329,[1]data!$A$1:$D$201,2,0)</f>
        <v>Verney Scain</v>
      </c>
      <c r="C329" t="str">
        <f>VLOOKUP(A329,[1]data!$A$1:$D$201,3,0)</f>
        <v>1976-08-22</v>
      </c>
      <c r="D329" t="str">
        <f>VLOOKUP(A329,[1]data!$A$1:$D$201,4,0)</f>
        <v>892.926.880-30</v>
      </c>
      <c r="E329">
        <v>10</v>
      </c>
      <c r="F329" t="str">
        <f>VLOOKUP(E329,[2]data!$A$1:$F$11,2,0)</f>
        <v>Bobby France</v>
      </c>
      <c r="G329" t="str">
        <f>VLOOKUP(E329,[2]data!$A$1:$F$11,6,0)</f>
        <v>619.898.690-09</v>
      </c>
      <c r="H329">
        <v>2</v>
      </c>
      <c r="I329" t="s">
        <v>857</v>
      </c>
      <c r="J329">
        <v>1</v>
      </c>
      <c r="K329" t="s">
        <v>858</v>
      </c>
      <c r="L329" t="s">
        <v>863</v>
      </c>
      <c r="M329" t="s">
        <v>478</v>
      </c>
      <c r="N329">
        <v>350</v>
      </c>
      <c r="O329" t="s">
        <v>479</v>
      </c>
    </row>
    <row r="330" spans="1:15" x14ac:dyDescent="0.25">
      <c r="A330">
        <v>57</v>
      </c>
      <c r="B330" t="str">
        <f>VLOOKUP(A330,[1]data!$A$1:$D$201,2,0)</f>
        <v>Gage Fuente</v>
      </c>
      <c r="C330" t="str">
        <f>VLOOKUP(A330,[1]data!$A$1:$D$201,3,0)</f>
        <v>1975-03-24</v>
      </c>
      <c r="D330" t="str">
        <f>VLOOKUP(A330,[1]data!$A$1:$D$201,4,0)</f>
        <v>314.472.140-99</v>
      </c>
      <c r="E330">
        <v>2</v>
      </c>
      <c r="F330" t="str">
        <f>VLOOKUP(E330,[2]data!$A$1:$F$11,2,0)</f>
        <v>Evanne Blasetti</v>
      </c>
      <c r="G330" t="str">
        <f>VLOOKUP(E330,[2]data!$A$1:$F$11,6,0)</f>
        <v>084.126.660-38</v>
      </c>
      <c r="H330">
        <v>3</v>
      </c>
      <c r="I330" t="s">
        <v>859</v>
      </c>
      <c r="J330">
        <v>1</v>
      </c>
      <c r="K330" t="s">
        <v>858</v>
      </c>
      <c r="L330" t="s">
        <v>863</v>
      </c>
      <c r="M330" t="s">
        <v>271</v>
      </c>
      <c r="N330">
        <v>150</v>
      </c>
      <c r="O330" t="s">
        <v>480</v>
      </c>
    </row>
    <row r="331" spans="1:15" x14ac:dyDescent="0.25">
      <c r="A331">
        <v>181</v>
      </c>
      <c r="B331" t="str">
        <f>VLOOKUP(A331,[1]data!$A$1:$D$201,2,0)</f>
        <v>Karlie Golds</v>
      </c>
      <c r="C331" t="str">
        <f>VLOOKUP(A331,[1]data!$A$1:$D$201,3,0)</f>
        <v>1974-07-21</v>
      </c>
      <c r="D331" t="str">
        <f>VLOOKUP(A331,[1]data!$A$1:$D$201,4,0)</f>
        <v>127.021.860-33</v>
      </c>
      <c r="E331">
        <v>5</v>
      </c>
      <c r="F331" t="str">
        <f>VLOOKUP(E331,[2]data!$A$1:$F$11,2,0)</f>
        <v>Marty Blunt</v>
      </c>
      <c r="G331" t="str">
        <f>VLOOKUP(E331,[2]data!$A$1:$F$11,6,0)</f>
        <v>345.366.490-69</v>
      </c>
      <c r="H331">
        <v>2</v>
      </c>
      <c r="I331" t="s">
        <v>857</v>
      </c>
      <c r="J331">
        <v>2</v>
      </c>
      <c r="K331" t="s">
        <v>853</v>
      </c>
      <c r="L331" t="s">
        <v>864</v>
      </c>
      <c r="M331" t="s">
        <v>256</v>
      </c>
      <c r="N331">
        <v>350</v>
      </c>
      <c r="O331" t="s">
        <v>481</v>
      </c>
    </row>
    <row r="332" spans="1:15" x14ac:dyDescent="0.25">
      <c r="A332">
        <v>122</v>
      </c>
      <c r="B332" t="str">
        <f>VLOOKUP(A332,[1]data!$A$1:$D$201,2,0)</f>
        <v>Ellie Naisbit</v>
      </c>
      <c r="C332" t="str">
        <f>VLOOKUP(A332,[1]data!$A$1:$D$201,3,0)</f>
        <v>1997-04-11</v>
      </c>
      <c r="D332" t="str">
        <f>VLOOKUP(A332,[1]data!$A$1:$D$201,4,0)</f>
        <v>197.650.790-10</v>
      </c>
      <c r="E332">
        <v>2</v>
      </c>
      <c r="F332" t="str">
        <f>VLOOKUP(E332,[2]data!$A$1:$F$11,2,0)</f>
        <v>Evanne Blasetti</v>
      </c>
      <c r="G332" t="str">
        <f>VLOOKUP(E332,[2]data!$A$1:$F$11,6,0)</f>
        <v>084.126.660-38</v>
      </c>
      <c r="H332">
        <v>3</v>
      </c>
      <c r="I332" t="s">
        <v>859</v>
      </c>
      <c r="J332">
        <v>1</v>
      </c>
      <c r="K332" t="s">
        <v>858</v>
      </c>
      <c r="L332" t="s">
        <v>863</v>
      </c>
      <c r="M332" t="s">
        <v>46</v>
      </c>
      <c r="N332">
        <v>150</v>
      </c>
      <c r="O332" t="s">
        <v>243</v>
      </c>
    </row>
    <row r="333" spans="1:15" x14ac:dyDescent="0.25">
      <c r="A333">
        <v>70</v>
      </c>
      <c r="B333" t="str">
        <f>VLOOKUP(A333,[1]data!$A$1:$D$201,2,0)</f>
        <v>Karena Chatto</v>
      </c>
      <c r="C333" t="str">
        <f>VLOOKUP(A333,[1]data!$A$1:$D$201,3,0)</f>
        <v>1974-06-07</v>
      </c>
      <c r="D333" t="str">
        <f>VLOOKUP(A333,[1]data!$A$1:$D$201,4,0)</f>
        <v>890.087.760-73</v>
      </c>
      <c r="E333">
        <v>8</v>
      </c>
      <c r="F333" t="str">
        <f>VLOOKUP(E333,[2]data!$A$1:$F$11,2,0)</f>
        <v>Rafaellle Fyers</v>
      </c>
      <c r="G333" t="str">
        <f>VLOOKUP(E333,[2]data!$A$1:$F$11,6,0)</f>
        <v>979.012.510-00</v>
      </c>
      <c r="H333">
        <v>3</v>
      </c>
      <c r="I333" t="s">
        <v>859</v>
      </c>
      <c r="J333">
        <v>2</v>
      </c>
      <c r="K333" t="s">
        <v>853</v>
      </c>
      <c r="L333" t="s">
        <v>864</v>
      </c>
      <c r="M333" t="s">
        <v>482</v>
      </c>
      <c r="N333">
        <v>150</v>
      </c>
      <c r="O333" t="s">
        <v>130</v>
      </c>
    </row>
    <row r="334" spans="1:15" x14ac:dyDescent="0.25">
      <c r="A334">
        <v>26</v>
      </c>
      <c r="B334" t="str">
        <f>VLOOKUP(A334,[1]data!$A$1:$D$201,2,0)</f>
        <v>Heath Butler</v>
      </c>
      <c r="C334" t="str">
        <f>VLOOKUP(A334,[1]data!$A$1:$D$201,3,0)</f>
        <v>1959-10-29</v>
      </c>
      <c r="D334" t="str">
        <f>VLOOKUP(A334,[1]data!$A$1:$D$201,4,0)</f>
        <v>437.158.830-14</v>
      </c>
      <c r="E334">
        <v>9</v>
      </c>
      <c r="F334" t="str">
        <f>VLOOKUP(E334,[2]data!$A$1:$F$11,2,0)</f>
        <v>Cori Emmitt</v>
      </c>
      <c r="G334" t="str">
        <f>VLOOKUP(E334,[2]data!$A$1:$F$11,6,0)</f>
        <v>469.221.800-20</v>
      </c>
      <c r="H334">
        <v>5</v>
      </c>
      <c r="I334" t="s">
        <v>861</v>
      </c>
      <c r="J334">
        <v>2</v>
      </c>
      <c r="K334" t="s">
        <v>853</v>
      </c>
      <c r="L334" t="s">
        <v>864</v>
      </c>
      <c r="M334" t="s">
        <v>483</v>
      </c>
      <c r="N334">
        <v>250</v>
      </c>
      <c r="O334" t="s">
        <v>484</v>
      </c>
    </row>
    <row r="335" spans="1:15" x14ac:dyDescent="0.25">
      <c r="A335">
        <v>164</v>
      </c>
      <c r="B335" t="str">
        <f>VLOOKUP(A335,[1]data!$A$1:$D$201,2,0)</f>
        <v>Correy Poulsum</v>
      </c>
      <c r="C335" t="str">
        <f>VLOOKUP(A335,[1]data!$A$1:$D$201,3,0)</f>
        <v>1964-09-23</v>
      </c>
      <c r="D335" t="str">
        <f>VLOOKUP(A335,[1]data!$A$1:$D$201,4,0)</f>
        <v>811.689.670-90</v>
      </c>
      <c r="E335">
        <v>4</v>
      </c>
      <c r="F335" t="str">
        <f>VLOOKUP(E335,[2]data!$A$1:$F$11,2,0)</f>
        <v>Jareb Brocklehurst</v>
      </c>
      <c r="G335" t="str">
        <f>VLOOKUP(E335,[2]data!$A$1:$F$11,6,0)</f>
        <v>345.366.490-69</v>
      </c>
      <c r="H335">
        <v>3</v>
      </c>
      <c r="I335" t="s">
        <v>859</v>
      </c>
      <c r="J335">
        <v>2</v>
      </c>
      <c r="K335" t="s">
        <v>853</v>
      </c>
      <c r="L335" t="s">
        <v>864</v>
      </c>
      <c r="M335" t="s">
        <v>260</v>
      </c>
      <c r="N335">
        <v>150</v>
      </c>
      <c r="O335" t="s">
        <v>485</v>
      </c>
    </row>
    <row r="336" spans="1:15" x14ac:dyDescent="0.25">
      <c r="A336">
        <v>51</v>
      </c>
      <c r="B336" t="str">
        <f>VLOOKUP(A336,[1]data!$A$1:$D$201,2,0)</f>
        <v>Gerty Ratlee</v>
      </c>
      <c r="C336" t="str">
        <f>VLOOKUP(A336,[1]data!$A$1:$D$201,3,0)</f>
        <v>2007-03-12</v>
      </c>
      <c r="D336" t="str">
        <f>VLOOKUP(A336,[1]data!$A$1:$D$201,4,0)</f>
        <v>689.991.220-18</v>
      </c>
      <c r="E336">
        <v>7</v>
      </c>
      <c r="F336" t="str">
        <f>VLOOKUP(E336,[2]data!$A$1:$F$11,2,0)</f>
        <v>Heda Eyckelberg</v>
      </c>
      <c r="G336" t="str">
        <f>VLOOKUP(E336,[2]data!$A$1:$F$11,6,0)</f>
        <v>572.132.570-48</v>
      </c>
      <c r="H336">
        <v>4</v>
      </c>
      <c r="I336" t="s">
        <v>860</v>
      </c>
      <c r="J336">
        <v>1</v>
      </c>
      <c r="K336" t="s">
        <v>858</v>
      </c>
      <c r="L336" t="s">
        <v>863</v>
      </c>
      <c r="M336" t="s">
        <v>391</v>
      </c>
      <c r="N336">
        <v>100</v>
      </c>
      <c r="O336" t="s">
        <v>125</v>
      </c>
    </row>
    <row r="337" spans="1:15" x14ac:dyDescent="0.25">
      <c r="A337">
        <v>84</v>
      </c>
      <c r="B337" t="str">
        <f>VLOOKUP(A337,[1]data!$A$1:$D$201,2,0)</f>
        <v>Verney Scain</v>
      </c>
      <c r="C337" t="str">
        <f>VLOOKUP(A337,[1]data!$A$1:$D$201,3,0)</f>
        <v>1976-08-22</v>
      </c>
      <c r="D337" t="str">
        <f>VLOOKUP(A337,[1]data!$A$1:$D$201,4,0)</f>
        <v>892.926.880-30</v>
      </c>
      <c r="E337">
        <v>2</v>
      </c>
      <c r="F337" t="str">
        <f>VLOOKUP(E337,[2]data!$A$1:$F$11,2,0)</f>
        <v>Evanne Blasetti</v>
      </c>
      <c r="G337" t="str">
        <f>VLOOKUP(E337,[2]data!$A$1:$F$11,6,0)</f>
        <v>084.126.660-38</v>
      </c>
      <c r="H337">
        <v>4</v>
      </c>
      <c r="I337" t="s">
        <v>860</v>
      </c>
      <c r="J337">
        <v>2</v>
      </c>
      <c r="K337" t="s">
        <v>853</v>
      </c>
      <c r="L337" t="s">
        <v>864</v>
      </c>
      <c r="M337" t="s">
        <v>486</v>
      </c>
      <c r="N337">
        <v>100</v>
      </c>
      <c r="O337" t="s">
        <v>487</v>
      </c>
    </row>
    <row r="338" spans="1:15" x14ac:dyDescent="0.25">
      <c r="A338">
        <v>176</v>
      </c>
      <c r="B338" t="str">
        <f>VLOOKUP(A338,[1]data!$A$1:$D$201,2,0)</f>
        <v>Winthrop Boyson</v>
      </c>
      <c r="C338" t="str">
        <f>VLOOKUP(A338,[1]data!$A$1:$D$201,3,0)</f>
        <v>1980-07-01</v>
      </c>
      <c r="D338" t="str">
        <f>VLOOKUP(A338,[1]data!$A$1:$D$201,4,0)</f>
        <v>663.593.550-94</v>
      </c>
      <c r="E338">
        <v>3</v>
      </c>
      <c r="F338" t="str">
        <f>VLOOKUP(E338,[2]data!$A$1:$F$11,2,0)</f>
        <v>Rolph Purcer</v>
      </c>
      <c r="G338" t="str">
        <f>VLOOKUP(E338,[2]data!$A$1:$F$11,6,0)</f>
        <v>989.584.460-30</v>
      </c>
      <c r="H338">
        <v>4</v>
      </c>
      <c r="I338" t="s">
        <v>860</v>
      </c>
      <c r="J338">
        <v>1</v>
      </c>
      <c r="K338" t="s">
        <v>858</v>
      </c>
      <c r="L338" t="s">
        <v>863</v>
      </c>
      <c r="M338" t="s">
        <v>488</v>
      </c>
      <c r="N338">
        <v>100</v>
      </c>
      <c r="O338" t="s">
        <v>301</v>
      </c>
    </row>
    <row r="339" spans="1:15" x14ac:dyDescent="0.25">
      <c r="A339">
        <v>53</v>
      </c>
      <c r="B339" t="str">
        <f>VLOOKUP(A339,[1]data!$A$1:$D$201,2,0)</f>
        <v>Catharine Garmanson</v>
      </c>
      <c r="C339" t="str">
        <f>VLOOKUP(A339,[1]data!$A$1:$D$201,3,0)</f>
        <v>1977-08-30</v>
      </c>
      <c r="D339" t="str">
        <f>VLOOKUP(A339,[1]data!$A$1:$D$201,4,0)</f>
        <v>862.540.560-62</v>
      </c>
      <c r="E339">
        <v>10</v>
      </c>
      <c r="F339" t="str">
        <f>VLOOKUP(E339,[2]data!$A$1:$F$11,2,0)</f>
        <v>Bobby France</v>
      </c>
      <c r="G339" t="str">
        <f>VLOOKUP(E339,[2]data!$A$1:$F$11,6,0)</f>
        <v>619.898.690-09</v>
      </c>
      <c r="H339">
        <v>1</v>
      </c>
      <c r="I339" t="s">
        <v>856</v>
      </c>
      <c r="J339">
        <v>2</v>
      </c>
      <c r="K339" t="s">
        <v>853</v>
      </c>
      <c r="L339" t="s">
        <v>864</v>
      </c>
      <c r="M339" t="s">
        <v>325</v>
      </c>
      <c r="N339">
        <v>300</v>
      </c>
      <c r="O339" t="s">
        <v>489</v>
      </c>
    </row>
    <row r="340" spans="1:15" x14ac:dyDescent="0.25">
      <c r="A340">
        <v>192</v>
      </c>
      <c r="B340" t="str">
        <f>VLOOKUP(A340,[1]data!$A$1:$D$201,2,0)</f>
        <v>Anetta Vallens</v>
      </c>
      <c r="C340" t="str">
        <f>VLOOKUP(A340,[1]data!$A$1:$D$201,3,0)</f>
        <v>1983-07-01</v>
      </c>
      <c r="D340" t="str">
        <f>VLOOKUP(A340,[1]data!$A$1:$D$201,4,0)</f>
        <v>409.377.230-45</v>
      </c>
      <c r="E340">
        <v>9</v>
      </c>
      <c r="F340" t="str">
        <f>VLOOKUP(E340,[2]data!$A$1:$F$11,2,0)</f>
        <v>Cori Emmitt</v>
      </c>
      <c r="G340" t="str">
        <f>VLOOKUP(E340,[2]data!$A$1:$F$11,6,0)</f>
        <v>469.221.800-20</v>
      </c>
      <c r="H340">
        <v>2</v>
      </c>
      <c r="I340" t="s">
        <v>857</v>
      </c>
      <c r="J340">
        <v>1</v>
      </c>
      <c r="K340" t="s">
        <v>858</v>
      </c>
      <c r="L340" t="s">
        <v>863</v>
      </c>
      <c r="M340" t="s">
        <v>46</v>
      </c>
      <c r="N340">
        <v>350</v>
      </c>
      <c r="O340" t="s">
        <v>412</v>
      </c>
    </row>
    <row r="341" spans="1:15" x14ac:dyDescent="0.25">
      <c r="A341">
        <v>135</v>
      </c>
      <c r="B341" t="str">
        <f>VLOOKUP(A341,[1]data!$A$1:$D$201,2,0)</f>
        <v>Clementine Mackie</v>
      </c>
      <c r="C341" t="str">
        <f>VLOOKUP(A341,[1]data!$A$1:$D$201,3,0)</f>
        <v>1994-03-29</v>
      </c>
      <c r="D341" t="str">
        <f>VLOOKUP(A341,[1]data!$A$1:$D$201,4,0)</f>
        <v>764.616.190-03</v>
      </c>
      <c r="E341">
        <v>4</v>
      </c>
      <c r="F341" t="str">
        <f>VLOOKUP(E341,[2]data!$A$1:$F$11,2,0)</f>
        <v>Jareb Brocklehurst</v>
      </c>
      <c r="G341" t="str">
        <f>VLOOKUP(E341,[2]data!$A$1:$F$11,6,0)</f>
        <v>345.366.490-69</v>
      </c>
      <c r="H341">
        <v>4</v>
      </c>
      <c r="I341" t="s">
        <v>860</v>
      </c>
      <c r="J341">
        <v>1</v>
      </c>
      <c r="K341" t="s">
        <v>858</v>
      </c>
      <c r="L341" t="s">
        <v>863</v>
      </c>
      <c r="M341" t="s">
        <v>490</v>
      </c>
      <c r="N341">
        <v>100</v>
      </c>
      <c r="O341" t="s">
        <v>491</v>
      </c>
    </row>
    <row r="342" spans="1:15" x14ac:dyDescent="0.25">
      <c r="A342">
        <v>81</v>
      </c>
      <c r="B342" t="str">
        <f>VLOOKUP(A342,[1]data!$A$1:$D$201,2,0)</f>
        <v>Bendicty Papen</v>
      </c>
      <c r="C342" t="str">
        <f>VLOOKUP(A342,[1]data!$A$1:$D$201,3,0)</f>
        <v>2005-05-12</v>
      </c>
      <c r="D342" t="str">
        <f>VLOOKUP(A342,[1]data!$A$1:$D$201,4,0)</f>
        <v>439.822.780-66</v>
      </c>
      <c r="E342">
        <v>6</v>
      </c>
      <c r="F342" t="str">
        <f>VLOOKUP(E342,[2]data!$A$1:$F$11,2,0)</f>
        <v>Joy Mabbot</v>
      </c>
      <c r="G342" t="str">
        <f>VLOOKUP(E342,[2]data!$A$1:$F$11,6,0)</f>
        <v>311.275.710-60</v>
      </c>
      <c r="H342">
        <v>2</v>
      </c>
      <c r="I342" t="s">
        <v>857</v>
      </c>
      <c r="J342">
        <v>2</v>
      </c>
      <c r="K342" t="s">
        <v>853</v>
      </c>
      <c r="L342" t="s">
        <v>864</v>
      </c>
      <c r="M342" t="s">
        <v>384</v>
      </c>
      <c r="N342">
        <v>350</v>
      </c>
      <c r="O342" t="s">
        <v>492</v>
      </c>
    </row>
    <row r="343" spans="1:15" x14ac:dyDescent="0.25">
      <c r="A343">
        <v>165</v>
      </c>
      <c r="B343" t="str">
        <f>VLOOKUP(A343,[1]data!$A$1:$D$201,2,0)</f>
        <v>Di Morman</v>
      </c>
      <c r="C343" t="str">
        <f>VLOOKUP(A343,[1]data!$A$1:$D$201,3,0)</f>
        <v>1967-08-14</v>
      </c>
      <c r="D343" t="str">
        <f>VLOOKUP(A343,[1]data!$A$1:$D$201,4,0)</f>
        <v>226.851.600-86</v>
      </c>
      <c r="E343">
        <v>6</v>
      </c>
      <c r="F343" t="str">
        <f>VLOOKUP(E343,[2]data!$A$1:$F$11,2,0)</f>
        <v>Joy Mabbot</v>
      </c>
      <c r="G343" t="str">
        <f>VLOOKUP(E343,[2]data!$A$1:$F$11,6,0)</f>
        <v>311.275.710-60</v>
      </c>
      <c r="H343">
        <v>1</v>
      </c>
      <c r="I343" t="s">
        <v>856</v>
      </c>
      <c r="J343">
        <v>2</v>
      </c>
      <c r="K343" t="s">
        <v>853</v>
      </c>
      <c r="L343" t="s">
        <v>864</v>
      </c>
      <c r="M343" t="s">
        <v>295</v>
      </c>
      <c r="N343">
        <v>300</v>
      </c>
      <c r="O343" t="s">
        <v>43</v>
      </c>
    </row>
    <row r="344" spans="1:15" x14ac:dyDescent="0.25">
      <c r="A344">
        <v>86</v>
      </c>
      <c r="B344" t="str">
        <f>VLOOKUP(A344,[1]data!$A$1:$D$201,2,0)</f>
        <v>Rutledge Osgodby</v>
      </c>
      <c r="C344" t="str">
        <f>VLOOKUP(A344,[1]data!$A$1:$D$201,3,0)</f>
        <v>1976-01-22</v>
      </c>
      <c r="D344" t="str">
        <f>VLOOKUP(A344,[1]data!$A$1:$D$201,4,0)</f>
        <v>785.194.060-50</v>
      </c>
      <c r="E344">
        <v>1</v>
      </c>
      <c r="F344" t="str">
        <f>VLOOKUP(E344,[2]data!$A$1:$F$11,2,0)</f>
        <v>Somerset Jersch</v>
      </c>
      <c r="G344" t="str">
        <f>VLOOKUP(E344,[2]data!$A$1:$F$11,6,0)</f>
        <v>199.433.234-93</v>
      </c>
      <c r="H344">
        <v>1</v>
      </c>
      <c r="I344" t="s">
        <v>856</v>
      </c>
      <c r="J344">
        <v>2</v>
      </c>
      <c r="K344" t="s">
        <v>853</v>
      </c>
      <c r="L344" t="s">
        <v>864</v>
      </c>
      <c r="M344" t="s">
        <v>493</v>
      </c>
      <c r="N344">
        <v>300</v>
      </c>
      <c r="O344" t="s">
        <v>494</v>
      </c>
    </row>
    <row r="345" spans="1:15" x14ac:dyDescent="0.25">
      <c r="A345">
        <v>143</v>
      </c>
      <c r="B345" t="str">
        <f>VLOOKUP(A345,[1]data!$A$1:$D$201,2,0)</f>
        <v>Hillary Pollak</v>
      </c>
      <c r="C345" t="str">
        <f>VLOOKUP(A345,[1]data!$A$1:$D$201,3,0)</f>
        <v>1999-12-09</v>
      </c>
      <c r="D345" t="str">
        <f>VLOOKUP(A345,[1]data!$A$1:$D$201,4,0)</f>
        <v>875.340.730-06</v>
      </c>
      <c r="E345">
        <v>2</v>
      </c>
      <c r="F345" t="str">
        <f>VLOOKUP(E345,[2]data!$A$1:$F$11,2,0)</f>
        <v>Evanne Blasetti</v>
      </c>
      <c r="G345" t="str">
        <f>VLOOKUP(E345,[2]data!$A$1:$F$11,6,0)</f>
        <v>084.126.660-38</v>
      </c>
      <c r="H345">
        <v>3</v>
      </c>
      <c r="I345" t="s">
        <v>859</v>
      </c>
      <c r="J345">
        <v>2</v>
      </c>
      <c r="K345" t="s">
        <v>853</v>
      </c>
      <c r="L345" t="s">
        <v>864</v>
      </c>
      <c r="M345" t="s">
        <v>192</v>
      </c>
      <c r="N345">
        <v>150</v>
      </c>
      <c r="O345" t="s">
        <v>495</v>
      </c>
    </row>
    <row r="346" spans="1:15" x14ac:dyDescent="0.25">
      <c r="A346">
        <v>132</v>
      </c>
      <c r="B346" t="str">
        <f>VLOOKUP(A346,[1]data!$A$1:$D$201,2,0)</f>
        <v>Xerxes Munnery</v>
      </c>
      <c r="C346" t="str">
        <f>VLOOKUP(A346,[1]data!$A$1:$D$201,3,0)</f>
        <v>2004-10-15</v>
      </c>
      <c r="D346" t="str">
        <f>VLOOKUP(A346,[1]data!$A$1:$D$201,4,0)</f>
        <v>037.588.800-41</v>
      </c>
      <c r="E346">
        <v>10</v>
      </c>
      <c r="F346" t="str">
        <f>VLOOKUP(E346,[2]data!$A$1:$F$11,2,0)</f>
        <v>Bobby France</v>
      </c>
      <c r="G346" t="str">
        <f>VLOOKUP(E346,[2]data!$A$1:$F$11,6,0)</f>
        <v>619.898.690-09</v>
      </c>
      <c r="H346">
        <v>1</v>
      </c>
      <c r="I346" t="s">
        <v>856</v>
      </c>
      <c r="J346">
        <v>2</v>
      </c>
      <c r="K346" t="s">
        <v>853</v>
      </c>
      <c r="L346" t="s">
        <v>864</v>
      </c>
      <c r="M346" t="s">
        <v>119</v>
      </c>
      <c r="N346">
        <v>300</v>
      </c>
      <c r="O346" t="s">
        <v>375</v>
      </c>
    </row>
    <row r="347" spans="1:15" x14ac:dyDescent="0.25">
      <c r="A347">
        <v>136</v>
      </c>
      <c r="B347" t="str">
        <f>VLOOKUP(A347,[1]data!$A$1:$D$201,2,0)</f>
        <v>Maynord Dovington</v>
      </c>
      <c r="C347" t="str">
        <f>VLOOKUP(A347,[1]data!$A$1:$D$201,3,0)</f>
        <v>1974-08-29</v>
      </c>
      <c r="D347" t="str">
        <f>VLOOKUP(A347,[1]data!$A$1:$D$201,4,0)</f>
        <v>607.452.950-70</v>
      </c>
      <c r="E347">
        <v>1</v>
      </c>
      <c r="F347" t="str">
        <f>VLOOKUP(E347,[2]data!$A$1:$F$11,2,0)</f>
        <v>Somerset Jersch</v>
      </c>
      <c r="G347" t="str">
        <f>VLOOKUP(E347,[2]data!$A$1:$F$11,6,0)</f>
        <v>199.433.234-93</v>
      </c>
      <c r="H347">
        <v>1</v>
      </c>
      <c r="I347" t="s">
        <v>856</v>
      </c>
      <c r="J347">
        <v>2</v>
      </c>
      <c r="K347" t="s">
        <v>853</v>
      </c>
      <c r="L347" t="s">
        <v>864</v>
      </c>
      <c r="M347" t="s">
        <v>175</v>
      </c>
      <c r="N347">
        <v>300</v>
      </c>
      <c r="O347" t="s">
        <v>70</v>
      </c>
    </row>
    <row r="348" spans="1:15" x14ac:dyDescent="0.25">
      <c r="A348">
        <v>67</v>
      </c>
      <c r="B348" t="str">
        <f>VLOOKUP(A348,[1]data!$A$1:$D$201,2,0)</f>
        <v>Vladimir Burth</v>
      </c>
      <c r="C348" t="str">
        <f>VLOOKUP(A348,[1]data!$A$1:$D$201,3,0)</f>
        <v>2007-06-08</v>
      </c>
      <c r="D348" t="str">
        <f>VLOOKUP(A348,[1]data!$A$1:$D$201,4,0)</f>
        <v>514.307.470-30</v>
      </c>
      <c r="E348">
        <v>10</v>
      </c>
      <c r="F348" t="str">
        <f>VLOOKUP(E348,[2]data!$A$1:$F$11,2,0)</f>
        <v>Bobby France</v>
      </c>
      <c r="G348" t="str">
        <f>VLOOKUP(E348,[2]data!$A$1:$F$11,6,0)</f>
        <v>619.898.690-09</v>
      </c>
      <c r="H348">
        <v>1</v>
      </c>
      <c r="I348" t="s">
        <v>856</v>
      </c>
      <c r="J348">
        <v>1</v>
      </c>
      <c r="K348" t="s">
        <v>858</v>
      </c>
      <c r="L348" t="s">
        <v>863</v>
      </c>
      <c r="M348" t="s">
        <v>363</v>
      </c>
      <c r="N348">
        <v>300</v>
      </c>
      <c r="O348" t="s">
        <v>429</v>
      </c>
    </row>
    <row r="349" spans="1:15" x14ac:dyDescent="0.25">
      <c r="A349">
        <v>70</v>
      </c>
      <c r="B349" t="str">
        <f>VLOOKUP(A349,[1]data!$A$1:$D$201,2,0)</f>
        <v>Karena Chatto</v>
      </c>
      <c r="C349" t="str">
        <f>VLOOKUP(A349,[1]data!$A$1:$D$201,3,0)</f>
        <v>1974-06-07</v>
      </c>
      <c r="D349" t="str">
        <f>VLOOKUP(A349,[1]data!$A$1:$D$201,4,0)</f>
        <v>890.087.760-73</v>
      </c>
      <c r="E349">
        <v>5</v>
      </c>
      <c r="F349" t="str">
        <f>VLOOKUP(E349,[2]data!$A$1:$F$11,2,0)</f>
        <v>Marty Blunt</v>
      </c>
      <c r="G349" t="str">
        <f>VLOOKUP(E349,[2]data!$A$1:$F$11,6,0)</f>
        <v>345.366.490-69</v>
      </c>
      <c r="H349">
        <v>3</v>
      </c>
      <c r="I349" t="s">
        <v>859</v>
      </c>
      <c r="J349">
        <v>1</v>
      </c>
      <c r="K349" t="s">
        <v>858</v>
      </c>
      <c r="L349" t="s">
        <v>863</v>
      </c>
      <c r="M349" t="s">
        <v>148</v>
      </c>
      <c r="N349">
        <v>150</v>
      </c>
      <c r="O349" t="s">
        <v>496</v>
      </c>
    </row>
    <row r="350" spans="1:15" x14ac:dyDescent="0.25">
      <c r="A350">
        <v>184</v>
      </c>
      <c r="B350" t="str">
        <f>VLOOKUP(A350,[1]data!$A$1:$D$201,2,0)</f>
        <v>Jobye Lambourne</v>
      </c>
      <c r="C350" t="str">
        <f>VLOOKUP(A350,[1]data!$A$1:$D$201,3,0)</f>
        <v>1996-04-02</v>
      </c>
      <c r="D350" t="str">
        <f>VLOOKUP(A350,[1]data!$A$1:$D$201,4,0)</f>
        <v>417.939.470-74</v>
      </c>
      <c r="E350">
        <v>8</v>
      </c>
      <c r="F350" t="str">
        <f>VLOOKUP(E350,[2]data!$A$1:$F$11,2,0)</f>
        <v>Rafaellle Fyers</v>
      </c>
      <c r="G350" t="str">
        <f>VLOOKUP(E350,[2]data!$A$1:$F$11,6,0)</f>
        <v>979.012.510-00</v>
      </c>
      <c r="H350">
        <v>2</v>
      </c>
      <c r="I350" t="s">
        <v>857</v>
      </c>
      <c r="J350">
        <v>1</v>
      </c>
      <c r="K350" t="s">
        <v>858</v>
      </c>
      <c r="L350" t="s">
        <v>863</v>
      </c>
      <c r="M350" t="s">
        <v>205</v>
      </c>
      <c r="N350">
        <v>350</v>
      </c>
      <c r="O350" t="s">
        <v>85</v>
      </c>
    </row>
    <row r="351" spans="1:15" x14ac:dyDescent="0.25">
      <c r="A351">
        <v>200</v>
      </c>
      <c r="B351" t="str">
        <f>VLOOKUP(A351,[1]data!$A$1:$D$201,2,0)</f>
        <v>Aubry Morillas</v>
      </c>
      <c r="C351" t="str">
        <f>VLOOKUP(A351,[1]data!$A$1:$D$201,3,0)</f>
        <v>2004-05-09</v>
      </c>
      <c r="D351" t="str">
        <f>VLOOKUP(A351,[1]data!$A$1:$D$201,4,0)</f>
        <v>465.097.590-55</v>
      </c>
      <c r="E351">
        <v>4</v>
      </c>
      <c r="F351" t="str">
        <f>VLOOKUP(E351,[2]data!$A$1:$F$11,2,0)</f>
        <v>Jareb Brocklehurst</v>
      </c>
      <c r="G351" t="str">
        <f>VLOOKUP(E351,[2]data!$A$1:$F$11,6,0)</f>
        <v>345.366.490-69</v>
      </c>
      <c r="H351">
        <v>1</v>
      </c>
      <c r="I351" t="s">
        <v>856</v>
      </c>
      <c r="J351">
        <v>1</v>
      </c>
      <c r="K351" t="s">
        <v>858</v>
      </c>
      <c r="L351" t="s">
        <v>863</v>
      </c>
      <c r="M351" t="s">
        <v>114</v>
      </c>
      <c r="N351">
        <v>300</v>
      </c>
      <c r="O351" t="s">
        <v>497</v>
      </c>
    </row>
    <row r="352" spans="1:15" x14ac:dyDescent="0.25">
      <c r="A352">
        <v>192</v>
      </c>
      <c r="B352" t="str">
        <f>VLOOKUP(A352,[1]data!$A$1:$D$201,2,0)</f>
        <v>Anetta Vallens</v>
      </c>
      <c r="C352" t="str">
        <f>VLOOKUP(A352,[1]data!$A$1:$D$201,3,0)</f>
        <v>1983-07-01</v>
      </c>
      <c r="D352" t="str">
        <f>VLOOKUP(A352,[1]data!$A$1:$D$201,4,0)</f>
        <v>409.377.230-45</v>
      </c>
      <c r="E352">
        <v>5</v>
      </c>
      <c r="F352" t="str">
        <f>VLOOKUP(E352,[2]data!$A$1:$F$11,2,0)</f>
        <v>Marty Blunt</v>
      </c>
      <c r="G352" t="str">
        <f>VLOOKUP(E352,[2]data!$A$1:$F$11,6,0)</f>
        <v>345.366.490-69</v>
      </c>
      <c r="H352">
        <v>3</v>
      </c>
      <c r="I352" t="s">
        <v>859</v>
      </c>
      <c r="J352">
        <v>1</v>
      </c>
      <c r="K352" t="s">
        <v>858</v>
      </c>
      <c r="L352" t="s">
        <v>863</v>
      </c>
      <c r="M352" t="s">
        <v>204</v>
      </c>
      <c r="N352">
        <v>150</v>
      </c>
      <c r="O352" t="s">
        <v>498</v>
      </c>
    </row>
    <row r="353" spans="1:15" x14ac:dyDescent="0.25">
      <c r="A353">
        <v>95</v>
      </c>
      <c r="B353" t="str">
        <f>VLOOKUP(A353,[1]data!$A$1:$D$201,2,0)</f>
        <v>Berrie Lupton</v>
      </c>
      <c r="C353" t="str">
        <f>VLOOKUP(A353,[1]data!$A$1:$D$201,3,0)</f>
        <v>1954-05-18</v>
      </c>
      <c r="D353" t="str">
        <f>VLOOKUP(A353,[1]data!$A$1:$D$201,4,0)</f>
        <v>934.750.720-25</v>
      </c>
      <c r="E353">
        <v>8</v>
      </c>
      <c r="F353" t="str">
        <f>VLOOKUP(E353,[2]data!$A$1:$F$11,2,0)</f>
        <v>Rafaellle Fyers</v>
      </c>
      <c r="G353" t="str">
        <f>VLOOKUP(E353,[2]data!$A$1:$F$11,6,0)</f>
        <v>979.012.510-00</v>
      </c>
      <c r="H353">
        <v>1</v>
      </c>
      <c r="I353" t="s">
        <v>856</v>
      </c>
      <c r="J353">
        <v>2</v>
      </c>
      <c r="K353" t="s">
        <v>853</v>
      </c>
      <c r="L353" t="s">
        <v>864</v>
      </c>
      <c r="M353" t="s">
        <v>139</v>
      </c>
      <c r="N353">
        <v>300</v>
      </c>
      <c r="O353" t="s">
        <v>468</v>
      </c>
    </row>
    <row r="354" spans="1:15" x14ac:dyDescent="0.25">
      <c r="A354">
        <v>177</v>
      </c>
      <c r="B354" t="str">
        <f>VLOOKUP(A354,[1]data!$A$1:$D$201,2,0)</f>
        <v>Irving Pervew</v>
      </c>
      <c r="C354" t="str">
        <f>VLOOKUP(A354,[1]data!$A$1:$D$201,3,0)</f>
        <v>2003-09-10</v>
      </c>
      <c r="D354" t="str">
        <f>VLOOKUP(A354,[1]data!$A$1:$D$201,4,0)</f>
        <v>195.237.640-80</v>
      </c>
      <c r="E354">
        <v>6</v>
      </c>
      <c r="F354" t="str">
        <f>VLOOKUP(E354,[2]data!$A$1:$F$11,2,0)</f>
        <v>Joy Mabbot</v>
      </c>
      <c r="G354" t="str">
        <f>VLOOKUP(E354,[2]data!$A$1:$F$11,6,0)</f>
        <v>311.275.710-60</v>
      </c>
      <c r="H354">
        <v>2</v>
      </c>
      <c r="I354" t="s">
        <v>857</v>
      </c>
      <c r="J354">
        <v>2</v>
      </c>
      <c r="K354" t="s">
        <v>853</v>
      </c>
      <c r="L354" t="s">
        <v>864</v>
      </c>
      <c r="M354" t="s">
        <v>499</v>
      </c>
      <c r="N354">
        <v>350</v>
      </c>
      <c r="O354" t="s">
        <v>500</v>
      </c>
    </row>
    <row r="355" spans="1:15" x14ac:dyDescent="0.25">
      <c r="A355">
        <v>99</v>
      </c>
      <c r="B355" t="str">
        <f>VLOOKUP(A355,[1]data!$A$1:$D$201,2,0)</f>
        <v>Gillian Shepland</v>
      </c>
      <c r="C355" t="str">
        <f>VLOOKUP(A355,[1]data!$A$1:$D$201,3,0)</f>
        <v>1970-05-22</v>
      </c>
      <c r="D355" t="str">
        <f>VLOOKUP(A355,[1]data!$A$1:$D$201,4,0)</f>
        <v>535.214.110-10</v>
      </c>
      <c r="E355">
        <v>4</v>
      </c>
      <c r="F355" t="str">
        <f>VLOOKUP(E355,[2]data!$A$1:$F$11,2,0)</f>
        <v>Jareb Brocklehurst</v>
      </c>
      <c r="G355" t="str">
        <f>VLOOKUP(E355,[2]data!$A$1:$F$11,6,0)</f>
        <v>345.366.490-69</v>
      </c>
      <c r="H355">
        <v>3</v>
      </c>
      <c r="I355" t="s">
        <v>859</v>
      </c>
      <c r="J355">
        <v>2</v>
      </c>
      <c r="K355" t="s">
        <v>853</v>
      </c>
      <c r="L355" t="s">
        <v>864</v>
      </c>
      <c r="M355" t="s">
        <v>447</v>
      </c>
      <c r="N355">
        <v>150</v>
      </c>
      <c r="O355" t="s">
        <v>501</v>
      </c>
    </row>
    <row r="356" spans="1:15" x14ac:dyDescent="0.25">
      <c r="A356">
        <v>94</v>
      </c>
      <c r="B356" t="str">
        <f>VLOOKUP(A356,[1]data!$A$1:$D$201,2,0)</f>
        <v>Tuckie Delong</v>
      </c>
      <c r="C356" t="str">
        <f>VLOOKUP(A356,[1]data!$A$1:$D$201,3,0)</f>
        <v>1954-05-26</v>
      </c>
      <c r="D356" t="str">
        <f>VLOOKUP(A356,[1]data!$A$1:$D$201,4,0)</f>
        <v>488.927.570-32</v>
      </c>
      <c r="E356">
        <v>7</v>
      </c>
      <c r="F356" t="str">
        <f>VLOOKUP(E356,[2]data!$A$1:$F$11,2,0)</f>
        <v>Heda Eyckelberg</v>
      </c>
      <c r="G356" t="str">
        <f>VLOOKUP(E356,[2]data!$A$1:$F$11,6,0)</f>
        <v>572.132.570-48</v>
      </c>
      <c r="H356">
        <v>5</v>
      </c>
      <c r="I356" t="s">
        <v>861</v>
      </c>
      <c r="J356">
        <v>1</v>
      </c>
      <c r="K356" t="s">
        <v>858</v>
      </c>
      <c r="L356" t="s">
        <v>863</v>
      </c>
      <c r="M356" t="s">
        <v>202</v>
      </c>
      <c r="N356">
        <v>250</v>
      </c>
      <c r="O356" t="s">
        <v>502</v>
      </c>
    </row>
    <row r="357" spans="1:15" x14ac:dyDescent="0.25">
      <c r="A357">
        <v>151</v>
      </c>
      <c r="B357" t="str">
        <f>VLOOKUP(A357,[1]data!$A$1:$D$201,2,0)</f>
        <v>Leontine Dorcey</v>
      </c>
      <c r="C357" t="str">
        <f>VLOOKUP(A357,[1]data!$A$1:$D$201,3,0)</f>
        <v>1969-12-10</v>
      </c>
      <c r="D357" t="str">
        <f>VLOOKUP(A357,[1]data!$A$1:$D$201,4,0)</f>
        <v>146.869.710-20</v>
      </c>
      <c r="E357">
        <v>6</v>
      </c>
      <c r="F357" t="str">
        <f>VLOOKUP(E357,[2]data!$A$1:$F$11,2,0)</f>
        <v>Joy Mabbot</v>
      </c>
      <c r="G357" t="str">
        <f>VLOOKUP(E357,[2]data!$A$1:$F$11,6,0)</f>
        <v>311.275.710-60</v>
      </c>
      <c r="H357">
        <v>2</v>
      </c>
      <c r="I357" t="s">
        <v>857</v>
      </c>
      <c r="J357">
        <v>2</v>
      </c>
      <c r="K357" t="s">
        <v>853</v>
      </c>
      <c r="L357" t="s">
        <v>864</v>
      </c>
      <c r="M357" t="s">
        <v>26</v>
      </c>
      <c r="N357">
        <v>350</v>
      </c>
      <c r="O357" t="s">
        <v>459</v>
      </c>
    </row>
    <row r="358" spans="1:15" x14ac:dyDescent="0.25">
      <c r="A358">
        <v>146</v>
      </c>
      <c r="B358" t="str">
        <f>VLOOKUP(A358,[1]data!$A$1:$D$201,2,0)</f>
        <v>Meghann Veelers</v>
      </c>
      <c r="C358" t="str">
        <f>VLOOKUP(A358,[1]data!$A$1:$D$201,3,0)</f>
        <v>1986-09-03</v>
      </c>
      <c r="D358" t="str">
        <f>VLOOKUP(A358,[1]data!$A$1:$D$201,4,0)</f>
        <v>903.818.370-41</v>
      </c>
      <c r="E358">
        <v>9</v>
      </c>
      <c r="F358" t="str">
        <f>VLOOKUP(E358,[2]data!$A$1:$F$11,2,0)</f>
        <v>Cori Emmitt</v>
      </c>
      <c r="G358" t="str">
        <f>VLOOKUP(E358,[2]data!$A$1:$F$11,6,0)</f>
        <v>469.221.800-20</v>
      </c>
      <c r="H358">
        <v>4</v>
      </c>
      <c r="I358" t="s">
        <v>860</v>
      </c>
      <c r="J358">
        <v>1</v>
      </c>
      <c r="K358" t="s">
        <v>858</v>
      </c>
      <c r="L358" t="s">
        <v>863</v>
      </c>
      <c r="M358" t="s">
        <v>260</v>
      </c>
      <c r="N358">
        <v>100</v>
      </c>
      <c r="O358" t="s">
        <v>489</v>
      </c>
    </row>
    <row r="359" spans="1:15" x14ac:dyDescent="0.25">
      <c r="A359">
        <v>158</v>
      </c>
      <c r="B359" t="str">
        <f>VLOOKUP(A359,[1]data!$A$1:$D$201,2,0)</f>
        <v>Babbette Widdison</v>
      </c>
      <c r="C359" t="str">
        <f>VLOOKUP(A359,[1]data!$A$1:$D$201,3,0)</f>
        <v>1984-05-21</v>
      </c>
      <c r="D359" t="str">
        <f>VLOOKUP(A359,[1]data!$A$1:$D$201,4,0)</f>
        <v>090.387.120-30</v>
      </c>
      <c r="E359">
        <v>7</v>
      </c>
      <c r="F359" t="str">
        <f>VLOOKUP(E359,[2]data!$A$1:$F$11,2,0)</f>
        <v>Heda Eyckelberg</v>
      </c>
      <c r="G359" t="str">
        <f>VLOOKUP(E359,[2]data!$A$1:$F$11,6,0)</f>
        <v>572.132.570-48</v>
      </c>
      <c r="H359">
        <v>2</v>
      </c>
      <c r="I359" t="s">
        <v>857</v>
      </c>
      <c r="J359">
        <v>1</v>
      </c>
      <c r="K359" t="s">
        <v>858</v>
      </c>
      <c r="L359" t="s">
        <v>863</v>
      </c>
      <c r="M359" t="s">
        <v>104</v>
      </c>
      <c r="N359">
        <v>350</v>
      </c>
      <c r="O359" t="s">
        <v>503</v>
      </c>
    </row>
    <row r="360" spans="1:15" x14ac:dyDescent="0.25">
      <c r="A360">
        <v>115</v>
      </c>
      <c r="B360" t="str">
        <f>VLOOKUP(A360,[1]data!$A$1:$D$201,2,0)</f>
        <v>Janey Eaddy</v>
      </c>
      <c r="C360" t="str">
        <f>VLOOKUP(A360,[1]data!$A$1:$D$201,3,0)</f>
        <v>1972-12-14</v>
      </c>
      <c r="D360" t="str">
        <f>VLOOKUP(A360,[1]data!$A$1:$D$201,4,0)</f>
        <v>593.201.130-09</v>
      </c>
      <c r="E360">
        <v>2</v>
      </c>
      <c r="F360" t="str">
        <f>VLOOKUP(E360,[2]data!$A$1:$F$11,2,0)</f>
        <v>Evanne Blasetti</v>
      </c>
      <c r="G360" t="str">
        <f>VLOOKUP(E360,[2]data!$A$1:$F$11,6,0)</f>
        <v>084.126.660-38</v>
      </c>
      <c r="H360">
        <v>3</v>
      </c>
      <c r="I360" t="s">
        <v>859</v>
      </c>
      <c r="J360">
        <v>1</v>
      </c>
      <c r="K360" t="s">
        <v>858</v>
      </c>
      <c r="L360" t="s">
        <v>863</v>
      </c>
      <c r="M360" t="s">
        <v>504</v>
      </c>
      <c r="N360">
        <v>150</v>
      </c>
      <c r="O360" t="s">
        <v>27</v>
      </c>
    </row>
    <row r="361" spans="1:15" x14ac:dyDescent="0.25">
      <c r="A361">
        <v>96</v>
      </c>
      <c r="B361" t="str">
        <f>VLOOKUP(A361,[1]data!$A$1:$D$201,2,0)</f>
        <v>Skell Kubik</v>
      </c>
      <c r="C361" t="str">
        <f>VLOOKUP(A361,[1]data!$A$1:$D$201,3,0)</f>
        <v>1962-07-28</v>
      </c>
      <c r="D361" t="str">
        <f>VLOOKUP(A361,[1]data!$A$1:$D$201,4,0)</f>
        <v>804.153.640-94</v>
      </c>
      <c r="E361">
        <v>4</v>
      </c>
      <c r="F361" t="str">
        <f>VLOOKUP(E361,[2]data!$A$1:$F$11,2,0)</f>
        <v>Jareb Brocklehurst</v>
      </c>
      <c r="G361" t="str">
        <f>VLOOKUP(E361,[2]data!$A$1:$F$11,6,0)</f>
        <v>345.366.490-69</v>
      </c>
      <c r="H361">
        <v>4</v>
      </c>
      <c r="I361" t="s">
        <v>860</v>
      </c>
      <c r="J361">
        <v>2</v>
      </c>
      <c r="K361" t="s">
        <v>853</v>
      </c>
      <c r="L361" t="s">
        <v>864</v>
      </c>
      <c r="M361" t="s">
        <v>325</v>
      </c>
      <c r="N361">
        <v>100</v>
      </c>
      <c r="O361" t="s">
        <v>505</v>
      </c>
    </row>
    <row r="362" spans="1:15" x14ac:dyDescent="0.25">
      <c r="A362">
        <v>180</v>
      </c>
      <c r="B362" t="str">
        <f>VLOOKUP(A362,[1]data!$A$1:$D$201,2,0)</f>
        <v>Bridget Albrooke</v>
      </c>
      <c r="C362" t="str">
        <f>VLOOKUP(A362,[1]data!$A$1:$D$201,3,0)</f>
        <v>1957-01-18</v>
      </c>
      <c r="D362" t="str">
        <f>VLOOKUP(A362,[1]data!$A$1:$D$201,4,0)</f>
        <v>986.729.760-10</v>
      </c>
      <c r="E362">
        <v>9</v>
      </c>
      <c r="F362" t="str">
        <f>VLOOKUP(E362,[2]data!$A$1:$F$11,2,0)</f>
        <v>Cori Emmitt</v>
      </c>
      <c r="G362" t="str">
        <f>VLOOKUP(E362,[2]data!$A$1:$F$11,6,0)</f>
        <v>469.221.800-20</v>
      </c>
      <c r="H362">
        <v>5</v>
      </c>
      <c r="I362" t="s">
        <v>861</v>
      </c>
      <c r="J362">
        <v>2</v>
      </c>
      <c r="K362" t="s">
        <v>853</v>
      </c>
      <c r="L362" t="s">
        <v>864</v>
      </c>
      <c r="M362" t="s">
        <v>28</v>
      </c>
      <c r="N362">
        <v>250</v>
      </c>
      <c r="O362" t="s">
        <v>322</v>
      </c>
    </row>
    <row r="363" spans="1:15" x14ac:dyDescent="0.25">
      <c r="A363">
        <v>92</v>
      </c>
      <c r="B363" t="str">
        <f>VLOOKUP(A363,[1]data!$A$1:$D$201,2,0)</f>
        <v>Raynell Lusher</v>
      </c>
      <c r="C363" t="str">
        <f>VLOOKUP(A363,[1]data!$A$1:$D$201,3,0)</f>
        <v>1997-06-09</v>
      </c>
      <c r="D363" t="str">
        <f>VLOOKUP(A363,[1]data!$A$1:$D$201,4,0)</f>
        <v>976.512.020-66</v>
      </c>
      <c r="E363">
        <v>6</v>
      </c>
      <c r="F363" t="str">
        <f>VLOOKUP(E363,[2]data!$A$1:$F$11,2,0)</f>
        <v>Joy Mabbot</v>
      </c>
      <c r="G363" t="str">
        <f>VLOOKUP(E363,[2]data!$A$1:$F$11,6,0)</f>
        <v>311.275.710-60</v>
      </c>
      <c r="H363">
        <v>5</v>
      </c>
      <c r="I363" t="s">
        <v>861</v>
      </c>
      <c r="J363">
        <v>2</v>
      </c>
      <c r="K363" t="s">
        <v>853</v>
      </c>
      <c r="L363" t="s">
        <v>864</v>
      </c>
      <c r="M363" t="s">
        <v>384</v>
      </c>
      <c r="N363">
        <v>250</v>
      </c>
      <c r="O363" t="s">
        <v>53</v>
      </c>
    </row>
    <row r="364" spans="1:15" x14ac:dyDescent="0.25">
      <c r="A364">
        <v>18</v>
      </c>
      <c r="B364" t="str">
        <f>VLOOKUP(A364,[1]data!$A$1:$D$201,2,0)</f>
        <v>Britte Engelbrecht</v>
      </c>
      <c r="C364" t="str">
        <f>VLOOKUP(A364,[1]data!$A$1:$D$201,3,0)</f>
        <v>1979-06-24</v>
      </c>
      <c r="D364" t="str">
        <f>VLOOKUP(A364,[1]data!$A$1:$D$201,4,0)</f>
        <v>360.491.220-24</v>
      </c>
      <c r="E364">
        <v>1</v>
      </c>
      <c r="F364" t="str">
        <f>VLOOKUP(E364,[2]data!$A$1:$F$11,2,0)</f>
        <v>Somerset Jersch</v>
      </c>
      <c r="G364" t="str">
        <f>VLOOKUP(E364,[2]data!$A$1:$F$11,6,0)</f>
        <v>199.433.234-93</v>
      </c>
      <c r="H364">
        <v>2</v>
      </c>
      <c r="I364" t="s">
        <v>857</v>
      </c>
      <c r="J364">
        <v>2</v>
      </c>
      <c r="K364" t="s">
        <v>853</v>
      </c>
      <c r="L364" t="s">
        <v>864</v>
      </c>
      <c r="M364" t="s">
        <v>121</v>
      </c>
      <c r="N364">
        <v>350</v>
      </c>
      <c r="O364" t="s">
        <v>176</v>
      </c>
    </row>
    <row r="365" spans="1:15" x14ac:dyDescent="0.25">
      <c r="A365">
        <v>188</v>
      </c>
      <c r="B365" t="str">
        <f>VLOOKUP(A365,[1]data!$A$1:$D$201,2,0)</f>
        <v>Evaleen Gudger</v>
      </c>
      <c r="C365" t="str">
        <f>VLOOKUP(A365,[1]data!$A$1:$D$201,3,0)</f>
        <v>1982-04-16</v>
      </c>
      <c r="D365" t="str">
        <f>VLOOKUP(A365,[1]data!$A$1:$D$201,4,0)</f>
        <v>986.117.520-23</v>
      </c>
      <c r="E365">
        <v>3</v>
      </c>
      <c r="F365" t="str">
        <f>VLOOKUP(E365,[2]data!$A$1:$F$11,2,0)</f>
        <v>Rolph Purcer</v>
      </c>
      <c r="G365" t="str">
        <f>VLOOKUP(E365,[2]data!$A$1:$F$11,6,0)</f>
        <v>989.584.460-30</v>
      </c>
      <c r="H365">
        <v>3</v>
      </c>
      <c r="I365" t="s">
        <v>859</v>
      </c>
      <c r="J365">
        <v>2</v>
      </c>
      <c r="K365" t="s">
        <v>853</v>
      </c>
      <c r="L365" t="s">
        <v>864</v>
      </c>
      <c r="M365" t="s">
        <v>290</v>
      </c>
      <c r="N365">
        <v>150</v>
      </c>
      <c r="O365" t="s">
        <v>485</v>
      </c>
    </row>
    <row r="366" spans="1:15" x14ac:dyDescent="0.25">
      <c r="A366">
        <v>15</v>
      </c>
      <c r="B366" t="str">
        <f>VLOOKUP(A366,[1]data!$A$1:$D$201,2,0)</f>
        <v>Melisandra Midson</v>
      </c>
      <c r="C366" t="str">
        <f>VLOOKUP(A366,[1]data!$A$1:$D$201,3,0)</f>
        <v>1967-03-12</v>
      </c>
      <c r="D366" t="str">
        <f>VLOOKUP(A366,[1]data!$A$1:$D$201,4,0)</f>
        <v>545.580.880-00</v>
      </c>
      <c r="E366">
        <v>8</v>
      </c>
      <c r="F366" t="str">
        <f>VLOOKUP(E366,[2]data!$A$1:$F$11,2,0)</f>
        <v>Rafaellle Fyers</v>
      </c>
      <c r="G366" t="str">
        <f>VLOOKUP(E366,[2]data!$A$1:$F$11,6,0)</f>
        <v>979.012.510-00</v>
      </c>
      <c r="H366">
        <v>5</v>
      </c>
      <c r="I366" t="s">
        <v>861</v>
      </c>
      <c r="J366">
        <v>1</v>
      </c>
      <c r="K366" t="s">
        <v>858</v>
      </c>
      <c r="L366" t="s">
        <v>863</v>
      </c>
      <c r="M366" t="s">
        <v>32</v>
      </c>
      <c r="N366">
        <v>250</v>
      </c>
      <c r="O366" t="s">
        <v>335</v>
      </c>
    </row>
    <row r="367" spans="1:15" x14ac:dyDescent="0.25">
      <c r="A367">
        <v>67</v>
      </c>
      <c r="B367" t="str">
        <f>VLOOKUP(A367,[1]data!$A$1:$D$201,2,0)</f>
        <v>Vladimir Burth</v>
      </c>
      <c r="C367" t="str">
        <f>VLOOKUP(A367,[1]data!$A$1:$D$201,3,0)</f>
        <v>2007-06-08</v>
      </c>
      <c r="D367" t="str">
        <f>VLOOKUP(A367,[1]data!$A$1:$D$201,4,0)</f>
        <v>514.307.470-30</v>
      </c>
      <c r="E367">
        <v>7</v>
      </c>
      <c r="F367" t="str">
        <f>VLOOKUP(E367,[2]data!$A$1:$F$11,2,0)</f>
        <v>Heda Eyckelberg</v>
      </c>
      <c r="G367" t="str">
        <f>VLOOKUP(E367,[2]data!$A$1:$F$11,6,0)</f>
        <v>572.132.570-48</v>
      </c>
      <c r="H367">
        <v>5</v>
      </c>
      <c r="I367" t="s">
        <v>861</v>
      </c>
      <c r="J367">
        <v>2</v>
      </c>
      <c r="K367" t="s">
        <v>853</v>
      </c>
      <c r="L367" t="s">
        <v>864</v>
      </c>
      <c r="M367" t="s">
        <v>506</v>
      </c>
      <c r="N367">
        <v>250</v>
      </c>
      <c r="O367" t="s">
        <v>240</v>
      </c>
    </row>
    <row r="368" spans="1:15" x14ac:dyDescent="0.25">
      <c r="A368">
        <v>25</v>
      </c>
      <c r="B368" t="str">
        <f>VLOOKUP(A368,[1]data!$A$1:$D$201,2,0)</f>
        <v>Selena Ferrillo</v>
      </c>
      <c r="C368" t="str">
        <f>VLOOKUP(A368,[1]data!$A$1:$D$201,3,0)</f>
        <v>1999-10-16</v>
      </c>
      <c r="D368" t="str">
        <f>VLOOKUP(A368,[1]data!$A$1:$D$201,4,0)</f>
        <v>748.175.110-28</v>
      </c>
      <c r="E368">
        <v>1</v>
      </c>
      <c r="F368" t="str">
        <f>VLOOKUP(E368,[2]data!$A$1:$F$11,2,0)</f>
        <v>Somerset Jersch</v>
      </c>
      <c r="G368" t="str">
        <f>VLOOKUP(E368,[2]data!$A$1:$F$11,6,0)</f>
        <v>199.433.234-93</v>
      </c>
      <c r="H368">
        <v>4</v>
      </c>
      <c r="I368" t="s">
        <v>860</v>
      </c>
      <c r="J368">
        <v>2</v>
      </c>
      <c r="K368" t="s">
        <v>853</v>
      </c>
      <c r="L368" t="s">
        <v>864</v>
      </c>
      <c r="M368" t="s">
        <v>507</v>
      </c>
      <c r="N368">
        <v>100</v>
      </c>
      <c r="O368" t="s">
        <v>236</v>
      </c>
    </row>
    <row r="369" spans="1:15" x14ac:dyDescent="0.25">
      <c r="A369">
        <v>144</v>
      </c>
      <c r="B369" t="str">
        <f>VLOOKUP(A369,[1]data!$A$1:$D$201,2,0)</f>
        <v>Gusti Koschke</v>
      </c>
      <c r="C369" t="str">
        <f>VLOOKUP(A369,[1]data!$A$1:$D$201,3,0)</f>
        <v>1983-04-02</v>
      </c>
      <c r="D369" t="str">
        <f>VLOOKUP(A369,[1]data!$A$1:$D$201,4,0)</f>
        <v>552.512.330-43</v>
      </c>
      <c r="E369">
        <v>8</v>
      </c>
      <c r="F369" t="str">
        <f>VLOOKUP(E369,[2]data!$A$1:$F$11,2,0)</f>
        <v>Rafaellle Fyers</v>
      </c>
      <c r="G369" t="str">
        <f>VLOOKUP(E369,[2]data!$A$1:$F$11,6,0)</f>
        <v>979.012.510-00</v>
      </c>
      <c r="H369">
        <v>3</v>
      </c>
      <c r="I369" t="s">
        <v>859</v>
      </c>
      <c r="J369">
        <v>2</v>
      </c>
      <c r="K369" t="s">
        <v>853</v>
      </c>
      <c r="L369" t="s">
        <v>864</v>
      </c>
      <c r="M369" t="s">
        <v>499</v>
      </c>
      <c r="N369">
        <v>150</v>
      </c>
      <c r="O369" t="s">
        <v>508</v>
      </c>
    </row>
    <row r="370" spans="1:15" x14ac:dyDescent="0.25">
      <c r="A370">
        <v>152</v>
      </c>
      <c r="B370" t="str">
        <f>VLOOKUP(A370,[1]data!$A$1:$D$201,2,0)</f>
        <v>Renelle Lovat</v>
      </c>
      <c r="C370" t="str">
        <f>VLOOKUP(A370,[1]data!$A$1:$D$201,3,0)</f>
        <v>1994-02-18</v>
      </c>
      <c r="D370" t="str">
        <f>VLOOKUP(A370,[1]data!$A$1:$D$201,4,0)</f>
        <v>674.993.190-16</v>
      </c>
      <c r="E370">
        <v>8</v>
      </c>
      <c r="F370" t="str">
        <f>VLOOKUP(E370,[2]data!$A$1:$F$11,2,0)</f>
        <v>Rafaellle Fyers</v>
      </c>
      <c r="G370" t="str">
        <f>VLOOKUP(E370,[2]data!$A$1:$F$11,6,0)</f>
        <v>979.012.510-00</v>
      </c>
      <c r="H370">
        <v>4</v>
      </c>
      <c r="I370" t="s">
        <v>860</v>
      </c>
      <c r="J370">
        <v>1</v>
      </c>
      <c r="K370" t="s">
        <v>858</v>
      </c>
      <c r="L370" t="s">
        <v>863</v>
      </c>
      <c r="M370" t="s">
        <v>102</v>
      </c>
      <c r="N370">
        <v>100</v>
      </c>
      <c r="O370" t="s">
        <v>122</v>
      </c>
    </row>
    <row r="371" spans="1:15" x14ac:dyDescent="0.25">
      <c r="A371">
        <v>113</v>
      </c>
      <c r="B371" t="str">
        <f>VLOOKUP(A371,[1]data!$A$1:$D$201,2,0)</f>
        <v>Gwenny Bertomier</v>
      </c>
      <c r="C371" t="str">
        <f>VLOOKUP(A371,[1]data!$A$1:$D$201,3,0)</f>
        <v>1962-12-05</v>
      </c>
      <c r="D371" t="str">
        <f>VLOOKUP(A371,[1]data!$A$1:$D$201,4,0)</f>
        <v>912.361.190-10</v>
      </c>
      <c r="E371">
        <v>6</v>
      </c>
      <c r="F371" t="str">
        <f>VLOOKUP(E371,[2]data!$A$1:$F$11,2,0)</f>
        <v>Joy Mabbot</v>
      </c>
      <c r="G371" t="str">
        <f>VLOOKUP(E371,[2]data!$A$1:$F$11,6,0)</f>
        <v>311.275.710-60</v>
      </c>
      <c r="H371">
        <v>1</v>
      </c>
      <c r="I371" t="s">
        <v>856</v>
      </c>
      <c r="J371">
        <v>2</v>
      </c>
      <c r="K371" t="s">
        <v>853</v>
      </c>
      <c r="L371" t="s">
        <v>864</v>
      </c>
      <c r="M371" t="s">
        <v>324</v>
      </c>
      <c r="N371">
        <v>300</v>
      </c>
      <c r="O371" t="s">
        <v>509</v>
      </c>
    </row>
    <row r="372" spans="1:15" x14ac:dyDescent="0.25">
      <c r="A372">
        <v>124</v>
      </c>
      <c r="B372" t="str">
        <f>VLOOKUP(A372,[1]data!$A$1:$D$201,2,0)</f>
        <v>Linea ducarme</v>
      </c>
      <c r="C372" t="str">
        <f>VLOOKUP(A372,[1]data!$A$1:$D$201,3,0)</f>
        <v>1977-01-06</v>
      </c>
      <c r="D372" t="str">
        <f>VLOOKUP(A372,[1]data!$A$1:$D$201,4,0)</f>
        <v>576.554.090-21</v>
      </c>
      <c r="E372">
        <v>6</v>
      </c>
      <c r="F372" t="str">
        <f>VLOOKUP(E372,[2]data!$A$1:$F$11,2,0)</f>
        <v>Joy Mabbot</v>
      </c>
      <c r="G372" t="str">
        <f>VLOOKUP(E372,[2]data!$A$1:$F$11,6,0)</f>
        <v>311.275.710-60</v>
      </c>
      <c r="H372">
        <v>1</v>
      </c>
      <c r="I372" t="s">
        <v>856</v>
      </c>
      <c r="J372">
        <v>1</v>
      </c>
      <c r="K372" t="s">
        <v>858</v>
      </c>
      <c r="L372" t="s">
        <v>863</v>
      </c>
      <c r="M372" t="s">
        <v>260</v>
      </c>
      <c r="N372">
        <v>300</v>
      </c>
      <c r="O372" t="s">
        <v>510</v>
      </c>
    </row>
    <row r="373" spans="1:15" x14ac:dyDescent="0.25">
      <c r="A373">
        <v>147</v>
      </c>
      <c r="B373" t="str">
        <f>VLOOKUP(A373,[1]data!$A$1:$D$201,2,0)</f>
        <v>Sonny Atley</v>
      </c>
      <c r="C373" t="str">
        <f>VLOOKUP(A373,[1]data!$A$1:$D$201,3,0)</f>
        <v>2005-06-09</v>
      </c>
      <c r="D373" t="str">
        <f>VLOOKUP(A373,[1]data!$A$1:$D$201,4,0)</f>
        <v>321.197.650-73</v>
      </c>
      <c r="E373">
        <v>2</v>
      </c>
      <c r="F373" t="str">
        <f>VLOOKUP(E373,[2]data!$A$1:$F$11,2,0)</f>
        <v>Evanne Blasetti</v>
      </c>
      <c r="G373" t="str">
        <f>VLOOKUP(E373,[2]data!$A$1:$F$11,6,0)</f>
        <v>084.126.660-38</v>
      </c>
      <c r="H373">
        <v>3</v>
      </c>
      <c r="I373" t="s">
        <v>859</v>
      </c>
      <c r="J373">
        <v>1</v>
      </c>
      <c r="K373" t="s">
        <v>858</v>
      </c>
      <c r="L373" t="s">
        <v>863</v>
      </c>
      <c r="M373" t="s">
        <v>511</v>
      </c>
      <c r="N373">
        <v>150</v>
      </c>
      <c r="O373" t="s">
        <v>512</v>
      </c>
    </row>
    <row r="374" spans="1:15" x14ac:dyDescent="0.25">
      <c r="A374">
        <v>88</v>
      </c>
      <c r="B374" t="str">
        <f>VLOOKUP(A374,[1]data!$A$1:$D$201,2,0)</f>
        <v>Johnette Stringman</v>
      </c>
      <c r="C374" t="str">
        <f>VLOOKUP(A374,[1]data!$A$1:$D$201,3,0)</f>
        <v>1950-03-21</v>
      </c>
      <c r="D374" t="str">
        <f>VLOOKUP(A374,[1]data!$A$1:$D$201,4,0)</f>
        <v>364.377.360-97</v>
      </c>
      <c r="E374">
        <v>10</v>
      </c>
      <c r="F374" t="str">
        <f>VLOOKUP(E374,[2]data!$A$1:$F$11,2,0)</f>
        <v>Bobby France</v>
      </c>
      <c r="G374" t="str">
        <f>VLOOKUP(E374,[2]data!$A$1:$F$11,6,0)</f>
        <v>619.898.690-09</v>
      </c>
      <c r="H374">
        <v>1</v>
      </c>
      <c r="I374" t="s">
        <v>856</v>
      </c>
      <c r="J374">
        <v>2</v>
      </c>
      <c r="K374" t="s">
        <v>853</v>
      </c>
      <c r="L374" t="s">
        <v>864</v>
      </c>
      <c r="M374" t="s">
        <v>513</v>
      </c>
      <c r="N374">
        <v>300</v>
      </c>
      <c r="O374" t="s">
        <v>514</v>
      </c>
    </row>
    <row r="375" spans="1:15" x14ac:dyDescent="0.25">
      <c r="A375">
        <v>9</v>
      </c>
      <c r="B375" t="str">
        <f>VLOOKUP(A375,[1]data!$A$1:$D$201,2,0)</f>
        <v>Andria Antrack</v>
      </c>
      <c r="C375" t="str">
        <f>VLOOKUP(A375,[1]data!$A$1:$D$201,3,0)</f>
        <v>2011-06-12</v>
      </c>
      <c r="D375" t="str">
        <f>VLOOKUP(A375,[1]data!$A$1:$D$201,4,0)</f>
        <v>230.660.770-20</v>
      </c>
      <c r="E375">
        <v>3</v>
      </c>
      <c r="F375" t="str">
        <f>VLOOKUP(E375,[2]data!$A$1:$F$11,2,0)</f>
        <v>Rolph Purcer</v>
      </c>
      <c r="G375" t="str">
        <f>VLOOKUP(E375,[2]data!$A$1:$F$11,6,0)</f>
        <v>989.584.460-30</v>
      </c>
      <c r="H375">
        <v>3</v>
      </c>
      <c r="I375" t="s">
        <v>859</v>
      </c>
      <c r="J375">
        <v>1</v>
      </c>
      <c r="K375" t="s">
        <v>858</v>
      </c>
      <c r="L375" t="s">
        <v>863</v>
      </c>
      <c r="M375" t="s">
        <v>382</v>
      </c>
      <c r="N375">
        <v>150</v>
      </c>
      <c r="O375" t="s">
        <v>240</v>
      </c>
    </row>
    <row r="376" spans="1:15" x14ac:dyDescent="0.25">
      <c r="A376">
        <v>21</v>
      </c>
      <c r="B376" t="str">
        <f>VLOOKUP(A376,[1]data!$A$1:$D$201,2,0)</f>
        <v>Evelyn MacMeanma</v>
      </c>
      <c r="C376" t="str">
        <f>VLOOKUP(A376,[1]data!$A$1:$D$201,3,0)</f>
        <v>2001-07-02</v>
      </c>
      <c r="D376" t="str">
        <f>VLOOKUP(A376,[1]data!$A$1:$D$201,4,0)</f>
        <v>226.599.900-85</v>
      </c>
      <c r="E376">
        <v>7</v>
      </c>
      <c r="F376" t="str">
        <f>VLOOKUP(E376,[2]data!$A$1:$F$11,2,0)</f>
        <v>Heda Eyckelberg</v>
      </c>
      <c r="G376" t="str">
        <f>VLOOKUP(E376,[2]data!$A$1:$F$11,6,0)</f>
        <v>572.132.570-48</v>
      </c>
      <c r="H376">
        <v>5</v>
      </c>
      <c r="I376" t="s">
        <v>861</v>
      </c>
      <c r="J376">
        <v>2</v>
      </c>
      <c r="K376" t="s">
        <v>853</v>
      </c>
      <c r="L376" t="s">
        <v>864</v>
      </c>
      <c r="M376" t="s">
        <v>515</v>
      </c>
      <c r="N376">
        <v>250</v>
      </c>
      <c r="O376" t="s">
        <v>381</v>
      </c>
    </row>
    <row r="377" spans="1:15" x14ac:dyDescent="0.25">
      <c r="A377">
        <v>122</v>
      </c>
      <c r="B377" t="str">
        <f>VLOOKUP(A377,[1]data!$A$1:$D$201,2,0)</f>
        <v>Ellie Naisbit</v>
      </c>
      <c r="C377" t="str">
        <f>VLOOKUP(A377,[1]data!$A$1:$D$201,3,0)</f>
        <v>1997-04-11</v>
      </c>
      <c r="D377" t="str">
        <f>VLOOKUP(A377,[1]data!$A$1:$D$201,4,0)</f>
        <v>197.650.790-10</v>
      </c>
      <c r="E377">
        <v>4</v>
      </c>
      <c r="F377" t="str">
        <f>VLOOKUP(E377,[2]data!$A$1:$F$11,2,0)</f>
        <v>Jareb Brocklehurst</v>
      </c>
      <c r="G377" t="str">
        <f>VLOOKUP(E377,[2]data!$A$1:$F$11,6,0)</f>
        <v>345.366.490-69</v>
      </c>
      <c r="H377">
        <v>1</v>
      </c>
      <c r="I377" t="s">
        <v>856</v>
      </c>
      <c r="J377">
        <v>2</v>
      </c>
      <c r="K377" t="s">
        <v>853</v>
      </c>
      <c r="L377" t="s">
        <v>864</v>
      </c>
      <c r="M377" t="s">
        <v>516</v>
      </c>
      <c r="N377">
        <v>300</v>
      </c>
      <c r="O377" t="s">
        <v>517</v>
      </c>
    </row>
    <row r="378" spans="1:15" x14ac:dyDescent="0.25">
      <c r="A378">
        <v>102</v>
      </c>
      <c r="B378" t="str">
        <f>VLOOKUP(A378,[1]data!$A$1:$D$201,2,0)</f>
        <v>Phyllis Adger</v>
      </c>
      <c r="C378" t="str">
        <f>VLOOKUP(A378,[1]data!$A$1:$D$201,3,0)</f>
        <v>1950-11-09</v>
      </c>
      <c r="D378" t="str">
        <f>VLOOKUP(A378,[1]data!$A$1:$D$201,4,0)</f>
        <v>145.211.740-35</v>
      </c>
      <c r="E378">
        <v>10</v>
      </c>
      <c r="F378" t="str">
        <f>VLOOKUP(E378,[2]data!$A$1:$F$11,2,0)</f>
        <v>Bobby France</v>
      </c>
      <c r="G378" t="str">
        <f>VLOOKUP(E378,[2]data!$A$1:$F$11,6,0)</f>
        <v>619.898.690-09</v>
      </c>
      <c r="H378">
        <v>2</v>
      </c>
      <c r="I378" t="s">
        <v>857</v>
      </c>
      <c r="J378">
        <v>2</v>
      </c>
      <c r="K378" t="s">
        <v>853</v>
      </c>
      <c r="L378" t="s">
        <v>864</v>
      </c>
      <c r="M378" t="s">
        <v>194</v>
      </c>
      <c r="N378">
        <v>350</v>
      </c>
      <c r="O378" t="s">
        <v>518</v>
      </c>
    </row>
    <row r="379" spans="1:15" x14ac:dyDescent="0.25">
      <c r="A379">
        <v>176</v>
      </c>
      <c r="B379" t="str">
        <f>VLOOKUP(A379,[1]data!$A$1:$D$201,2,0)</f>
        <v>Winthrop Boyson</v>
      </c>
      <c r="C379" t="str">
        <f>VLOOKUP(A379,[1]data!$A$1:$D$201,3,0)</f>
        <v>1980-07-01</v>
      </c>
      <c r="D379" t="str">
        <f>VLOOKUP(A379,[1]data!$A$1:$D$201,4,0)</f>
        <v>663.593.550-94</v>
      </c>
      <c r="E379">
        <v>9</v>
      </c>
      <c r="F379" t="str">
        <f>VLOOKUP(E379,[2]data!$A$1:$F$11,2,0)</f>
        <v>Cori Emmitt</v>
      </c>
      <c r="G379" t="str">
        <f>VLOOKUP(E379,[2]data!$A$1:$F$11,6,0)</f>
        <v>469.221.800-20</v>
      </c>
      <c r="H379">
        <v>5</v>
      </c>
      <c r="I379" t="s">
        <v>861</v>
      </c>
      <c r="J379">
        <v>2</v>
      </c>
      <c r="K379" t="s">
        <v>853</v>
      </c>
      <c r="L379" t="s">
        <v>864</v>
      </c>
      <c r="M379" t="s">
        <v>519</v>
      </c>
      <c r="N379">
        <v>250</v>
      </c>
      <c r="O379" t="s">
        <v>250</v>
      </c>
    </row>
    <row r="380" spans="1:15" x14ac:dyDescent="0.25">
      <c r="A380">
        <v>11</v>
      </c>
      <c r="B380" t="str">
        <f>VLOOKUP(A380,[1]data!$A$1:$D$201,2,0)</f>
        <v>Hasheem Tamblingson</v>
      </c>
      <c r="C380" t="str">
        <f>VLOOKUP(A380,[1]data!$A$1:$D$201,3,0)</f>
        <v>2002-09-11</v>
      </c>
      <c r="D380" t="str">
        <f>VLOOKUP(A380,[1]data!$A$1:$D$201,4,0)</f>
        <v>019.483.990-75</v>
      </c>
      <c r="E380">
        <v>3</v>
      </c>
      <c r="F380" t="str">
        <f>VLOOKUP(E380,[2]data!$A$1:$F$11,2,0)</f>
        <v>Rolph Purcer</v>
      </c>
      <c r="G380" t="str">
        <f>VLOOKUP(E380,[2]data!$A$1:$F$11,6,0)</f>
        <v>989.584.460-30</v>
      </c>
      <c r="H380">
        <v>1</v>
      </c>
      <c r="I380" t="s">
        <v>856</v>
      </c>
      <c r="J380">
        <v>1</v>
      </c>
      <c r="K380" t="s">
        <v>858</v>
      </c>
      <c r="L380" t="s">
        <v>863</v>
      </c>
      <c r="M380" t="s">
        <v>75</v>
      </c>
      <c r="N380">
        <v>300</v>
      </c>
      <c r="O380" t="s">
        <v>520</v>
      </c>
    </row>
    <row r="381" spans="1:15" x14ac:dyDescent="0.25">
      <c r="A381">
        <v>106</v>
      </c>
      <c r="B381" t="str">
        <f>VLOOKUP(A381,[1]data!$A$1:$D$201,2,0)</f>
        <v>Lotte Lindley</v>
      </c>
      <c r="C381" t="str">
        <f>VLOOKUP(A381,[1]data!$A$1:$D$201,3,0)</f>
        <v>1954-05-17</v>
      </c>
      <c r="D381" t="str">
        <f>VLOOKUP(A381,[1]data!$A$1:$D$201,4,0)</f>
        <v>642.878.190-55</v>
      </c>
      <c r="E381">
        <v>8</v>
      </c>
      <c r="F381" t="str">
        <f>VLOOKUP(E381,[2]data!$A$1:$F$11,2,0)</f>
        <v>Rafaellle Fyers</v>
      </c>
      <c r="G381" t="str">
        <f>VLOOKUP(E381,[2]data!$A$1:$F$11,6,0)</f>
        <v>979.012.510-00</v>
      </c>
      <c r="H381">
        <v>4</v>
      </c>
      <c r="I381" t="s">
        <v>860</v>
      </c>
      <c r="J381">
        <v>1</v>
      </c>
      <c r="K381" t="s">
        <v>858</v>
      </c>
      <c r="L381" t="s">
        <v>863</v>
      </c>
      <c r="M381" t="s">
        <v>521</v>
      </c>
      <c r="N381">
        <v>100</v>
      </c>
      <c r="O381" t="s">
        <v>173</v>
      </c>
    </row>
    <row r="382" spans="1:15" x14ac:dyDescent="0.25">
      <c r="A382">
        <v>69</v>
      </c>
      <c r="B382" t="str">
        <f>VLOOKUP(A382,[1]data!$A$1:$D$201,2,0)</f>
        <v>Marcelia Debnam</v>
      </c>
      <c r="C382" t="str">
        <f>VLOOKUP(A382,[1]data!$A$1:$D$201,3,0)</f>
        <v>1993-06-06</v>
      </c>
      <c r="D382" t="str">
        <f>VLOOKUP(A382,[1]data!$A$1:$D$201,4,0)</f>
        <v>709.919.420-86</v>
      </c>
      <c r="E382">
        <v>7</v>
      </c>
      <c r="F382" t="str">
        <f>VLOOKUP(E382,[2]data!$A$1:$F$11,2,0)</f>
        <v>Heda Eyckelberg</v>
      </c>
      <c r="G382" t="str">
        <f>VLOOKUP(E382,[2]data!$A$1:$F$11,6,0)</f>
        <v>572.132.570-48</v>
      </c>
      <c r="H382">
        <v>5</v>
      </c>
      <c r="I382" t="s">
        <v>861</v>
      </c>
      <c r="J382">
        <v>1</v>
      </c>
      <c r="K382" t="s">
        <v>858</v>
      </c>
      <c r="L382" t="s">
        <v>863</v>
      </c>
      <c r="M382" t="s">
        <v>382</v>
      </c>
      <c r="N382">
        <v>250</v>
      </c>
      <c r="O382" t="s">
        <v>343</v>
      </c>
    </row>
    <row r="383" spans="1:15" x14ac:dyDescent="0.25">
      <c r="A383">
        <v>79</v>
      </c>
      <c r="B383" t="str">
        <f>VLOOKUP(A383,[1]data!$A$1:$D$201,2,0)</f>
        <v>Barbi Dagnan</v>
      </c>
      <c r="C383" t="str">
        <f>VLOOKUP(A383,[1]data!$A$1:$D$201,3,0)</f>
        <v>1996-11-23</v>
      </c>
      <c r="D383" t="str">
        <f>VLOOKUP(A383,[1]data!$A$1:$D$201,4,0)</f>
        <v>204.068.890-07</v>
      </c>
      <c r="E383">
        <v>10</v>
      </c>
      <c r="F383" t="str">
        <f>VLOOKUP(E383,[2]data!$A$1:$F$11,2,0)</f>
        <v>Bobby France</v>
      </c>
      <c r="G383" t="str">
        <f>VLOOKUP(E383,[2]data!$A$1:$F$11,6,0)</f>
        <v>619.898.690-09</v>
      </c>
      <c r="H383">
        <v>5</v>
      </c>
      <c r="I383" t="s">
        <v>861</v>
      </c>
      <c r="J383">
        <v>2</v>
      </c>
      <c r="K383" t="s">
        <v>853</v>
      </c>
      <c r="L383" t="s">
        <v>864</v>
      </c>
      <c r="M383" t="s">
        <v>522</v>
      </c>
      <c r="N383">
        <v>250</v>
      </c>
      <c r="O383" t="s">
        <v>459</v>
      </c>
    </row>
    <row r="384" spans="1:15" x14ac:dyDescent="0.25">
      <c r="A384">
        <v>150</v>
      </c>
      <c r="B384" t="str">
        <f>VLOOKUP(A384,[1]data!$A$1:$D$201,2,0)</f>
        <v>Whit Molnar</v>
      </c>
      <c r="C384" t="str">
        <f>VLOOKUP(A384,[1]data!$A$1:$D$201,3,0)</f>
        <v>2000-09-01</v>
      </c>
      <c r="D384" t="str">
        <f>VLOOKUP(A384,[1]data!$A$1:$D$201,4,0)</f>
        <v>736.478.950-24</v>
      </c>
      <c r="E384">
        <v>10</v>
      </c>
      <c r="F384" t="str">
        <f>VLOOKUP(E384,[2]data!$A$1:$F$11,2,0)</f>
        <v>Bobby France</v>
      </c>
      <c r="G384" t="str">
        <f>VLOOKUP(E384,[2]data!$A$1:$F$11,6,0)</f>
        <v>619.898.690-09</v>
      </c>
      <c r="H384">
        <v>3</v>
      </c>
      <c r="I384" t="s">
        <v>859</v>
      </c>
      <c r="J384">
        <v>1</v>
      </c>
      <c r="K384" t="s">
        <v>858</v>
      </c>
      <c r="L384" t="s">
        <v>863</v>
      </c>
      <c r="M384" t="s">
        <v>48</v>
      </c>
      <c r="N384">
        <v>150</v>
      </c>
      <c r="O384" t="s">
        <v>261</v>
      </c>
    </row>
    <row r="385" spans="1:15" x14ac:dyDescent="0.25">
      <c r="A385">
        <v>193</v>
      </c>
      <c r="B385" t="str">
        <f>VLOOKUP(A385,[1]data!$A$1:$D$201,2,0)</f>
        <v>Olenolin Rushmere</v>
      </c>
      <c r="C385" t="str">
        <f>VLOOKUP(A385,[1]data!$A$1:$D$201,3,0)</f>
        <v>2015-10-08</v>
      </c>
      <c r="D385" t="str">
        <f>VLOOKUP(A385,[1]data!$A$1:$D$201,4,0)</f>
        <v>996.948.250-59</v>
      </c>
      <c r="E385">
        <v>9</v>
      </c>
      <c r="F385" t="str">
        <f>VLOOKUP(E385,[2]data!$A$1:$F$11,2,0)</f>
        <v>Cori Emmitt</v>
      </c>
      <c r="G385" t="str">
        <f>VLOOKUP(E385,[2]data!$A$1:$F$11,6,0)</f>
        <v>469.221.800-20</v>
      </c>
      <c r="H385">
        <v>4</v>
      </c>
      <c r="I385" t="s">
        <v>860</v>
      </c>
      <c r="J385">
        <v>2</v>
      </c>
      <c r="K385" t="s">
        <v>853</v>
      </c>
      <c r="L385" t="s">
        <v>864</v>
      </c>
      <c r="M385" t="s">
        <v>144</v>
      </c>
      <c r="N385">
        <v>100</v>
      </c>
      <c r="O385" t="s">
        <v>523</v>
      </c>
    </row>
    <row r="386" spans="1:15" x14ac:dyDescent="0.25">
      <c r="A386">
        <v>100</v>
      </c>
      <c r="B386" t="str">
        <f>VLOOKUP(A386,[1]data!$A$1:$D$201,2,0)</f>
        <v>Towney Yeude</v>
      </c>
      <c r="C386" t="str">
        <f>VLOOKUP(A386,[1]data!$A$1:$D$201,3,0)</f>
        <v>1957-04-24</v>
      </c>
      <c r="D386" t="str">
        <f>VLOOKUP(A386,[1]data!$A$1:$D$201,4,0)</f>
        <v>089.828.740-54</v>
      </c>
      <c r="E386">
        <v>9</v>
      </c>
      <c r="F386" t="str">
        <f>VLOOKUP(E386,[2]data!$A$1:$F$11,2,0)</f>
        <v>Cori Emmitt</v>
      </c>
      <c r="G386" t="str">
        <f>VLOOKUP(E386,[2]data!$A$1:$F$11,6,0)</f>
        <v>469.221.800-20</v>
      </c>
      <c r="H386">
        <v>3</v>
      </c>
      <c r="I386" t="s">
        <v>859</v>
      </c>
      <c r="J386">
        <v>1</v>
      </c>
      <c r="K386" t="s">
        <v>858</v>
      </c>
      <c r="L386" t="s">
        <v>863</v>
      </c>
      <c r="M386" t="s">
        <v>524</v>
      </c>
      <c r="N386">
        <v>150</v>
      </c>
      <c r="O386" t="s">
        <v>8</v>
      </c>
    </row>
    <row r="387" spans="1:15" x14ac:dyDescent="0.25">
      <c r="A387">
        <v>108</v>
      </c>
      <c r="B387" t="str">
        <f>VLOOKUP(A387,[1]data!$A$1:$D$201,2,0)</f>
        <v>Dot Pedder</v>
      </c>
      <c r="C387" t="str">
        <f>VLOOKUP(A387,[1]data!$A$1:$D$201,3,0)</f>
        <v>1954-09-17</v>
      </c>
      <c r="D387" t="str">
        <f>VLOOKUP(A387,[1]data!$A$1:$D$201,4,0)</f>
        <v>810.835.020-42</v>
      </c>
      <c r="E387">
        <v>3</v>
      </c>
      <c r="F387" t="str">
        <f>VLOOKUP(E387,[2]data!$A$1:$F$11,2,0)</f>
        <v>Rolph Purcer</v>
      </c>
      <c r="G387" t="str">
        <f>VLOOKUP(E387,[2]data!$A$1:$F$11,6,0)</f>
        <v>989.584.460-30</v>
      </c>
      <c r="H387">
        <v>4</v>
      </c>
      <c r="I387" t="s">
        <v>860</v>
      </c>
      <c r="J387">
        <v>2</v>
      </c>
      <c r="K387" t="s">
        <v>853</v>
      </c>
      <c r="L387" t="s">
        <v>864</v>
      </c>
      <c r="M387" t="s">
        <v>525</v>
      </c>
      <c r="N387">
        <v>100</v>
      </c>
      <c r="O387" t="s">
        <v>526</v>
      </c>
    </row>
    <row r="388" spans="1:15" x14ac:dyDescent="0.25">
      <c r="A388">
        <v>30</v>
      </c>
      <c r="B388" t="str">
        <f>VLOOKUP(A388,[1]data!$A$1:$D$201,2,0)</f>
        <v>Lem Brayne</v>
      </c>
      <c r="C388" t="str">
        <f>VLOOKUP(A388,[1]data!$A$1:$D$201,3,0)</f>
        <v>2000-01-09</v>
      </c>
      <c r="D388" t="str">
        <f>VLOOKUP(A388,[1]data!$A$1:$D$201,4,0)</f>
        <v>770.782.650-76</v>
      </c>
      <c r="E388">
        <v>5</v>
      </c>
      <c r="F388" t="str">
        <f>VLOOKUP(E388,[2]data!$A$1:$F$11,2,0)</f>
        <v>Marty Blunt</v>
      </c>
      <c r="G388" t="str">
        <f>VLOOKUP(E388,[2]data!$A$1:$F$11,6,0)</f>
        <v>345.366.490-69</v>
      </c>
      <c r="H388">
        <v>4</v>
      </c>
      <c r="I388" t="s">
        <v>860</v>
      </c>
      <c r="J388">
        <v>1</v>
      </c>
      <c r="K388" t="s">
        <v>858</v>
      </c>
      <c r="L388" t="s">
        <v>863</v>
      </c>
      <c r="M388" t="s">
        <v>282</v>
      </c>
      <c r="N388">
        <v>100</v>
      </c>
      <c r="O388" t="s">
        <v>174</v>
      </c>
    </row>
    <row r="389" spans="1:15" x14ac:dyDescent="0.25">
      <c r="A389">
        <v>104</v>
      </c>
      <c r="B389" t="str">
        <f>VLOOKUP(A389,[1]data!$A$1:$D$201,2,0)</f>
        <v>Kalina Crosland</v>
      </c>
      <c r="C389" t="str">
        <f>VLOOKUP(A389,[1]data!$A$1:$D$201,3,0)</f>
        <v>2008-06-03</v>
      </c>
      <c r="D389" t="str">
        <f>VLOOKUP(A389,[1]data!$A$1:$D$201,4,0)</f>
        <v>997.616.960-49</v>
      </c>
      <c r="E389">
        <v>9</v>
      </c>
      <c r="F389" t="str">
        <f>VLOOKUP(E389,[2]data!$A$1:$F$11,2,0)</f>
        <v>Cori Emmitt</v>
      </c>
      <c r="G389" t="str">
        <f>VLOOKUP(E389,[2]data!$A$1:$F$11,6,0)</f>
        <v>469.221.800-20</v>
      </c>
      <c r="H389">
        <v>3</v>
      </c>
      <c r="I389" t="s">
        <v>859</v>
      </c>
      <c r="J389">
        <v>1</v>
      </c>
      <c r="K389" t="s">
        <v>858</v>
      </c>
      <c r="L389" t="s">
        <v>863</v>
      </c>
      <c r="M389" t="s">
        <v>430</v>
      </c>
      <c r="N389">
        <v>150</v>
      </c>
      <c r="O389" t="s">
        <v>527</v>
      </c>
    </row>
    <row r="390" spans="1:15" x14ac:dyDescent="0.25">
      <c r="A390">
        <v>68</v>
      </c>
      <c r="B390" t="str">
        <f>VLOOKUP(A390,[1]data!$A$1:$D$201,2,0)</f>
        <v>Shalom Rolfo</v>
      </c>
      <c r="C390" t="str">
        <f>VLOOKUP(A390,[1]data!$A$1:$D$201,3,0)</f>
        <v>2009-08-22</v>
      </c>
      <c r="D390" t="str">
        <f>VLOOKUP(A390,[1]data!$A$1:$D$201,4,0)</f>
        <v>674.407.820-89</v>
      </c>
      <c r="E390">
        <v>3</v>
      </c>
      <c r="F390" t="str">
        <f>VLOOKUP(E390,[2]data!$A$1:$F$11,2,0)</f>
        <v>Rolph Purcer</v>
      </c>
      <c r="G390" t="str">
        <f>VLOOKUP(E390,[2]data!$A$1:$F$11,6,0)</f>
        <v>989.584.460-30</v>
      </c>
      <c r="H390">
        <v>1</v>
      </c>
      <c r="I390" t="s">
        <v>856</v>
      </c>
      <c r="J390">
        <v>1</v>
      </c>
      <c r="K390" t="s">
        <v>858</v>
      </c>
      <c r="L390" t="s">
        <v>863</v>
      </c>
      <c r="M390" t="s">
        <v>528</v>
      </c>
      <c r="N390">
        <v>300</v>
      </c>
      <c r="O390" t="s">
        <v>529</v>
      </c>
    </row>
    <row r="391" spans="1:15" x14ac:dyDescent="0.25">
      <c r="A391">
        <v>178</v>
      </c>
      <c r="B391" t="str">
        <f>VLOOKUP(A391,[1]data!$A$1:$D$201,2,0)</f>
        <v>Dalton Oosthout de Vree</v>
      </c>
      <c r="C391" t="str">
        <f>VLOOKUP(A391,[1]data!$A$1:$D$201,3,0)</f>
        <v>1992-10-26</v>
      </c>
      <c r="D391" t="str">
        <f>VLOOKUP(A391,[1]data!$A$1:$D$201,4,0)</f>
        <v>398.180.120-20</v>
      </c>
      <c r="E391">
        <v>10</v>
      </c>
      <c r="F391" t="str">
        <f>VLOOKUP(E391,[2]data!$A$1:$F$11,2,0)</f>
        <v>Bobby France</v>
      </c>
      <c r="G391" t="str">
        <f>VLOOKUP(E391,[2]data!$A$1:$F$11,6,0)</f>
        <v>619.898.690-09</v>
      </c>
      <c r="H391">
        <v>1</v>
      </c>
      <c r="I391" t="s">
        <v>856</v>
      </c>
      <c r="J391">
        <v>1</v>
      </c>
      <c r="K391" t="s">
        <v>858</v>
      </c>
      <c r="L391" t="s">
        <v>863</v>
      </c>
      <c r="M391" t="s">
        <v>146</v>
      </c>
      <c r="N391">
        <v>300</v>
      </c>
      <c r="O391" t="s">
        <v>396</v>
      </c>
    </row>
    <row r="392" spans="1:15" x14ac:dyDescent="0.25">
      <c r="A392">
        <v>60</v>
      </c>
      <c r="B392" t="str">
        <f>VLOOKUP(A392,[1]data!$A$1:$D$201,2,0)</f>
        <v>Parnell Peascod</v>
      </c>
      <c r="C392" t="str">
        <f>VLOOKUP(A392,[1]data!$A$1:$D$201,3,0)</f>
        <v>2008-03-20</v>
      </c>
      <c r="D392" t="str">
        <f>VLOOKUP(A392,[1]data!$A$1:$D$201,4,0)</f>
        <v>218.855.300-48</v>
      </c>
      <c r="E392">
        <v>5</v>
      </c>
      <c r="F392" t="str">
        <f>VLOOKUP(E392,[2]data!$A$1:$F$11,2,0)</f>
        <v>Marty Blunt</v>
      </c>
      <c r="G392" t="str">
        <f>VLOOKUP(E392,[2]data!$A$1:$F$11,6,0)</f>
        <v>345.366.490-69</v>
      </c>
      <c r="H392">
        <v>2</v>
      </c>
      <c r="I392" t="s">
        <v>857</v>
      </c>
      <c r="J392">
        <v>1</v>
      </c>
      <c r="K392" t="s">
        <v>858</v>
      </c>
      <c r="L392" t="s">
        <v>863</v>
      </c>
      <c r="M392" t="s">
        <v>184</v>
      </c>
      <c r="N392">
        <v>350</v>
      </c>
      <c r="O392" t="s">
        <v>334</v>
      </c>
    </row>
    <row r="393" spans="1:15" x14ac:dyDescent="0.25">
      <c r="A393">
        <v>146</v>
      </c>
      <c r="B393" t="str">
        <f>VLOOKUP(A393,[1]data!$A$1:$D$201,2,0)</f>
        <v>Meghann Veelers</v>
      </c>
      <c r="C393" t="str">
        <f>VLOOKUP(A393,[1]data!$A$1:$D$201,3,0)</f>
        <v>1986-09-03</v>
      </c>
      <c r="D393" t="str">
        <f>VLOOKUP(A393,[1]data!$A$1:$D$201,4,0)</f>
        <v>903.818.370-41</v>
      </c>
      <c r="E393">
        <v>2</v>
      </c>
      <c r="F393" t="str">
        <f>VLOOKUP(E393,[2]data!$A$1:$F$11,2,0)</f>
        <v>Evanne Blasetti</v>
      </c>
      <c r="G393" t="str">
        <f>VLOOKUP(E393,[2]data!$A$1:$F$11,6,0)</f>
        <v>084.126.660-38</v>
      </c>
      <c r="H393">
        <v>5</v>
      </c>
      <c r="I393" t="s">
        <v>861</v>
      </c>
      <c r="J393">
        <v>1</v>
      </c>
      <c r="K393" t="s">
        <v>858</v>
      </c>
      <c r="L393" t="s">
        <v>863</v>
      </c>
      <c r="M393" t="s">
        <v>41</v>
      </c>
      <c r="N393">
        <v>250</v>
      </c>
      <c r="O393" t="s">
        <v>530</v>
      </c>
    </row>
    <row r="394" spans="1:15" x14ac:dyDescent="0.25">
      <c r="A394">
        <v>40</v>
      </c>
      <c r="B394" t="str">
        <f>VLOOKUP(A394,[1]data!$A$1:$D$201,2,0)</f>
        <v>Benoite Ockendon</v>
      </c>
      <c r="C394" t="str">
        <f>VLOOKUP(A394,[1]data!$A$1:$D$201,3,0)</f>
        <v>2013-04-27</v>
      </c>
      <c r="D394" t="str">
        <f>VLOOKUP(A394,[1]data!$A$1:$D$201,4,0)</f>
        <v>816.703.890-49</v>
      </c>
      <c r="E394">
        <v>10</v>
      </c>
      <c r="F394" t="str">
        <f>VLOOKUP(E394,[2]data!$A$1:$F$11,2,0)</f>
        <v>Bobby France</v>
      </c>
      <c r="G394" t="str">
        <f>VLOOKUP(E394,[2]data!$A$1:$F$11,6,0)</f>
        <v>619.898.690-09</v>
      </c>
      <c r="H394">
        <v>4</v>
      </c>
      <c r="I394" t="s">
        <v>860</v>
      </c>
      <c r="J394">
        <v>1</v>
      </c>
      <c r="K394" t="s">
        <v>858</v>
      </c>
      <c r="L394" t="s">
        <v>863</v>
      </c>
      <c r="M394" t="s">
        <v>260</v>
      </c>
      <c r="N394">
        <v>100</v>
      </c>
      <c r="O394" t="s">
        <v>531</v>
      </c>
    </row>
    <row r="395" spans="1:15" x14ac:dyDescent="0.25">
      <c r="A395">
        <v>131</v>
      </c>
      <c r="B395" t="str">
        <f>VLOOKUP(A395,[1]data!$A$1:$D$201,2,0)</f>
        <v>Immanuel Murgatroyd</v>
      </c>
      <c r="C395" t="str">
        <f>VLOOKUP(A395,[1]data!$A$1:$D$201,3,0)</f>
        <v>1980-07-09</v>
      </c>
      <c r="D395" t="str">
        <f>VLOOKUP(A395,[1]data!$A$1:$D$201,4,0)</f>
        <v>170.256.070-88</v>
      </c>
      <c r="E395">
        <v>7</v>
      </c>
      <c r="F395" t="str">
        <f>VLOOKUP(E395,[2]data!$A$1:$F$11,2,0)</f>
        <v>Heda Eyckelberg</v>
      </c>
      <c r="G395" t="str">
        <f>VLOOKUP(E395,[2]data!$A$1:$F$11,6,0)</f>
        <v>572.132.570-48</v>
      </c>
      <c r="H395">
        <v>5</v>
      </c>
      <c r="I395" t="s">
        <v>861</v>
      </c>
      <c r="J395">
        <v>2</v>
      </c>
      <c r="K395" t="s">
        <v>853</v>
      </c>
      <c r="L395" t="s">
        <v>864</v>
      </c>
      <c r="M395" t="s">
        <v>532</v>
      </c>
      <c r="N395">
        <v>250</v>
      </c>
      <c r="O395" t="s">
        <v>533</v>
      </c>
    </row>
    <row r="396" spans="1:15" x14ac:dyDescent="0.25">
      <c r="A396">
        <v>140</v>
      </c>
      <c r="B396" t="str">
        <f>VLOOKUP(A396,[1]data!$A$1:$D$201,2,0)</f>
        <v>Abran Ranscombe</v>
      </c>
      <c r="C396" t="str">
        <f>VLOOKUP(A396,[1]data!$A$1:$D$201,3,0)</f>
        <v>1974-09-22</v>
      </c>
      <c r="D396" t="str">
        <f>VLOOKUP(A396,[1]data!$A$1:$D$201,4,0)</f>
        <v>010.099.270-60</v>
      </c>
      <c r="E396">
        <v>1</v>
      </c>
      <c r="F396" t="str">
        <f>VLOOKUP(E396,[2]data!$A$1:$F$11,2,0)</f>
        <v>Somerset Jersch</v>
      </c>
      <c r="G396" t="str">
        <f>VLOOKUP(E396,[2]data!$A$1:$F$11,6,0)</f>
        <v>199.433.234-93</v>
      </c>
      <c r="H396">
        <v>1</v>
      </c>
      <c r="I396" t="s">
        <v>856</v>
      </c>
      <c r="J396">
        <v>2</v>
      </c>
      <c r="K396" t="s">
        <v>853</v>
      </c>
      <c r="L396" t="s">
        <v>864</v>
      </c>
      <c r="M396" t="s">
        <v>534</v>
      </c>
      <c r="N396">
        <v>300</v>
      </c>
      <c r="O396" t="s">
        <v>535</v>
      </c>
    </row>
    <row r="397" spans="1:15" x14ac:dyDescent="0.25">
      <c r="A397">
        <v>196</v>
      </c>
      <c r="B397" t="str">
        <f>VLOOKUP(A397,[1]data!$A$1:$D$201,2,0)</f>
        <v>Fanni Cancellor</v>
      </c>
      <c r="C397" t="str">
        <f>VLOOKUP(A397,[1]data!$A$1:$D$201,3,0)</f>
        <v>2013-03-22</v>
      </c>
      <c r="D397" t="str">
        <f>VLOOKUP(A397,[1]data!$A$1:$D$201,4,0)</f>
        <v>895.257.030-88</v>
      </c>
      <c r="E397">
        <v>3</v>
      </c>
      <c r="F397" t="str">
        <f>VLOOKUP(E397,[2]data!$A$1:$F$11,2,0)</f>
        <v>Rolph Purcer</v>
      </c>
      <c r="G397" t="str">
        <f>VLOOKUP(E397,[2]data!$A$1:$F$11,6,0)</f>
        <v>989.584.460-30</v>
      </c>
      <c r="H397">
        <v>2</v>
      </c>
      <c r="I397" t="s">
        <v>857</v>
      </c>
      <c r="J397">
        <v>1</v>
      </c>
      <c r="K397" t="s">
        <v>858</v>
      </c>
      <c r="L397" t="s">
        <v>863</v>
      </c>
      <c r="M397" t="s">
        <v>449</v>
      </c>
      <c r="N397">
        <v>350</v>
      </c>
      <c r="O397" t="s">
        <v>536</v>
      </c>
    </row>
    <row r="398" spans="1:15" x14ac:dyDescent="0.25">
      <c r="A398">
        <v>146</v>
      </c>
      <c r="B398" t="str">
        <f>VLOOKUP(A398,[1]data!$A$1:$D$201,2,0)</f>
        <v>Meghann Veelers</v>
      </c>
      <c r="C398" t="str">
        <f>VLOOKUP(A398,[1]data!$A$1:$D$201,3,0)</f>
        <v>1986-09-03</v>
      </c>
      <c r="D398" t="str">
        <f>VLOOKUP(A398,[1]data!$A$1:$D$201,4,0)</f>
        <v>903.818.370-41</v>
      </c>
      <c r="E398">
        <v>10</v>
      </c>
      <c r="F398" t="str">
        <f>VLOOKUP(E398,[2]data!$A$1:$F$11,2,0)</f>
        <v>Bobby France</v>
      </c>
      <c r="G398" t="str">
        <f>VLOOKUP(E398,[2]data!$A$1:$F$11,6,0)</f>
        <v>619.898.690-09</v>
      </c>
      <c r="H398">
        <v>2</v>
      </c>
      <c r="I398" t="s">
        <v>857</v>
      </c>
      <c r="J398">
        <v>2</v>
      </c>
      <c r="K398" t="s">
        <v>853</v>
      </c>
      <c r="L398" t="s">
        <v>864</v>
      </c>
      <c r="M398" t="s">
        <v>331</v>
      </c>
      <c r="N398">
        <v>350</v>
      </c>
      <c r="O398" t="s">
        <v>537</v>
      </c>
    </row>
    <row r="399" spans="1:15" x14ac:dyDescent="0.25">
      <c r="A399">
        <v>156</v>
      </c>
      <c r="B399" t="str">
        <f>VLOOKUP(A399,[1]data!$A$1:$D$201,2,0)</f>
        <v>Melinda Andrez</v>
      </c>
      <c r="C399" t="str">
        <f>VLOOKUP(A399,[1]data!$A$1:$D$201,3,0)</f>
        <v>1953-08-15</v>
      </c>
      <c r="D399" t="str">
        <f>VLOOKUP(A399,[1]data!$A$1:$D$201,4,0)</f>
        <v>420.847.500-59</v>
      </c>
      <c r="E399">
        <v>9</v>
      </c>
      <c r="F399" t="str">
        <f>VLOOKUP(E399,[2]data!$A$1:$F$11,2,0)</f>
        <v>Cori Emmitt</v>
      </c>
      <c r="G399" t="str">
        <f>VLOOKUP(E399,[2]data!$A$1:$F$11,6,0)</f>
        <v>469.221.800-20</v>
      </c>
      <c r="H399">
        <v>3</v>
      </c>
      <c r="I399" t="s">
        <v>859</v>
      </c>
      <c r="J399">
        <v>1</v>
      </c>
      <c r="K399" t="s">
        <v>858</v>
      </c>
      <c r="L399" t="s">
        <v>863</v>
      </c>
      <c r="M399" t="s">
        <v>538</v>
      </c>
      <c r="N399">
        <v>150</v>
      </c>
      <c r="O399" t="s">
        <v>539</v>
      </c>
    </row>
    <row r="400" spans="1:15" x14ac:dyDescent="0.25">
      <c r="A400">
        <v>112</v>
      </c>
      <c r="B400" t="str">
        <f>VLOOKUP(A400,[1]data!$A$1:$D$201,2,0)</f>
        <v>Raul Acarson</v>
      </c>
      <c r="C400" t="str">
        <f>VLOOKUP(A400,[1]data!$A$1:$D$201,3,0)</f>
        <v>1990-12-07</v>
      </c>
      <c r="D400" t="str">
        <f>VLOOKUP(A400,[1]data!$A$1:$D$201,4,0)</f>
        <v>283.350.990-14</v>
      </c>
      <c r="E400">
        <v>3</v>
      </c>
      <c r="F400" t="str">
        <f>VLOOKUP(E400,[2]data!$A$1:$F$11,2,0)</f>
        <v>Rolph Purcer</v>
      </c>
      <c r="G400" t="str">
        <f>VLOOKUP(E400,[2]data!$A$1:$F$11,6,0)</f>
        <v>989.584.460-30</v>
      </c>
      <c r="H400">
        <v>5</v>
      </c>
      <c r="I400" t="s">
        <v>861</v>
      </c>
      <c r="J400">
        <v>2</v>
      </c>
      <c r="K400" t="s">
        <v>853</v>
      </c>
      <c r="L400" t="s">
        <v>864</v>
      </c>
      <c r="M400" t="s">
        <v>219</v>
      </c>
      <c r="N400">
        <v>250</v>
      </c>
      <c r="O400" t="s">
        <v>206</v>
      </c>
    </row>
    <row r="401" spans="1:15" x14ac:dyDescent="0.25">
      <c r="A401">
        <v>72</v>
      </c>
      <c r="B401" t="str">
        <f>VLOOKUP(A401,[1]data!$A$1:$D$201,2,0)</f>
        <v>Gilberte Lydiard</v>
      </c>
      <c r="C401" t="str">
        <f>VLOOKUP(A401,[1]data!$A$1:$D$201,3,0)</f>
        <v>1962-02-16</v>
      </c>
      <c r="D401" t="str">
        <f>VLOOKUP(A401,[1]data!$A$1:$D$201,4,0)</f>
        <v>236.188.750-96</v>
      </c>
      <c r="E401">
        <v>9</v>
      </c>
      <c r="F401" t="str">
        <f>VLOOKUP(E401,[2]data!$A$1:$F$11,2,0)</f>
        <v>Cori Emmitt</v>
      </c>
      <c r="G401" t="str">
        <f>VLOOKUP(E401,[2]data!$A$1:$F$11,6,0)</f>
        <v>469.221.800-20</v>
      </c>
      <c r="H401">
        <v>1</v>
      </c>
      <c r="I401" t="s">
        <v>856</v>
      </c>
      <c r="J401">
        <v>2</v>
      </c>
      <c r="K401" t="s">
        <v>853</v>
      </c>
      <c r="L401" t="s">
        <v>864</v>
      </c>
      <c r="M401" t="s">
        <v>449</v>
      </c>
      <c r="N401">
        <v>300</v>
      </c>
      <c r="O401" t="s">
        <v>512</v>
      </c>
    </row>
    <row r="402" spans="1:15" x14ac:dyDescent="0.25">
      <c r="A402">
        <v>103</v>
      </c>
      <c r="B402" t="str">
        <f>VLOOKUP(A402,[1]data!$A$1:$D$201,2,0)</f>
        <v>Loise Tebbet</v>
      </c>
      <c r="C402" t="str">
        <f>VLOOKUP(A402,[1]data!$A$1:$D$201,3,0)</f>
        <v>2010-08-04</v>
      </c>
      <c r="D402" t="str">
        <f>VLOOKUP(A402,[1]data!$A$1:$D$201,4,0)</f>
        <v>250.826.810-01</v>
      </c>
      <c r="E402">
        <v>2</v>
      </c>
      <c r="F402" t="str">
        <f>VLOOKUP(E402,[2]data!$A$1:$F$11,2,0)</f>
        <v>Evanne Blasetti</v>
      </c>
      <c r="G402" t="str">
        <f>VLOOKUP(E402,[2]data!$A$1:$F$11,6,0)</f>
        <v>084.126.660-38</v>
      </c>
      <c r="H402">
        <v>2</v>
      </c>
      <c r="I402" t="s">
        <v>857</v>
      </c>
      <c r="J402">
        <v>2</v>
      </c>
      <c r="K402" t="s">
        <v>853</v>
      </c>
      <c r="L402" t="s">
        <v>864</v>
      </c>
      <c r="M402" t="s">
        <v>118</v>
      </c>
      <c r="N402">
        <v>350</v>
      </c>
      <c r="O402" t="s">
        <v>540</v>
      </c>
    </row>
    <row r="403" spans="1:15" x14ac:dyDescent="0.25">
      <c r="A403">
        <v>34</v>
      </c>
      <c r="B403" t="str">
        <f>VLOOKUP(A403,[1]data!$A$1:$D$201,2,0)</f>
        <v>Belicia De Souza</v>
      </c>
      <c r="C403" t="str">
        <f>VLOOKUP(A403,[1]data!$A$1:$D$201,3,0)</f>
        <v>1954-08-09</v>
      </c>
      <c r="D403" t="str">
        <f>VLOOKUP(A403,[1]data!$A$1:$D$201,4,0)</f>
        <v>017.810.390-03</v>
      </c>
      <c r="E403">
        <v>3</v>
      </c>
      <c r="F403" t="str">
        <f>VLOOKUP(E403,[2]data!$A$1:$F$11,2,0)</f>
        <v>Rolph Purcer</v>
      </c>
      <c r="G403" t="str">
        <f>VLOOKUP(E403,[2]data!$A$1:$F$11,6,0)</f>
        <v>989.584.460-30</v>
      </c>
      <c r="H403">
        <v>5</v>
      </c>
      <c r="I403" t="s">
        <v>861</v>
      </c>
      <c r="J403">
        <v>2</v>
      </c>
      <c r="K403" t="s">
        <v>853</v>
      </c>
      <c r="L403" t="s">
        <v>864</v>
      </c>
      <c r="M403" t="s">
        <v>354</v>
      </c>
      <c r="N403">
        <v>250</v>
      </c>
      <c r="O403" t="s">
        <v>158</v>
      </c>
    </row>
    <row r="404" spans="1:15" x14ac:dyDescent="0.25">
      <c r="A404">
        <v>54</v>
      </c>
      <c r="B404" t="str">
        <f>VLOOKUP(A404,[1]data!$A$1:$D$201,2,0)</f>
        <v>Caitlin Meadowcroft</v>
      </c>
      <c r="C404" t="str">
        <f>VLOOKUP(A404,[1]data!$A$1:$D$201,3,0)</f>
        <v>1990-03-24</v>
      </c>
      <c r="D404" t="str">
        <f>VLOOKUP(A404,[1]data!$A$1:$D$201,4,0)</f>
        <v>673.571.970-00</v>
      </c>
      <c r="E404">
        <v>4</v>
      </c>
      <c r="F404" t="str">
        <f>VLOOKUP(E404,[2]data!$A$1:$F$11,2,0)</f>
        <v>Jareb Brocklehurst</v>
      </c>
      <c r="G404" t="str">
        <f>VLOOKUP(E404,[2]data!$A$1:$F$11,6,0)</f>
        <v>345.366.490-69</v>
      </c>
      <c r="H404">
        <v>5</v>
      </c>
      <c r="I404" t="s">
        <v>861</v>
      </c>
      <c r="J404">
        <v>2</v>
      </c>
      <c r="K404" t="s">
        <v>853</v>
      </c>
      <c r="L404" t="s">
        <v>864</v>
      </c>
      <c r="M404" t="s">
        <v>394</v>
      </c>
      <c r="N404">
        <v>250</v>
      </c>
      <c r="O404" t="s">
        <v>62</v>
      </c>
    </row>
    <row r="405" spans="1:15" x14ac:dyDescent="0.25">
      <c r="A405">
        <v>166</v>
      </c>
      <c r="B405" t="str">
        <f>VLOOKUP(A405,[1]data!$A$1:$D$201,2,0)</f>
        <v>Yorke Charter</v>
      </c>
      <c r="C405" t="str">
        <f>VLOOKUP(A405,[1]data!$A$1:$D$201,3,0)</f>
        <v>2007-08-14</v>
      </c>
      <c r="D405" t="str">
        <f>VLOOKUP(A405,[1]data!$A$1:$D$201,4,0)</f>
        <v>226.851.600-86</v>
      </c>
      <c r="E405">
        <v>7</v>
      </c>
      <c r="F405" t="str">
        <f>VLOOKUP(E405,[2]data!$A$1:$F$11,2,0)</f>
        <v>Heda Eyckelberg</v>
      </c>
      <c r="G405" t="str">
        <f>VLOOKUP(E405,[2]data!$A$1:$F$11,6,0)</f>
        <v>572.132.570-48</v>
      </c>
      <c r="H405">
        <v>2</v>
      </c>
      <c r="I405" t="s">
        <v>857</v>
      </c>
      <c r="J405">
        <v>1</v>
      </c>
      <c r="K405" t="s">
        <v>858</v>
      </c>
      <c r="L405" t="s">
        <v>863</v>
      </c>
      <c r="M405" t="s">
        <v>256</v>
      </c>
      <c r="N405">
        <v>350</v>
      </c>
      <c r="O405" t="s">
        <v>541</v>
      </c>
    </row>
    <row r="406" spans="1:15" x14ac:dyDescent="0.25">
      <c r="A406">
        <v>119</v>
      </c>
      <c r="B406" t="str">
        <f>VLOOKUP(A406,[1]data!$A$1:$D$201,2,0)</f>
        <v>Genevieve Gaines</v>
      </c>
      <c r="C406" t="str">
        <f>VLOOKUP(A406,[1]data!$A$1:$D$201,3,0)</f>
        <v>1996-03-11</v>
      </c>
      <c r="D406" t="str">
        <f>VLOOKUP(A406,[1]data!$A$1:$D$201,4,0)</f>
        <v>497.364.690-34</v>
      </c>
      <c r="E406">
        <v>1</v>
      </c>
      <c r="F406" t="str">
        <f>VLOOKUP(E406,[2]data!$A$1:$F$11,2,0)</f>
        <v>Somerset Jersch</v>
      </c>
      <c r="G406" t="str">
        <f>VLOOKUP(E406,[2]data!$A$1:$F$11,6,0)</f>
        <v>199.433.234-93</v>
      </c>
      <c r="H406">
        <v>1</v>
      </c>
      <c r="I406" t="s">
        <v>856</v>
      </c>
      <c r="J406">
        <v>1</v>
      </c>
      <c r="K406" t="s">
        <v>858</v>
      </c>
      <c r="L406" t="s">
        <v>863</v>
      </c>
      <c r="M406" t="s">
        <v>542</v>
      </c>
      <c r="N406">
        <v>300</v>
      </c>
      <c r="O406" t="s">
        <v>543</v>
      </c>
    </row>
    <row r="407" spans="1:15" x14ac:dyDescent="0.25">
      <c r="A407">
        <v>191</v>
      </c>
      <c r="B407" t="str">
        <f>VLOOKUP(A407,[1]data!$A$1:$D$201,2,0)</f>
        <v>Augie Cecchetelli</v>
      </c>
      <c r="C407" t="str">
        <f>VLOOKUP(A407,[1]data!$A$1:$D$201,3,0)</f>
        <v>1991-04-17</v>
      </c>
      <c r="D407" t="str">
        <f>VLOOKUP(A407,[1]data!$A$1:$D$201,4,0)</f>
        <v>618.305.370-83</v>
      </c>
      <c r="E407">
        <v>4</v>
      </c>
      <c r="F407" t="str">
        <f>VLOOKUP(E407,[2]data!$A$1:$F$11,2,0)</f>
        <v>Jareb Brocklehurst</v>
      </c>
      <c r="G407" t="str">
        <f>VLOOKUP(E407,[2]data!$A$1:$F$11,6,0)</f>
        <v>345.366.490-69</v>
      </c>
      <c r="H407">
        <v>5</v>
      </c>
      <c r="I407" t="s">
        <v>861</v>
      </c>
      <c r="J407">
        <v>1</v>
      </c>
      <c r="K407" t="s">
        <v>858</v>
      </c>
      <c r="L407" t="s">
        <v>863</v>
      </c>
      <c r="M407" t="s">
        <v>367</v>
      </c>
      <c r="N407">
        <v>250</v>
      </c>
      <c r="O407" t="s">
        <v>544</v>
      </c>
    </row>
    <row r="408" spans="1:15" x14ac:dyDescent="0.25">
      <c r="A408">
        <v>185</v>
      </c>
      <c r="B408" t="str">
        <f>VLOOKUP(A408,[1]data!$A$1:$D$201,2,0)</f>
        <v>Townsend Isakovic</v>
      </c>
      <c r="C408" t="str">
        <f>VLOOKUP(A408,[1]data!$A$1:$D$201,3,0)</f>
        <v>1999-03-08</v>
      </c>
      <c r="D408" t="str">
        <f>VLOOKUP(A408,[1]data!$A$1:$D$201,4,0)</f>
        <v>350.778.260-05</v>
      </c>
      <c r="E408">
        <v>4</v>
      </c>
      <c r="F408" t="str">
        <f>VLOOKUP(E408,[2]data!$A$1:$F$11,2,0)</f>
        <v>Jareb Brocklehurst</v>
      </c>
      <c r="G408" t="str">
        <f>VLOOKUP(E408,[2]data!$A$1:$F$11,6,0)</f>
        <v>345.366.490-69</v>
      </c>
      <c r="H408">
        <v>5</v>
      </c>
      <c r="I408" t="s">
        <v>861</v>
      </c>
      <c r="J408">
        <v>1</v>
      </c>
      <c r="K408" t="s">
        <v>858</v>
      </c>
      <c r="L408" t="s">
        <v>863</v>
      </c>
      <c r="M408" t="s">
        <v>180</v>
      </c>
      <c r="N408">
        <v>250</v>
      </c>
      <c r="O408" t="s">
        <v>545</v>
      </c>
    </row>
    <row r="409" spans="1:15" x14ac:dyDescent="0.25">
      <c r="A409">
        <v>134</v>
      </c>
      <c r="B409" t="str">
        <f>VLOOKUP(A409,[1]data!$A$1:$D$201,2,0)</f>
        <v>Graig McGrae</v>
      </c>
      <c r="C409" t="str">
        <f>VLOOKUP(A409,[1]data!$A$1:$D$201,3,0)</f>
        <v>1973-04-04</v>
      </c>
      <c r="D409" t="str">
        <f>VLOOKUP(A409,[1]data!$A$1:$D$201,4,0)</f>
        <v>048.253.290-47</v>
      </c>
      <c r="E409">
        <v>9</v>
      </c>
      <c r="F409" t="str">
        <f>VLOOKUP(E409,[2]data!$A$1:$F$11,2,0)</f>
        <v>Cori Emmitt</v>
      </c>
      <c r="G409" t="str">
        <f>VLOOKUP(E409,[2]data!$A$1:$F$11,6,0)</f>
        <v>469.221.800-20</v>
      </c>
      <c r="H409">
        <v>2</v>
      </c>
      <c r="I409" t="s">
        <v>857</v>
      </c>
      <c r="J409">
        <v>2</v>
      </c>
      <c r="K409" t="s">
        <v>853</v>
      </c>
      <c r="L409" t="s">
        <v>864</v>
      </c>
      <c r="M409" t="s">
        <v>546</v>
      </c>
      <c r="N409">
        <v>350</v>
      </c>
      <c r="O409" t="s">
        <v>496</v>
      </c>
    </row>
    <row r="410" spans="1:15" x14ac:dyDescent="0.25">
      <c r="A410">
        <v>17</v>
      </c>
      <c r="B410" t="str">
        <f>VLOOKUP(A410,[1]data!$A$1:$D$201,2,0)</f>
        <v>Helen-elizabeth Hobson</v>
      </c>
      <c r="C410" t="str">
        <f>VLOOKUP(A410,[1]data!$A$1:$D$201,3,0)</f>
        <v>2015-09-21</v>
      </c>
      <c r="D410" t="str">
        <f>VLOOKUP(A410,[1]data!$A$1:$D$201,4,0)</f>
        <v>457.731.030-95</v>
      </c>
      <c r="E410">
        <v>10</v>
      </c>
      <c r="F410" t="str">
        <f>VLOOKUP(E410,[2]data!$A$1:$F$11,2,0)</f>
        <v>Bobby France</v>
      </c>
      <c r="G410" t="str">
        <f>VLOOKUP(E410,[2]data!$A$1:$F$11,6,0)</f>
        <v>619.898.690-09</v>
      </c>
      <c r="H410">
        <v>5</v>
      </c>
      <c r="I410" t="s">
        <v>861</v>
      </c>
      <c r="J410">
        <v>1</v>
      </c>
      <c r="K410" t="s">
        <v>858</v>
      </c>
      <c r="L410" t="s">
        <v>863</v>
      </c>
      <c r="M410" t="s">
        <v>547</v>
      </c>
      <c r="N410">
        <v>250</v>
      </c>
      <c r="O410" t="s">
        <v>53</v>
      </c>
    </row>
    <row r="411" spans="1:15" x14ac:dyDescent="0.25">
      <c r="A411">
        <v>86</v>
      </c>
      <c r="B411" t="str">
        <f>VLOOKUP(A411,[1]data!$A$1:$D$201,2,0)</f>
        <v>Rutledge Osgodby</v>
      </c>
      <c r="C411" t="str">
        <f>VLOOKUP(A411,[1]data!$A$1:$D$201,3,0)</f>
        <v>1976-01-22</v>
      </c>
      <c r="D411" t="str">
        <f>VLOOKUP(A411,[1]data!$A$1:$D$201,4,0)</f>
        <v>785.194.060-50</v>
      </c>
      <c r="E411">
        <v>4</v>
      </c>
      <c r="F411" t="str">
        <f>VLOOKUP(E411,[2]data!$A$1:$F$11,2,0)</f>
        <v>Jareb Brocklehurst</v>
      </c>
      <c r="G411" t="str">
        <f>VLOOKUP(E411,[2]data!$A$1:$F$11,6,0)</f>
        <v>345.366.490-69</v>
      </c>
      <c r="H411">
        <v>3</v>
      </c>
      <c r="I411" t="s">
        <v>859</v>
      </c>
      <c r="J411">
        <v>2</v>
      </c>
      <c r="K411" t="s">
        <v>853</v>
      </c>
      <c r="L411" t="s">
        <v>864</v>
      </c>
      <c r="M411" t="s">
        <v>28</v>
      </c>
      <c r="N411">
        <v>150</v>
      </c>
      <c r="O411" t="s">
        <v>227</v>
      </c>
    </row>
    <row r="412" spans="1:15" x14ac:dyDescent="0.25">
      <c r="A412">
        <v>6</v>
      </c>
      <c r="B412" t="str">
        <f>VLOOKUP(A412,[1]data!$A$1:$D$201,2,0)</f>
        <v>Brnaby Dahmke</v>
      </c>
      <c r="C412" t="str">
        <f>VLOOKUP(A412,[1]data!$A$1:$D$201,3,0)</f>
        <v>2013-09-19</v>
      </c>
      <c r="D412" t="str">
        <f>VLOOKUP(A412,[1]data!$A$1:$D$201,4,0)</f>
        <v>385.858.680-31</v>
      </c>
      <c r="E412">
        <v>7</v>
      </c>
      <c r="F412" t="str">
        <f>VLOOKUP(E412,[2]data!$A$1:$F$11,2,0)</f>
        <v>Heda Eyckelberg</v>
      </c>
      <c r="G412" t="str">
        <f>VLOOKUP(E412,[2]data!$A$1:$F$11,6,0)</f>
        <v>572.132.570-48</v>
      </c>
      <c r="H412">
        <v>1</v>
      </c>
      <c r="I412" t="s">
        <v>856</v>
      </c>
      <c r="J412">
        <v>1</v>
      </c>
      <c r="K412" t="s">
        <v>858</v>
      </c>
      <c r="L412" t="s">
        <v>863</v>
      </c>
      <c r="M412" t="s">
        <v>413</v>
      </c>
      <c r="N412">
        <v>300</v>
      </c>
      <c r="O412" t="s">
        <v>111</v>
      </c>
    </row>
    <row r="413" spans="1:15" x14ac:dyDescent="0.25">
      <c r="A413">
        <v>160</v>
      </c>
      <c r="B413" t="str">
        <f>VLOOKUP(A413,[1]data!$A$1:$D$201,2,0)</f>
        <v>Letitia Comport</v>
      </c>
      <c r="C413" t="str">
        <f>VLOOKUP(A413,[1]data!$A$1:$D$201,3,0)</f>
        <v>2012-04-24</v>
      </c>
      <c r="D413" t="str">
        <f>VLOOKUP(A413,[1]data!$A$1:$D$201,4,0)</f>
        <v>539.598.740-14</v>
      </c>
      <c r="E413">
        <v>10</v>
      </c>
      <c r="F413" t="str">
        <f>VLOOKUP(E413,[2]data!$A$1:$F$11,2,0)</f>
        <v>Bobby France</v>
      </c>
      <c r="G413" t="str">
        <f>VLOOKUP(E413,[2]data!$A$1:$F$11,6,0)</f>
        <v>619.898.690-09</v>
      </c>
      <c r="H413">
        <v>1</v>
      </c>
      <c r="I413" t="s">
        <v>856</v>
      </c>
      <c r="J413">
        <v>1</v>
      </c>
      <c r="K413" t="s">
        <v>858</v>
      </c>
      <c r="L413" t="s">
        <v>863</v>
      </c>
      <c r="M413" t="s">
        <v>277</v>
      </c>
      <c r="N413">
        <v>300</v>
      </c>
      <c r="O413" t="s">
        <v>548</v>
      </c>
    </row>
    <row r="414" spans="1:15" x14ac:dyDescent="0.25">
      <c r="A414">
        <v>30</v>
      </c>
      <c r="B414" t="str">
        <f>VLOOKUP(A414,[1]data!$A$1:$D$201,2,0)</f>
        <v>Lem Brayne</v>
      </c>
      <c r="C414" t="str">
        <f>VLOOKUP(A414,[1]data!$A$1:$D$201,3,0)</f>
        <v>2000-01-09</v>
      </c>
      <c r="D414" t="str">
        <f>VLOOKUP(A414,[1]data!$A$1:$D$201,4,0)</f>
        <v>770.782.650-76</v>
      </c>
      <c r="E414">
        <v>7</v>
      </c>
      <c r="F414" t="str">
        <f>VLOOKUP(E414,[2]data!$A$1:$F$11,2,0)</f>
        <v>Heda Eyckelberg</v>
      </c>
      <c r="G414" t="str">
        <f>VLOOKUP(E414,[2]data!$A$1:$F$11,6,0)</f>
        <v>572.132.570-48</v>
      </c>
      <c r="H414">
        <v>3</v>
      </c>
      <c r="I414" t="s">
        <v>859</v>
      </c>
      <c r="J414">
        <v>2</v>
      </c>
      <c r="K414" t="s">
        <v>853</v>
      </c>
      <c r="L414" t="s">
        <v>864</v>
      </c>
      <c r="M414" t="s">
        <v>547</v>
      </c>
      <c r="N414">
        <v>150</v>
      </c>
      <c r="O414" t="s">
        <v>468</v>
      </c>
    </row>
    <row r="415" spans="1:15" x14ac:dyDescent="0.25">
      <c r="A415">
        <v>146</v>
      </c>
      <c r="B415" t="str">
        <f>VLOOKUP(A415,[1]data!$A$1:$D$201,2,0)</f>
        <v>Meghann Veelers</v>
      </c>
      <c r="C415" t="str">
        <f>VLOOKUP(A415,[1]data!$A$1:$D$201,3,0)</f>
        <v>1986-09-03</v>
      </c>
      <c r="D415" t="str">
        <f>VLOOKUP(A415,[1]data!$A$1:$D$201,4,0)</f>
        <v>903.818.370-41</v>
      </c>
      <c r="E415">
        <v>2</v>
      </c>
      <c r="F415" t="str">
        <f>VLOOKUP(E415,[2]data!$A$1:$F$11,2,0)</f>
        <v>Evanne Blasetti</v>
      </c>
      <c r="G415" t="str">
        <f>VLOOKUP(E415,[2]data!$A$1:$F$11,6,0)</f>
        <v>084.126.660-38</v>
      </c>
      <c r="H415">
        <v>1</v>
      </c>
      <c r="I415" t="s">
        <v>856</v>
      </c>
      <c r="J415">
        <v>1</v>
      </c>
      <c r="K415" t="s">
        <v>858</v>
      </c>
      <c r="L415" t="s">
        <v>863</v>
      </c>
      <c r="M415" t="s">
        <v>341</v>
      </c>
      <c r="N415">
        <v>300</v>
      </c>
      <c r="O415" t="s">
        <v>549</v>
      </c>
    </row>
    <row r="416" spans="1:15" x14ac:dyDescent="0.25">
      <c r="A416">
        <v>185</v>
      </c>
      <c r="B416" t="str">
        <f>VLOOKUP(A416,[1]data!$A$1:$D$201,2,0)</f>
        <v>Townsend Isakovic</v>
      </c>
      <c r="C416" t="str">
        <f>VLOOKUP(A416,[1]data!$A$1:$D$201,3,0)</f>
        <v>1999-03-08</v>
      </c>
      <c r="D416" t="str">
        <f>VLOOKUP(A416,[1]data!$A$1:$D$201,4,0)</f>
        <v>350.778.260-05</v>
      </c>
      <c r="E416">
        <v>5</v>
      </c>
      <c r="F416" t="str">
        <f>VLOOKUP(E416,[2]data!$A$1:$F$11,2,0)</f>
        <v>Marty Blunt</v>
      </c>
      <c r="G416" t="str">
        <f>VLOOKUP(E416,[2]data!$A$1:$F$11,6,0)</f>
        <v>345.366.490-69</v>
      </c>
      <c r="H416">
        <v>2</v>
      </c>
      <c r="I416" t="s">
        <v>857</v>
      </c>
      <c r="J416">
        <v>2</v>
      </c>
      <c r="K416" t="s">
        <v>853</v>
      </c>
      <c r="L416" t="s">
        <v>864</v>
      </c>
      <c r="M416" t="s">
        <v>242</v>
      </c>
      <c r="N416">
        <v>350</v>
      </c>
      <c r="O416" t="s">
        <v>550</v>
      </c>
    </row>
    <row r="417" spans="1:15" x14ac:dyDescent="0.25">
      <c r="A417">
        <v>67</v>
      </c>
      <c r="B417" t="str">
        <f>VLOOKUP(A417,[1]data!$A$1:$D$201,2,0)</f>
        <v>Vladimir Burth</v>
      </c>
      <c r="C417" t="str">
        <f>VLOOKUP(A417,[1]data!$A$1:$D$201,3,0)</f>
        <v>2007-06-08</v>
      </c>
      <c r="D417" t="str">
        <f>VLOOKUP(A417,[1]data!$A$1:$D$201,4,0)</f>
        <v>514.307.470-30</v>
      </c>
      <c r="E417">
        <v>7</v>
      </c>
      <c r="F417" t="str">
        <f>VLOOKUP(E417,[2]data!$A$1:$F$11,2,0)</f>
        <v>Heda Eyckelberg</v>
      </c>
      <c r="G417" t="str">
        <f>VLOOKUP(E417,[2]data!$A$1:$F$11,6,0)</f>
        <v>572.132.570-48</v>
      </c>
      <c r="H417">
        <v>3</v>
      </c>
      <c r="I417" t="s">
        <v>859</v>
      </c>
      <c r="J417">
        <v>2</v>
      </c>
      <c r="K417" t="s">
        <v>853</v>
      </c>
      <c r="L417" t="s">
        <v>864</v>
      </c>
      <c r="M417" t="s">
        <v>172</v>
      </c>
      <c r="N417">
        <v>150</v>
      </c>
      <c r="O417" t="s">
        <v>549</v>
      </c>
    </row>
    <row r="418" spans="1:15" x14ac:dyDescent="0.25">
      <c r="A418">
        <v>118</v>
      </c>
      <c r="B418" t="str">
        <f>VLOOKUP(A418,[1]data!$A$1:$D$201,2,0)</f>
        <v>Martyn Warner</v>
      </c>
      <c r="C418" t="str">
        <f>VLOOKUP(A418,[1]data!$A$1:$D$201,3,0)</f>
        <v>1956-10-30</v>
      </c>
      <c r="D418" t="str">
        <f>VLOOKUP(A418,[1]data!$A$1:$D$201,4,0)</f>
        <v>600.711.030-31</v>
      </c>
      <c r="E418">
        <v>1</v>
      </c>
      <c r="F418" t="str">
        <f>VLOOKUP(E418,[2]data!$A$1:$F$11,2,0)</f>
        <v>Somerset Jersch</v>
      </c>
      <c r="G418" t="str">
        <f>VLOOKUP(E418,[2]data!$A$1:$F$11,6,0)</f>
        <v>199.433.234-93</v>
      </c>
      <c r="H418">
        <v>2</v>
      </c>
      <c r="I418" t="s">
        <v>857</v>
      </c>
      <c r="J418">
        <v>2</v>
      </c>
      <c r="K418" t="s">
        <v>853</v>
      </c>
      <c r="L418" t="s">
        <v>864</v>
      </c>
      <c r="M418" t="s">
        <v>551</v>
      </c>
      <c r="N418">
        <v>350</v>
      </c>
      <c r="O418" t="s">
        <v>477</v>
      </c>
    </row>
    <row r="419" spans="1:15" x14ac:dyDescent="0.25">
      <c r="A419">
        <v>137</v>
      </c>
      <c r="B419" t="str">
        <f>VLOOKUP(A419,[1]data!$A$1:$D$201,2,0)</f>
        <v>Leonidas Laidler</v>
      </c>
      <c r="C419" t="str">
        <f>VLOOKUP(A419,[1]data!$A$1:$D$201,3,0)</f>
        <v>1993-07-14</v>
      </c>
      <c r="D419" t="str">
        <f>VLOOKUP(A419,[1]data!$A$1:$D$201,4,0)</f>
        <v>402.160.110-43</v>
      </c>
      <c r="E419">
        <v>5</v>
      </c>
      <c r="F419" t="str">
        <f>VLOOKUP(E419,[2]data!$A$1:$F$11,2,0)</f>
        <v>Marty Blunt</v>
      </c>
      <c r="G419" t="str">
        <f>VLOOKUP(E419,[2]data!$A$1:$F$11,6,0)</f>
        <v>345.366.490-69</v>
      </c>
      <c r="H419">
        <v>3</v>
      </c>
      <c r="I419" t="s">
        <v>859</v>
      </c>
      <c r="J419">
        <v>1</v>
      </c>
      <c r="K419" t="s">
        <v>858</v>
      </c>
      <c r="L419" t="s">
        <v>863</v>
      </c>
      <c r="M419" t="s">
        <v>552</v>
      </c>
      <c r="N419">
        <v>150</v>
      </c>
      <c r="O419" t="s">
        <v>553</v>
      </c>
    </row>
    <row r="420" spans="1:15" x14ac:dyDescent="0.25">
      <c r="A420">
        <v>86</v>
      </c>
      <c r="B420" t="str">
        <f>VLOOKUP(A420,[1]data!$A$1:$D$201,2,0)</f>
        <v>Rutledge Osgodby</v>
      </c>
      <c r="C420" t="str">
        <f>VLOOKUP(A420,[1]data!$A$1:$D$201,3,0)</f>
        <v>1976-01-22</v>
      </c>
      <c r="D420" t="str">
        <f>VLOOKUP(A420,[1]data!$A$1:$D$201,4,0)</f>
        <v>785.194.060-50</v>
      </c>
      <c r="E420">
        <v>2</v>
      </c>
      <c r="F420" t="str">
        <f>VLOOKUP(E420,[2]data!$A$1:$F$11,2,0)</f>
        <v>Evanne Blasetti</v>
      </c>
      <c r="G420" t="str">
        <f>VLOOKUP(E420,[2]data!$A$1:$F$11,6,0)</f>
        <v>084.126.660-38</v>
      </c>
      <c r="H420">
        <v>5</v>
      </c>
      <c r="I420" t="s">
        <v>861</v>
      </c>
      <c r="J420">
        <v>1</v>
      </c>
      <c r="K420" t="s">
        <v>858</v>
      </c>
      <c r="L420" t="s">
        <v>863</v>
      </c>
      <c r="M420" t="s">
        <v>554</v>
      </c>
      <c r="N420">
        <v>250</v>
      </c>
      <c r="O420" t="s">
        <v>555</v>
      </c>
    </row>
    <row r="421" spans="1:15" x14ac:dyDescent="0.25">
      <c r="A421">
        <v>8</v>
      </c>
      <c r="B421" t="str">
        <f>VLOOKUP(A421,[1]data!$A$1:$D$201,2,0)</f>
        <v>Ebony Fewlass</v>
      </c>
      <c r="C421" t="str">
        <f>VLOOKUP(A421,[1]data!$A$1:$D$201,3,0)</f>
        <v>1972-02-07</v>
      </c>
      <c r="D421" t="str">
        <f>VLOOKUP(A421,[1]data!$A$1:$D$201,4,0)</f>
        <v>588.344.600-06</v>
      </c>
      <c r="E421">
        <v>4</v>
      </c>
      <c r="F421" t="str">
        <f>VLOOKUP(E421,[2]data!$A$1:$F$11,2,0)</f>
        <v>Jareb Brocklehurst</v>
      </c>
      <c r="G421" t="str">
        <f>VLOOKUP(E421,[2]data!$A$1:$F$11,6,0)</f>
        <v>345.366.490-69</v>
      </c>
      <c r="H421">
        <v>4</v>
      </c>
      <c r="I421" t="s">
        <v>860</v>
      </c>
      <c r="J421">
        <v>2</v>
      </c>
      <c r="K421" t="s">
        <v>853</v>
      </c>
      <c r="L421" t="s">
        <v>864</v>
      </c>
      <c r="M421" t="s">
        <v>116</v>
      </c>
      <c r="N421">
        <v>100</v>
      </c>
      <c r="O421" t="s">
        <v>481</v>
      </c>
    </row>
    <row r="422" spans="1:15" x14ac:dyDescent="0.25">
      <c r="A422">
        <v>24</v>
      </c>
      <c r="B422" t="str">
        <f>VLOOKUP(A422,[1]data!$A$1:$D$201,2,0)</f>
        <v>Robbi Smail</v>
      </c>
      <c r="C422" t="str">
        <f>VLOOKUP(A422,[1]data!$A$1:$D$201,3,0)</f>
        <v>2011-12-10</v>
      </c>
      <c r="D422" t="str">
        <f>VLOOKUP(A422,[1]data!$A$1:$D$201,4,0)</f>
        <v>356.925.860-29</v>
      </c>
      <c r="E422">
        <v>3</v>
      </c>
      <c r="F422" t="str">
        <f>VLOOKUP(E422,[2]data!$A$1:$F$11,2,0)</f>
        <v>Rolph Purcer</v>
      </c>
      <c r="G422" t="str">
        <f>VLOOKUP(E422,[2]data!$A$1:$F$11,6,0)</f>
        <v>989.584.460-30</v>
      </c>
      <c r="H422">
        <v>2</v>
      </c>
      <c r="I422" t="s">
        <v>857</v>
      </c>
      <c r="J422">
        <v>2</v>
      </c>
      <c r="K422" t="s">
        <v>853</v>
      </c>
      <c r="L422" t="s">
        <v>864</v>
      </c>
      <c r="M422" t="s">
        <v>360</v>
      </c>
      <c r="N422">
        <v>350</v>
      </c>
      <c r="O422" t="s">
        <v>556</v>
      </c>
    </row>
    <row r="423" spans="1:15" x14ac:dyDescent="0.25">
      <c r="A423">
        <v>49</v>
      </c>
      <c r="B423" t="str">
        <f>VLOOKUP(A423,[1]data!$A$1:$D$201,2,0)</f>
        <v>Myrle Mumbeson</v>
      </c>
      <c r="C423" t="str">
        <f>VLOOKUP(A423,[1]data!$A$1:$D$201,3,0)</f>
        <v>1970-02-21</v>
      </c>
      <c r="D423" t="str">
        <f>VLOOKUP(A423,[1]data!$A$1:$D$201,4,0)</f>
        <v>085.404.570-83</v>
      </c>
      <c r="E423">
        <v>1</v>
      </c>
      <c r="F423" t="str">
        <f>VLOOKUP(E423,[2]data!$A$1:$F$11,2,0)</f>
        <v>Somerset Jersch</v>
      </c>
      <c r="G423" t="str">
        <f>VLOOKUP(E423,[2]data!$A$1:$F$11,6,0)</f>
        <v>199.433.234-93</v>
      </c>
      <c r="H423">
        <v>1</v>
      </c>
      <c r="I423" t="s">
        <v>856</v>
      </c>
      <c r="J423">
        <v>1</v>
      </c>
      <c r="K423" t="s">
        <v>858</v>
      </c>
      <c r="L423" t="s">
        <v>863</v>
      </c>
      <c r="M423" t="s">
        <v>557</v>
      </c>
      <c r="N423">
        <v>300</v>
      </c>
      <c r="O423" t="s">
        <v>558</v>
      </c>
    </row>
    <row r="424" spans="1:15" x14ac:dyDescent="0.25">
      <c r="A424">
        <v>17</v>
      </c>
      <c r="B424" t="str">
        <f>VLOOKUP(A424,[1]data!$A$1:$D$201,2,0)</f>
        <v>Helen-elizabeth Hobson</v>
      </c>
      <c r="C424" t="str">
        <f>VLOOKUP(A424,[1]data!$A$1:$D$201,3,0)</f>
        <v>2015-09-21</v>
      </c>
      <c r="D424" t="str">
        <f>VLOOKUP(A424,[1]data!$A$1:$D$201,4,0)</f>
        <v>457.731.030-95</v>
      </c>
      <c r="E424">
        <v>1</v>
      </c>
      <c r="F424" t="str">
        <f>VLOOKUP(E424,[2]data!$A$1:$F$11,2,0)</f>
        <v>Somerset Jersch</v>
      </c>
      <c r="G424" t="str">
        <f>VLOOKUP(E424,[2]data!$A$1:$F$11,6,0)</f>
        <v>199.433.234-93</v>
      </c>
      <c r="H424">
        <v>2</v>
      </c>
      <c r="I424" t="s">
        <v>857</v>
      </c>
      <c r="J424">
        <v>2</v>
      </c>
      <c r="K424" t="s">
        <v>853</v>
      </c>
      <c r="L424" t="s">
        <v>864</v>
      </c>
      <c r="M424" t="s">
        <v>28</v>
      </c>
      <c r="N424">
        <v>350</v>
      </c>
      <c r="O424" t="s">
        <v>559</v>
      </c>
    </row>
    <row r="425" spans="1:15" x14ac:dyDescent="0.25">
      <c r="A425">
        <v>58</v>
      </c>
      <c r="B425" t="str">
        <f>VLOOKUP(A425,[1]data!$A$1:$D$201,2,0)</f>
        <v>Der Wiltshire</v>
      </c>
      <c r="C425" t="str">
        <f>VLOOKUP(A425,[1]data!$A$1:$D$201,3,0)</f>
        <v>1993-06-23</v>
      </c>
      <c r="D425" t="str">
        <f>VLOOKUP(A425,[1]data!$A$1:$D$201,4,0)</f>
        <v>795.453.590-80</v>
      </c>
      <c r="E425">
        <v>8</v>
      </c>
      <c r="F425" t="str">
        <f>VLOOKUP(E425,[2]data!$A$1:$F$11,2,0)</f>
        <v>Rafaellle Fyers</v>
      </c>
      <c r="G425" t="str">
        <f>VLOOKUP(E425,[2]data!$A$1:$F$11,6,0)</f>
        <v>979.012.510-00</v>
      </c>
      <c r="H425">
        <v>3</v>
      </c>
      <c r="I425" t="s">
        <v>859</v>
      </c>
      <c r="J425">
        <v>1</v>
      </c>
      <c r="K425" t="s">
        <v>858</v>
      </c>
      <c r="L425" t="s">
        <v>863</v>
      </c>
      <c r="M425" t="s">
        <v>560</v>
      </c>
      <c r="N425">
        <v>150</v>
      </c>
      <c r="O425" t="s">
        <v>561</v>
      </c>
    </row>
    <row r="426" spans="1:15" x14ac:dyDescent="0.25">
      <c r="A426">
        <v>149</v>
      </c>
      <c r="B426" t="str">
        <f>VLOOKUP(A426,[1]data!$A$1:$D$201,2,0)</f>
        <v>Mercedes Avrahamoff</v>
      </c>
      <c r="C426" t="str">
        <f>VLOOKUP(A426,[1]data!$A$1:$D$201,3,0)</f>
        <v>1988-11-15</v>
      </c>
      <c r="D426" t="str">
        <f>VLOOKUP(A426,[1]data!$A$1:$D$201,4,0)</f>
        <v>553.779.620-10</v>
      </c>
      <c r="E426">
        <v>2</v>
      </c>
      <c r="F426" t="str">
        <f>VLOOKUP(E426,[2]data!$A$1:$F$11,2,0)</f>
        <v>Evanne Blasetti</v>
      </c>
      <c r="G426" t="str">
        <f>VLOOKUP(E426,[2]data!$A$1:$F$11,6,0)</f>
        <v>084.126.660-38</v>
      </c>
      <c r="H426">
        <v>4</v>
      </c>
      <c r="I426" t="s">
        <v>860</v>
      </c>
      <c r="J426">
        <v>2</v>
      </c>
      <c r="K426" t="s">
        <v>853</v>
      </c>
      <c r="L426" t="s">
        <v>864</v>
      </c>
      <c r="M426" t="s">
        <v>562</v>
      </c>
      <c r="N426">
        <v>100</v>
      </c>
      <c r="O426" t="s">
        <v>563</v>
      </c>
    </row>
    <row r="427" spans="1:15" x14ac:dyDescent="0.25">
      <c r="A427">
        <v>197</v>
      </c>
      <c r="B427" t="str">
        <f>VLOOKUP(A427,[1]data!$A$1:$D$201,2,0)</f>
        <v>Carina Rodnight</v>
      </c>
      <c r="C427" t="str">
        <f>VLOOKUP(A427,[1]data!$A$1:$D$201,3,0)</f>
        <v>1973-07-06</v>
      </c>
      <c r="D427" t="str">
        <f>VLOOKUP(A427,[1]data!$A$1:$D$201,4,0)</f>
        <v>246.108.160-32</v>
      </c>
      <c r="E427">
        <v>4</v>
      </c>
      <c r="F427" t="str">
        <f>VLOOKUP(E427,[2]data!$A$1:$F$11,2,0)</f>
        <v>Jareb Brocklehurst</v>
      </c>
      <c r="G427" t="str">
        <f>VLOOKUP(E427,[2]data!$A$1:$F$11,6,0)</f>
        <v>345.366.490-69</v>
      </c>
      <c r="H427">
        <v>1</v>
      </c>
      <c r="I427" t="s">
        <v>856</v>
      </c>
      <c r="J427">
        <v>1</v>
      </c>
      <c r="K427" t="s">
        <v>858</v>
      </c>
      <c r="L427" t="s">
        <v>863</v>
      </c>
      <c r="M427" t="s">
        <v>490</v>
      </c>
      <c r="N427">
        <v>300</v>
      </c>
      <c r="O427" t="s">
        <v>265</v>
      </c>
    </row>
    <row r="428" spans="1:15" x14ac:dyDescent="0.25">
      <c r="A428">
        <v>80</v>
      </c>
      <c r="B428" t="str">
        <f>VLOOKUP(A428,[1]data!$A$1:$D$201,2,0)</f>
        <v>Maisey Renehan</v>
      </c>
      <c r="C428" t="str">
        <f>VLOOKUP(A428,[1]data!$A$1:$D$201,3,0)</f>
        <v>1985-01-25</v>
      </c>
      <c r="D428" t="str">
        <f>VLOOKUP(A428,[1]data!$A$1:$D$201,4,0)</f>
        <v>967.451.650-66</v>
      </c>
      <c r="E428">
        <v>5</v>
      </c>
      <c r="F428" t="str">
        <f>VLOOKUP(E428,[2]data!$A$1:$F$11,2,0)</f>
        <v>Marty Blunt</v>
      </c>
      <c r="G428" t="str">
        <f>VLOOKUP(E428,[2]data!$A$1:$F$11,6,0)</f>
        <v>345.366.490-69</v>
      </c>
      <c r="H428">
        <v>1</v>
      </c>
      <c r="I428" t="s">
        <v>856</v>
      </c>
      <c r="J428">
        <v>1</v>
      </c>
      <c r="K428" t="s">
        <v>858</v>
      </c>
      <c r="L428" t="s">
        <v>863</v>
      </c>
      <c r="M428" t="s">
        <v>564</v>
      </c>
      <c r="N428">
        <v>300</v>
      </c>
      <c r="O428" t="s">
        <v>565</v>
      </c>
    </row>
    <row r="429" spans="1:15" x14ac:dyDescent="0.25">
      <c r="A429">
        <v>195</v>
      </c>
      <c r="B429" t="str">
        <f>VLOOKUP(A429,[1]data!$A$1:$D$201,2,0)</f>
        <v>Larina Borer</v>
      </c>
      <c r="C429" t="str">
        <f>VLOOKUP(A429,[1]data!$A$1:$D$201,3,0)</f>
        <v>2016-01-17</v>
      </c>
      <c r="D429" t="str">
        <f>VLOOKUP(A429,[1]data!$A$1:$D$201,4,0)</f>
        <v>456.254.460-08</v>
      </c>
      <c r="E429">
        <v>8</v>
      </c>
      <c r="F429" t="str">
        <f>VLOOKUP(E429,[2]data!$A$1:$F$11,2,0)</f>
        <v>Rafaellle Fyers</v>
      </c>
      <c r="G429" t="str">
        <f>VLOOKUP(E429,[2]data!$A$1:$F$11,6,0)</f>
        <v>979.012.510-00</v>
      </c>
      <c r="H429">
        <v>3</v>
      </c>
      <c r="I429" t="s">
        <v>859</v>
      </c>
      <c r="J429">
        <v>1</v>
      </c>
      <c r="K429" t="s">
        <v>858</v>
      </c>
      <c r="L429" t="s">
        <v>863</v>
      </c>
      <c r="M429" t="s">
        <v>55</v>
      </c>
      <c r="N429">
        <v>150</v>
      </c>
      <c r="O429" t="s">
        <v>566</v>
      </c>
    </row>
    <row r="430" spans="1:15" x14ac:dyDescent="0.25">
      <c r="A430">
        <v>117</v>
      </c>
      <c r="B430" t="str">
        <f>VLOOKUP(A430,[1]data!$A$1:$D$201,2,0)</f>
        <v>Shawn Sommerville</v>
      </c>
      <c r="C430" t="str">
        <f>VLOOKUP(A430,[1]data!$A$1:$D$201,3,0)</f>
        <v>2016-01-24</v>
      </c>
      <c r="D430" t="str">
        <f>VLOOKUP(A430,[1]data!$A$1:$D$201,4,0)</f>
        <v>900.166.290-00</v>
      </c>
      <c r="E430">
        <v>10</v>
      </c>
      <c r="F430" t="str">
        <f>VLOOKUP(E430,[2]data!$A$1:$F$11,2,0)</f>
        <v>Bobby France</v>
      </c>
      <c r="G430" t="str">
        <f>VLOOKUP(E430,[2]data!$A$1:$F$11,6,0)</f>
        <v>619.898.690-09</v>
      </c>
      <c r="H430">
        <v>3</v>
      </c>
      <c r="I430" t="s">
        <v>859</v>
      </c>
      <c r="J430">
        <v>2</v>
      </c>
      <c r="K430" t="s">
        <v>853</v>
      </c>
      <c r="L430" t="s">
        <v>864</v>
      </c>
      <c r="M430" t="s">
        <v>538</v>
      </c>
      <c r="N430">
        <v>150</v>
      </c>
      <c r="O430" t="s">
        <v>523</v>
      </c>
    </row>
    <row r="431" spans="1:15" x14ac:dyDescent="0.25">
      <c r="A431">
        <v>63</v>
      </c>
      <c r="B431" t="str">
        <f>VLOOKUP(A431,[1]data!$A$1:$D$201,2,0)</f>
        <v>Ansel Servant</v>
      </c>
      <c r="C431" t="str">
        <f>VLOOKUP(A431,[1]data!$A$1:$D$201,3,0)</f>
        <v>1980-03-30</v>
      </c>
      <c r="D431" t="str">
        <f>VLOOKUP(A431,[1]data!$A$1:$D$201,4,0)</f>
        <v>968.299.220-62</v>
      </c>
      <c r="E431">
        <v>8</v>
      </c>
      <c r="F431" t="str">
        <f>VLOOKUP(E431,[2]data!$A$1:$F$11,2,0)</f>
        <v>Rafaellle Fyers</v>
      </c>
      <c r="G431" t="str">
        <f>VLOOKUP(E431,[2]data!$A$1:$F$11,6,0)</f>
        <v>979.012.510-00</v>
      </c>
      <c r="H431">
        <v>5</v>
      </c>
      <c r="I431" t="s">
        <v>861</v>
      </c>
      <c r="J431">
        <v>2</v>
      </c>
      <c r="K431" t="s">
        <v>853</v>
      </c>
      <c r="L431" t="s">
        <v>864</v>
      </c>
      <c r="M431" t="s">
        <v>59</v>
      </c>
      <c r="N431">
        <v>250</v>
      </c>
      <c r="O431" t="s">
        <v>527</v>
      </c>
    </row>
    <row r="432" spans="1:15" x14ac:dyDescent="0.25">
      <c r="A432">
        <v>122</v>
      </c>
      <c r="B432" t="str">
        <f>VLOOKUP(A432,[1]data!$A$1:$D$201,2,0)</f>
        <v>Ellie Naisbit</v>
      </c>
      <c r="C432" t="str">
        <f>VLOOKUP(A432,[1]data!$A$1:$D$201,3,0)</f>
        <v>1997-04-11</v>
      </c>
      <c r="D432" t="str">
        <f>VLOOKUP(A432,[1]data!$A$1:$D$201,4,0)</f>
        <v>197.650.790-10</v>
      </c>
      <c r="E432">
        <v>5</v>
      </c>
      <c r="F432" t="str">
        <f>VLOOKUP(E432,[2]data!$A$1:$F$11,2,0)</f>
        <v>Marty Blunt</v>
      </c>
      <c r="G432" t="str">
        <f>VLOOKUP(E432,[2]data!$A$1:$F$11,6,0)</f>
        <v>345.366.490-69</v>
      </c>
      <c r="H432">
        <v>5</v>
      </c>
      <c r="I432" t="s">
        <v>861</v>
      </c>
      <c r="J432">
        <v>2</v>
      </c>
      <c r="K432" t="s">
        <v>853</v>
      </c>
      <c r="L432" t="s">
        <v>864</v>
      </c>
      <c r="M432" t="s">
        <v>331</v>
      </c>
      <c r="N432">
        <v>250</v>
      </c>
      <c r="O432" t="s">
        <v>253</v>
      </c>
    </row>
    <row r="433" spans="1:15" x14ac:dyDescent="0.25">
      <c r="A433">
        <v>10</v>
      </c>
      <c r="B433" t="str">
        <f>VLOOKUP(A433,[1]data!$A$1:$D$201,2,0)</f>
        <v>Amii Scroggs</v>
      </c>
      <c r="C433" t="str">
        <f>VLOOKUP(A433,[1]data!$A$1:$D$201,3,0)</f>
        <v>1989-05-20</v>
      </c>
      <c r="D433" t="str">
        <f>VLOOKUP(A433,[1]data!$A$1:$D$201,4,0)</f>
        <v>806.420.230-26</v>
      </c>
      <c r="E433">
        <v>9</v>
      </c>
      <c r="F433" t="str">
        <f>VLOOKUP(E433,[2]data!$A$1:$F$11,2,0)</f>
        <v>Cori Emmitt</v>
      </c>
      <c r="G433" t="str">
        <f>VLOOKUP(E433,[2]data!$A$1:$F$11,6,0)</f>
        <v>469.221.800-20</v>
      </c>
      <c r="H433">
        <v>2</v>
      </c>
      <c r="I433" t="s">
        <v>857</v>
      </c>
      <c r="J433">
        <v>2</v>
      </c>
      <c r="K433" t="s">
        <v>853</v>
      </c>
      <c r="L433" t="s">
        <v>864</v>
      </c>
      <c r="M433" t="s">
        <v>128</v>
      </c>
      <c r="N433">
        <v>350</v>
      </c>
      <c r="O433" t="s">
        <v>567</v>
      </c>
    </row>
    <row r="434" spans="1:15" x14ac:dyDescent="0.25">
      <c r="A434">
        <v>81</v>
      </c>
      <c r="B434" t="str">
        <f>VLOOKUP(A434,[1]data!$A$1:$D$201,2,0)</f>
        <v>Bendicty Papen</v>
      </c>
      <c r="C434" t="str">
        <f>VLOOKUP(A434,[1]data!$A$1:$D$201,3,0)</f>
        <v>2005-05-12</v>
      </c>
      <c r="D434" t="str">
        <f>VLOOKUP(A434,[1]data!$A$1:$D$201,4,0)</f>
        <v>439.822.780-66</v>
      </c>
      <c r="E434">
        <v>2</v>
      </c>
      <c r="F434" t="str">
        <f>VLOOKUP(E434,[2]data!$A$1:$F$11,2,0)</f>
        <v>Evanne Blasetti</v>
      </c>
      <c r="G434" t="str">
        <f>VLOOKUP(E434,[2]data!$A$1:$F$11,6,0)</f>
        <v>084.126.660-38</v>
      </c>
      <c r="H434">
        <v>3</v>
      </c>
      <c r="I434" t="s">
        <v>859</v>
      </c>
      <c r="J434">
        <v>2</v>
      </c>
      <c r="K434" t="s">
        <v>853</v>
      </c>
      <c r="L434" t="s">
        <v>864</v>
      </c>
      <c r="M434" t="s">
        <v>281</v>
      </c>
      <c r="N434">
        <v>150</v>
      </c>
      <c r="O434" t="s">
        <v>568</v>
      </c>
    </row>
    <row r="435" spans="1:15" x14ac:dyDescent="0.25">
      <c r="A435">
        <v>7</v>
      </c>
      <c r="B435" t="str">
        <f>VLOOKUP(A435,[1]data!$A$1:$D$201,2,0)</f>
        <v>Kimbra Marsh</v>
      </c>
      <c r="C435" t="str">
        <f>VLOOKUP(A435,[1]data!$A$1:$D$201,3,0)</f>
        <v>1960-08-04</v>
      </c>
      <c r="D435" t="str">
        <f>VLOOKUP(A435,[1]data!$A$1:$D$201,4,0)</f>
        <v>954.345.320-90</v>
      </c>
      <c r="E435">
        <v>5</v>
      </c>
      <c r="F435" t="str">
        <f>VLOOKUP(E435,[2]data!$A$1:$F$11,2,0)</f>
        <v>Marty Blunt</v>
      </c>
      <c r="G435" t="str">
        <f>VLOOKUP(E435,[2]data!$A$1:$F$11,6,0)</f>
        <v>345.366.490-69</v>
      </c>
      <c r="H435">
        <v>3</v>
      </c>
      <c r="I435" t="s">
        <v>859</v>
      </c>
      <c r="J435">
        <v>2</v>
      </c>
      <c r="K435" t="s">
        <v>853</v>
      </c>
      <c r="L435" t="s">
        <v>864</v>
      </c>
      <c r="M435" t="s">
        <v>200</v>
      </c>
      <c r="N435">
        <v>150</v>
      </c>
      <c r="O435" t="s">
        <v>569</v>
      </c>
    </row>
    <row r="436" spans="1:15" x14ac:dyDescent="0.25">
      <c r="A436">
        <v>123</v>
      </c>
      <c r="B436" t="str">
        <f>VLOOKUP(A436,[1]data!$A$1:$D$201,2,0)</f>
        <v>Nelson Brechin</v>
      </c>
      <c r="C436" t="str">
        <f>VLOOKUP(A436,[1]data!$A$1:$D$201,3,0)</f>
        <v>1967-12-24</v>
      </c>
      <c r="D436" t="str">
        <f>VLOOKUP(A436,[1]data!$A$1:$D$201,4,0)</f>
        <v>618.126.850-25</v>
      </c>
      <c r="E436">
        <v>8</v>
      </c>
      <c r="F436" t="str">
        <f>VLOOKUP(E436,[2]data!$A$1:$F$11,2,0)</f>
        <v>Rafaellle Fyers</v>
      </c>
      <c r="G436" t="str">
        <f>VLOOKUP(E436,[2]data!$A$1:$F$11,6,0)</f>
        <v>979.012.510-00</v>
      </c>
      <c r="H436">
        <v>3</v>
      </c>
      <c r="I436" t="s">
        <v>859</v>
      </c>
      <c r="J436">
        <v>1</v>
      </c>
      <c r="K436" t="s">
        <v>858</v>
      </c>
      <c r="L436" t="s">
        <v>863</v>
      </c>
      <c r="M436" t="s">
        <v>249</v>
      </c>
      <c r="N436">
        <v>150</v>
      </c>
      <c r="O436" t="s">
        <v>570</v>
      </c>
    </row>
    <row r="437" spans="1:15" x14ac:dyDescent="0.25">
      <c r="A437">
        <v>144</v>
      </c>
      <c r="B437" t="str">
        <f>VLOOKUP(A437,[1]data!$A$1:$D$201,2,0)</f>
        <v>Gusti Koschke</v>
      </c>
      <c r="C437" t="str">
        <f>VLOOKUP(A437,[1]data!$A$1:$D$201,3,0)</f>
        <v>1983-04-02</v>
      </c>
      <c r="D437" t="str">
        <f>VLOOKUP(A437,[1]data!$A$1:$D$201,4,0)</f>
        <v>552.512.330-43</v>
      </c>
      <c r="E437">
        <v>1</v>
      </c>
      <c r="F437" t="str">
        <f>VLOOKUP(E437,[2]data!$A$1:$F$11,2,0)</f>
        <v>Somerset Jersch</v>
      </c>
      <c r="G437" t="str">
        <f>VLOOKUP(E437,[2]data!$A$1:$F$11,6,0)</f>
        <v>199.433.234-93</v>
      </c>
      <c r="H437">
        <v>5</v>
      </c>
      <c r="I437" t="s">
        <v>861</v>
      </c>
      <c r="J437">
        <v>1</v>
      </c>
      <c r="K437" t="s">
        <v>858</v>
      </c>
      <c r="L437" t="s">
        <v>863</v>
      </c>
      <c r="M437" t="s">
        <v>571</v>
      </c>
      <c r="N437">
        <v>250</v>
      </c>
      <c r="O437" t="s">
        <v>477</v>
      </c>
    </row>
    <row r="438" spans="1:15" x14ac:dyDescent="0.25">
      <c r="A438">
        <v>13</v>
      </c>
      <c r="B438" t="str">
        <f>VLOOKUP(A438,[1]data!$A$1:$D$201,2,0)</f>
        <v>Linea Defty</v>
      </c>
      <c r="C438" t="str">
        <f>VLOOKUP(A438,[1]data!$A$1:$D$201,3,0)</f>
        <v>2009-11-12</v>
      </c>
      <c r="D438" t="str">
        <f>VLOOKUP(A438,[1]data!$A$1:$D$201,4,0)</f>
        <v>996.645.760-77</v>
      </c>
      <c r="E438">
        <v>8</v>
      </c>
      <c r="F438" t="str">
        <f>VLOOKUP(E438,[2]data!$A$1:$F$11,2,0)</f>
        <v>Rafaellle Fyers</v>
      </c>
      <c r="G438" t="str">
        <f>VLOOKUP(E438,[2]data!$A$1:$F$11,6,0)</f>
        <v>979.012.510-00</v>
      </c>
      <c r="H438">
        <v>3</v>
      </c>
      <c r="I438" t="s">
        <v>859</v>
      </c>
      <c r="J438">
        <v>2</v>
      </c>
      <c r="K438" t="s">
        <v>853</v>
      </c>
      <c r="L438" t="s">
        <v>864</v>
      </c>
      <c r="M438" t="s">
        <v>116</v>
      </c>
      <c r="N438">
        <v>150</v>
      </c>
      <c r="O438" t="s">
        <v>494</v>
      </c>
    </row>
    <row r="439" spans="1:15" x14ac:dyDescent="0.25">
      <c r="A439">
        <v>115</v>
      </c>
      <c r="B439" t="str">
        <f>VLOOKUP(A439,[1]data!$A$1:$D$201,2,0)</f>
        <v>Janey Eaddy</v>
      </c>
      <c r="C439" t="str">
        <f>VLOOKUP(A439,[1]data!$A$1:$D$201,3,0)</f>
        <v>1972-12-14</v>
      </c>
      <c r="D439" t="str">
        <f>VLOOKUP(A439,[1]data!$A$1:$D$201,4,0)</f>
        <v>593.201.130-09</v>
      </c>
      <c r="E439">
        <v>4</v>
      </c>
      <c r="F439" t="str">
        <f>VLOOKUP(E439,[2]data!$A$1:$F$11,2,0)</f>
        <v>Jareb Brocklehurst</v>
      </c>
      <c r="G439" t="str">
        <f>VLOOKUP(E439,[2]data!$A$1:$F$11,6,0)</f>
        <v>345.366.490-69</v>
      </c>
      <c r="H439">
        <v>1</v>
      </c>
      <c r="I439" t="s">
        <v>856</v>
      </c>
      <c r="J439">
        <v>1</v>
      </c>
      <c r="K439" t="s">
        <v>858</v>
      </c>
      <c r="L439" t="s">
        <v>863</v>
      </c>
      <c r="M439" t="s">
        <v>317</v>
      </c>
      <c r="N439">
        <v>300</v>
      </c>
      <c r="O439" t="s">
        <v>536</v>
      </c>
    </row>
    <row r="440" spans="1:15" x14ac:dyDescent="0.25">
      <c r="A440">
        <v>99</v>
      </c>
      <c r="B440" t="str">
        <f>VLOOKUP(A440,[1]data!$A$1:$D$201,2,0)</f>
        <v>Gillian Shepland</v>
      </c>
      <c r="C440" t="str">
        <f>VLOOKUP(A440,[1]data!$A$1:$D$201,3,0)</f>
        <v>1970-05-22</v>
      </c>
      <c r="D440" t="str">
        <f>VLOOKUP(A440,[1]data!$A$1:$D$201,4,0)</f>
        <v>535.214.110-10</v>
      </c>
      <c r="E440">
        <v>1</v>
      </c>
      <c r="F440" t="str">
        <f>VLOOKUP(E440,[2]data!$A$1:$F$11,2,0)</f>
        <v>Somerset Jersch</v>
      </c>
      <c r="G440" t="str">
        <f>VLOOKUP(E440,[2]data!$A$1:$F$11,6,0)</f>
        <v>199.433.234-93</v>
      </c>
      <c r="H440">
        <v>2</v>
      </c>
      <c r="I440" t="s">
        <v>857</v>
      </c>
      <c r="J440">
        <v>1</v>
      </c>
      <c r="K440" t="s">
        <v>858</v>
      </c>
      <c r="L440" t="s">
        <v>863</v>
      </c>
      <c r="M440" t="s">
        <v>389</v>
      </c>
      <c r="N440">
        <v>350</v>
      </c>
      <c r="O440" t="s">
        <v>272</v>
      </c>
    </row>
    <row r="441" spans="1:15" x14ac:dyDescent="0.25">
      <c r="A441">
        <v>147</v>
      </c>
      <c r="B441" t="str">
        <f>VLOOKUP(A441,[1]data!$A$1:$D$201,2,0)</f>
        <v>Sonny Atley</v>
      </c>
      <c r="C441" t="str">
        <f>VLOOKUP(A441,[1]data!$A$1:$D$201,3,0)</f>
        <v>2005-06-09</v>
      </c>
      <c r="D441" t="str">
        <f>VLOOKUP(A441,[1]data!$A$1:$D$201,4,0)</f>
        <v>321.197.650-73</v>
      </c>
      <c r="E441">
        <v>4</v>
      </c>
      <c r="F441" t="str">
        <f>VLOOKUP(E441,[2]data!$A$1:$F$11,2,0)</f>
        <v>Jareb Brocklehurst</v>
      </c>
      <c r="G441" t="str">
        <f>VLOOKUP(E441,[2]data!$A$1:$F$11,6,0)</f>
        <v>345.366.490-69</v>
      </c>
      <c r="H441">
        <v>1</v>
      </c>
      <c r="I441" t="s">
        <v>856</v>
      </c>
      <c r="J441">
        <v>1</v>
      </c>
      <c r="K441" t="s">
        <v>858</v>
      </c>
      <c r="L441" t="s">
        <v>863</v>
      </c>
      <c r="M441" t="s">
        <v>67</v>
      </c>
      <c r="N441">
        <v>300</v>
      </c>
      <c r="O441" t="s">
        <v>565</v>
      </c>
    </row>
    <row r="442" spans="1:15" x14ac:dyDescent="0.25">
      <c r="A442">
        <v>95</v>
      </c>
      <c r="B442" t="str">
        <f>VLOOKUP(A442,[1]data!$A$1:$D$201,2,0)</f>
        <v>Berrie Lupton</v>
      </c>
      <c r="C442" t="str">
        <f>VLOOKUP(A442,[1]data!$A$1:$D$201,3,0)</f>
        <v>1954-05-18</v>
      </c>
      <c r="D442" t="str">
        <f>VLOOKUP(A442,[1]data!$A$1:$D$201,4,0)</f>
        <v>934.750.720-25</v>
      </c>
      <c r="E442">
        <v>4</v>
      </c>
      <c r="F442" t="str">
        <f>VLOOKUP(E442,[2]data!$A$1:$F$11,2,0)</f>
        <v>Jareb Brocklehurst</v>
      </c>
      <c r="G442" t="str">
        <f>VLOOKUP(E442,[2]data!$A$1:$F$11,6,0)</f>
        <v>345.366.490-69</v>
      </c>
      <c r="H442">
        <v>2</v>
      </c>
      <c r="I442" t="s">
        <v>857</v>
      </c>
      <c r="J442">
        <v>1</v>
      </c>
      <c r="K442" t="s">
        <v>858</v>
      </c>
      <c r="L442" t="s">
        <v>863</v>
      </c>
      <c r="M442" t="s">
        <v>338</v>
      </c>
      <c r="N442">
        <v>350</v>
      </c>
      <c r="O442" t="s">
        <v>572</v>
      </c>
    </row>
    <row r="443" spans="1:15" x14ac:dyDescent="0.25">
      <c r="A443">
        <v>178</v>
      </c>
      <c r="B443" t="str">
        <f>VLOOKUP(A443,[1]data!$A$1:$D$201,2,0)</f>
        <v>Dalton Oosthout de Vree</v>
      </c>
      <c r="C443" t="str">
        <f>VLOOKUP(A443,[1]data!$A$1:$D$201,3,0)</f>
        <v>1992-10-26</v>
      </c>
      <c r="D443" t="str">
        <f>VLOOKUP(A443,[1]data!$A$1:$D$201,4,0)</f>
        <v>398.180.120-20</v>
      </c>
      <c r="E443">
        <v>4</v>
      </c>
      <c r="F443" t="str">
        <f>VLOOKUP(E443,[2]data!$A$1:$F$11,2,0)</f>
        <v>Jareb Brocklehurst</v>
      </c>
      <c r="G443" t="str">
        <f>VLOOKUP(E443,[2]data!$A$1:$F$11,6,0)</f>
        <v>345.366.490-69</v>
      </c>
      <c r="H443">
        <v>3</v>
      </c>
      <c r="I443" t="s">
        <v>859</v>
      </c>
      <c r="J443">
        <v>2</v>
      </c>
      <c r="K443" t="s">
        <v>853</v>
      </c>
      <c r="L443" t="s">
        <v>864</v>
      </c>
      <c r="M443" t="s">
        <v>367</v>
      </c>
      <c r="N443">
        <v>150</v>
      </c>
      <c r="O443" t="s">
        <v>573</v>
      </c>
    </row>
    <row r="444" spans="1:15" x14ac:dyDescent="0.25">
      <c r="A444">
        <v>90</v>
      </c>
      <c r="B444" t="str">
        <f>VLOOKUP(A444,[1]data!$A$1:$D$201,2,0)</f>
        <v>Yvette Dorking</v>
      </c>
      <c r="C444" t="str">
        <f>VLOOKUP(A444,[1]data!$A$1:$D$201,3,0)</f>
        <v>1962-06-25</v>
      </c>
      <c r="D444" t="str">
        <f>VLOOKUP(A444,[1]data!$A$1:$D$201,4,0)</f>
        <v>407.232.330-63</v>
      </c>
      <c r="E444">
        <v>2</v>
      </c>
      <c r="F444" t="str">
        <f>VLOOKUP(E444,[2]data!$A$1:$F$11,2,0)</f>
        <v>Evanne Blasetti</v>
      </c>
      <c r="G444" t="str">
        <f>VLOOKUP(E444,[2]data!$A$1:$F$11,6,0)</f>
        <v>084.126.660-38</v>
      </c>
      <c r="H444">
        <v>2</v>
      </c>
      <c r="I444" t="s">
        <v>857</v>
      </c>
      <c r="J444">
        <v>1</v>
      </c>
      <c r="K444" t="s">
        <v>858</v>
      </c>
      <c r="L444" t="s">
        <v>863</v>
      </c>
      <c r="M444" t="s">
        <v>403</v>
      </c>
      <c r="N444">
        <v>350</v>
      </c>
      <c r="O444" t="s">
        <v>311</v>
      </c>
    </row>
    <row r="445" spans="1:15" x14ac:dyDescent="0.25">
      <c r="A445">
        <v>127</v>
      </c>
      <c r="B445" t="str">
        <f>VLOOKUP(A445,[1]data!$A$1:$D$201,2,0)</f>
        <v>Fredericka Tumioto</v>
      </c>
      <c r="C445" t="str">
        <f>VLOOKUP(A445,[1]data!$A$1:$D$201,3,0)</f>
        <v>1958-02-27</v>
      </c>
      <c r="D445" t="str">
        <f>VLOOKUP(A445,[1]data!$A$1:$D$201,4,0)</f>
        <v>170.207.390-40</v>
      </c>
      <c r="E445">
        <v>7</v>
      </c>
      <c r="F445" t="str">
        <f>VLOOKUP(E445,[2]data!$A$1:$F$11,2,0)</f>
        <v>Heda Eyckelberg</v>
      </c>
      <c r="G445" t="str">
        <f>VLOOKUP(E445,[2]data!$A$1:$F$11,6,0)</f>
        <v>572.132.570-48</v>
      </c>
      <c r="H445">
        <v>2</v>
      </c>
      <c r="I445" t="s">
        <v>857</v>
      </c>
      <c r="J445">
        <v>2</v>
      </c>
      <c r="K445" t="s">
        <v>853</v>
      </c>
      <c r="L445" t="s">
        <v>864</v>
      </c>
      <c r="M445" t="s">
        <v>347</v>
      </c>
      <c r="N445">
        <v>350</v>
      </c>
      <c r="O445" t="s">
        <v>574</v>
      </c>
    </row>
    <row r="446" spans="1:15" x14ac:dyDescent="0.25">
      <c r="A446">
        <v>4</v>
      </c>
      <c r="B446" t="str">
        <f>VLOOKUP(A446,[1]data!$A$1:$D$201,2,0)</f>
        <v>Ronica Greensides</v>
      </c>
      <c r="C446" t="str">
        <f>VLOOKUP(A446,[1]data!$A$1:$D$201,3,0)</f>
        <v>1950-05-22</v>
      </c>
      <c r="D446" t="str">
        <f>VLOOKUP(A446,[1]data!$A$1:$D$201,4,0)</f>
        <v>228.752.140-20</v>
      </c>
      <c r="E446">
        <v>4</v>
      </c>
      <c r="F446" t="str">
        <f>VLOOKUP(E446,[2]data!$A$1:$F$11,2,0)</f>
        <v>Jareb Brocklehurst</v>
      </c>
      <c r="G446" t="str">
        <f>VLOOKUP(E446,[2]data!$A$1:$F$11,6,0)</f>
        <v>345.366.490-69</v>
      </c>
      <c r="H446">
        <v>2</v>
      </c>
      <c r="I446" t="s">
        <v>857</v>
      </c>
      <c r="J446">
        <v>1</v>
      </c>
      <c r="K446" t="s">
        <v>858</v>
      </c>
      <c r="L446" t="s">
        <v>863</v>
      </c>
      <c r="M446" t="s">
        <v>575</v>
      </c>
      <c r="N446">
        <v>350</v>
      </c>
      <c r="O446" t="s">
        <v>576</v>
      </c>
    </row>
    <row r="447" spans="1:15" x14ac:dyDescent="0.25">
      <c r="A447">
        <v>165</v>
      </c>
      <c r="B447" t="str">
        <f>VLOOKUP(A447,[1]data!$A$1:$D$201,2,0)</f>
        <v>Di Morman</v>
      </c>
      <c r="C447" t="str">
        <f>VLOOKUP(A447,[1]data!$A$1:$D$201,3,0)</f>
        <v>1967-08-14</v>
      </c>
      <c r="D447" t="str">
        <f>VLOOKUP(A447,[1]data!$A$1:$D$201,4,0)</f>
        <v>226.851.600-86</v>
      </c>
      <c r="E447">
        <v>5</v>
      </c>
      <c r="F447" t="str">
        <f>VLOOKUP(E447,[2]data!$A$1:$F$11,2,0)</f>
        <v>Marty Blunt</v>
      </c>
      <c r="G447" t="str">
        <f>VLOOKUP(E447,[2]data!$A$1:$F$11,6,0)</f>
        <v>345.366.490-69</v>
      </c>
      <c r="H447">
        <v>3</v>
      </c>
      <c r="I447" t="s">
        <v>859</v>
      </c>
      <c r="J447">
        <v>2</v>
      </c>
      <c r="K447" t="s">
        <v>853</v>
      </c>
      <c r="L447" t="s">
        <v>864</v>
      </c>
      <c r="M447" t="s">
        <v>437</v>
      </c>
      <c r="N447">
        <v>150</v>
      </c>
      <c r="O447" t="s">
        <v>577</v>
      </c>
    </row>
    <row r="448" spans="1:15" x14ac:dyDescent="0.25">
      <c r="A448">
        <v>22</v>
      </c>
      <c r="B448" t="str">
        <f>VLOOKUP(A448,[1]data!$A$1:$D$201,2,0)</f>
        <v>Karrie Feedome</v>
      </c>
      <c r="C448" t="str">
        <f>VLOOKUP(A448,[1]data!$A$1:$D$201,3,0)</f>
        <v>1966-05-06</v>
      </c>
      <c r="D448" t="str">
        <f>VLOOKUP(A448,[1]data!$A$1:$D$201,4,0)</f>
        <v>846.827.930-71</v>
      </c>
      <c r="E448">
        <v>1</v>
      </c>
      <c r="F448" t="str">
        <f>VLOOKUP(E448,[2]data!$A$1:$F$11,2,0)</f>
        <v>Somerset Jersch</v>
      </c>
      <c r="G448" t="str">
        <f>VLOOKUP(E448,[2]data!$A$1:$F$11,6,0)</f>
        <v>199.433.234-93</v>
      </c>
      <c r="H448">
        <v>4</v>
      </c>
      <c r="I448" t="s">
        <v>860</v>
      </c>
      <c r="J448">
        <v>2</v>
      </c>
      <c r="K448" t="s">
        <v>853</v>
      </c>
      <c r="L448" t="s">
        <v>864</v>
      </c>
      <c r="M448" t="s">
        <v>578</v>
      </c>
      <c r="N448">
        <v>100</v>
      </c>
      <c r="O448" t="s">
        <v>509</v>
      </c>
    </row>
    <row r="449" spans="1:15" x14ac:dyDescent="0.25">
      <c r="A449">
        <v>164</v>
      </c>
      <c r="B449" t="str">
        <f>VLOOKUP(A449,[1]data!$A$1:$D$201,2,0)</f>
        <v>Correy Poulsum</v>
      </c>
      <c r="C449" t="str">
        <f>VLOOKUP(A449,[1]data!$A$1:$D$201,3,0)</f>
        <v>1964-09-23</v>
      </c>
      <c r="D449" t="str">
        <f>VLOOKUP(A449,[1]data!$A$1:$D$201,4,0)</f>
        <v>811.689.670-90</v>
      </c>
      <c r="E449">
        <v>7</v>
      </c>
      <c r="F449" t="str">
        <f>VLOOKUP(E449,[2]data!$A$1:$F$11,2,0)</f>
        <v>Heda Eyckelberg</v>
      </c>
      <c r="G449" t="str">
        <f>VLOOKUP(E449,[2]data!$A$1:$F$11,6,0)</f>
        <v>572.132.570-48</v>
      </c>
      <c r="H449">
        <v>5</v>
      </c>
      <c r="I449" t="s">
        <v>861</v>
      </c>
      <c r="J449">
        <v>2</v>
      </c>
      <c r="K449" t="s">
        <v>853</v>
      </c>
      <c r="L449" t="s">
        <v>864</v>
      </c>
      <c r="M449" t="s">
        <v>63</v>
      </c>
      <c r="N449">
        <v>250</v>
      </c>
      <c r="O449" t="s">
        <v>195</v>
      </c>
    </row>
    <row r="450" spans="1:15" x14ac:dyDescent="0.25">
      <c r="A450">
        <v>200</v>
      </c>
      <c r="B450" t="str">
        <f>VLOOKUP(A450,[1]data!$A$1:$D$201,2,0)</f>
        <v>Aubry Morillas</v>
      </c>
      <c r="C450" t="str">
        <f>VLOOKUP(A450,[1]data!$A$1:$D$201,3,0)</f>
        <v>2004-05-09</v>
      </c>
      <c r="D450" t="str">
        <f>VLOOKUP(A450,[1]data!$A$1:$D$201,4,0)</f>
        <v>465.097.590-55</v>
      </c>
      <c r="E450">
        <v>8</v>
      </c>
      <c r="F450" t="str">
        <f>VLOOKUP(E450,[2]data!$A$1:$F$11,2,0)</f>
        <v>Rafaellle Fyers</v>
      </c>
      <c r="G450" t="str">
        <f>VLOOKUP(E450,[2]data!$A$1:$F$11,6,0)</f>
        <v>979.012.510-00</v>
      </c>
      <c r="H450">
        <v>2</v>
      </c>
      <c r="I450" t="s">
        <v>857</v>
      </c>
      <c r="J450">
        <v>2</v>
      </c>
      <c r="K450" t="s">
        <v>853</v>
      </c>
      <c r="L450" t="s">
        <v>864</v>
      </c>
      <c r="M450" t="s">
        <v>579</v>
      </c>
      <c r="N450">
        <v>350</v>
      </c>
      <c r="O450" t="s">
        <v>145</v>
      </c>
    </row>
    <row r="451" spans="1:15" x14ac:dyDescent="0.25">
      <c r="A451">
        <v>8</v>
      </c>
      <c r="B451" t="str">
        <f>VLOOKUP(A451,[1]data!$A$1:$D$201,2,0)</f>
        <v>Ebony Fewlass</v>
      </c>
      <c r="C451" t="str">
        <f>VLOOKUP(A451,[1]data!$A$1:$D$201,3,0)</f>
        <v>1972-02-07</v>
      </c>
      <c r="D451" t="str">
        <f>VLOOKUP(A451,[1]data!$A$1:$D$201,4,0)</f>
        <v>588.344.600-06</v>
      </c>
      <c r="E451">
        <v>5</v>
      </c>
      <c r="F451" t="str">
        <f>VLOOKUP(E451,[2]data!$A$1:$F$11,2,0)</f>
        <v>Marty Blunt</v>
      </c>
      <c r="G451" t="str">
        <f>VLOOKUP(E451,[2]data!$A$1:$F$11,6,0)</f>
        <v>345.366.490-69</v>
      </c>
      <c r="H451">
        <v>5</v>
      </c>
      <c r="I451" t="s">
        <v>861</v>
      </c>
      <c r="J451">
        <v>2</v>
      </c>
      <c r="K451" t="s">
        <v>853</v>
      </c>
      <c r="L451" t="s">
        <v>864</v>
      </c>
      <c r="M451" t="s">
        <v>30</v>
      </c>
      <c r="N451">
        <v>250</v>
      </c>
      <c r="O451" t="s">
        <v>580</v>
      </c>
    </row>
    <row r="452" spans="1:15" x14ac:dyDescent="0.25">
      <c r="A452">
        <v>9</v>
      </c>
      <c r="B452" t="str">
        <f>VLOOKUP(A452,[1]data!$A$1:$D$201,2,0)</f>
        <v>Andria Antrack</v>
      </c>
      <c r="C452" t="str">
        <f>VLOOKUP(A452,[1]data!$A$1:$D$201,3,0)</f>
        <v>2011-06-12</v>
      </c>
      <c r="D452" t="str">
        <f>VLOOKUP(A452,[1]data!$A$1:$D$201,4,0)</f>
        <v>230.660.770-20</v>
      </c>
      <c r="E452">
        <v>5</v>
      </c>
      <c r="F452" t="str">
        <f>VLOOKUP(E452,[2]data!$A$1:$F$11,2,0)</f>
        <v>Marty Blunt</v>
      </c>
      <c r="G452" t="str">
        <f>VLOOKUP(E452,[2]data!$A$1:$F$11,6,0)</f>
        <v>345.366.490-69</v>
      </c>
      <c r="H452">
        <v>4</v>
      </c>
      <c r="I452" t="s">
        <v>860</v>
      </c>
      <c r="J452">
        <v>1</v>
      </c>
      <c r="K452" t="s">
        <v>858</v>
      </c>
      <c r="L452" t="s">
        <v>863</v>
      </c>
      <c r="M452" t="s">
        <v>363</v>
      </c>
      <c r="N452">
        <v>100</v>
      </c>
      <c r="O452" t="s">
        <v>374</v>
      </c>
    </row>
    <row r="453" spans="1:15" x14ac:dyDescent="0.25">
      <c r="A453">
        <v>46</v>
      </c>
      <c r="B453" t="str">
        <f>VLOOKUP(A453,[1]data!$A$1:$D$201,2,0)</f>
        <v>Lib Mengo</v>
      </c>
      <c r="C453" t="str">
        <f>VLOOKUP(A453,[1]data!$A$1:$D$201,3,0)</f>
        <v>1961-09-22</v>
      </c>
      <c r="D453" t="str">
        <f>VLOOKUP(A453,[1]data!$A$1:$D$201,4,0)</f>
        <v>236.046.060-98</v>
      </c>
      <c r="E453">
        <v>3</v>
      </c>
      <c r="F453" t="str">
        <f>VLOOKUP(E453,[2]data!$A$1:$F$11,2,0)</f>
        <v>Rolph Purcer</v>
      </c>
      <c r="G453" t="str">
        <f>VLOOKUP(E453,[2]data!$A$1:$F$11,6,0)</f>
        <v>989.584.460-30</v>
      </c>
      <c r="H453">
        <v>1</v>
      </c>
      <c r="I453" t="s">
        <v>856</v>
      </c>
      <c r="J453">
        <v>1</v>
      </c>
      <c r="K453" t="s">
        <v>858</v>
      </c>
      <c r="L453" t="s">
        <v>863</v>
      </c>
      <c r="M453" t="s">
        <v>581</v>
      </c>
      <c r="N453">
        <v>300</v>
      </c>
      <c r="O453" t="s">
        <v>582</v>
      </c>
    </row>
    <row r="454" spans="1:15" x14ac:dyDescent="0.25">
      <c r="A454">
        <v>121</v>
      </c>
      <c r="B454" t="str">
        <f>VLOOKUP(A454,[1]data!$A$1:$D$201,2,0)</f>
        <v>Krishna Pibsworth</v>
      </c>
      <c r="C454" t="str">
        <f>VLOOKUP(A454,[1]data!$A$1:$D$201,3,0)</f>
        <v>1973-06-04</v>
      </c>
      <c r="D454" t="str">
        <f>VLOOKUP(A454,[1]data!$A$1:$D$201,4,0)</f>
        <v>686.295.670-15</v>
      </c>
      <c r="E454">
        <v>6</v>
      </c>
      <c r="F454" t="str">
        <f>VLOOKUP(E454,[2]data!$A$1:$F$11,2,0)</f>
        <v>Joy Mabbot</v>
      </c>
      <c r="G454" t="str">
        <f>VLOOKUP(E454,[2]data!$A$1:$F$11,6,0)</f>
        <v>311.275.710-60</v>
      </c>
      <c r="H454">
        <v>1</v>
      </c>
      <c r="I454" t="s">
        <v>856</v>
      </c>
      <c r="J454">
        <v>2</v>
      </c>
      <c r="K454" t="s">
        <v>853</v>
      </c>
      <c r="L454" t="s">
        <v>864</v>
      </c>
      <c r="M454" t="s">
        <v>55</v>
      </c>
      <c r="N454">
        <v>300</v>
      </c>
      <c r="O454" t="s">
        <v>468</v>
      </c>
    </row>
    <row r="455" spans="1:15" x14ac:dyDescent="0.25">
      <c r="A455">
        <v>150</v>
      </c>
      <c r="B455" t="str">
        <f>VLOOKUP(A455,[1]data!$A$1:$D$201,2,0)</f>
        <v>Whit Molnar</v>
      </c>
      <c r="C455" t="str">
        <f>VLOOKUP(A455,[1]data!$A$1:$D$201,3,0)</f>
        <v>2000-09-01</v>
      </c>
      <c r="D455" t="str">
        <f>VLOOKUP(A455,[1]data!$A$1:$D$201,4,0)</f>
        <v>736.478.950-24</v>
      </c>
      <c r="E455">
        <v>8</v>
      </c>
      <c r="F455" t="str">
        <f>VLOOKUP(E455,[2]data!$A$1:$F$11,2,0)</f>
        <v>Rafaellle Fyers</v>
      </c>
      <c r="G455" t="str">
        <f>VLOOKUP(E455,[2]data!$A$1:$F$11,6,0)</f>
        <v>979.012.510-00</v>
      </c>
      <c r="H455">
        <v>2</v>
      </c>
      <c r="I455" t="s">
        <v>857</v>
      </c>
      <c r="J455">
        <v>2</v>
      </c>
      <c r="K455" t="s">
        <v>853</v>
      </c>
      <c r="L455" t="s">
        <v>864</v>
      </c>
      <c r="M455" t="s">
        <v>409</v>
      </c>
      <c r="N455">
        <v>350</v>
      </c>
      <c r="O455" t="s">
        <v>267</v>
      </c>
    </row>
    <row r="456" spans="1:15" x14ac:dyDescent="0.25">
      <c r="A456">
        <v>188</v>
      </c>
      <c r="B456" t="str">
        <f>VLOOKUP(A456,[1]data!$A$1:$D$201,2,0)</f>
        <v>Evaleen Gudger</v>
      </c>
      <c r="C456" t="str">
        <f>VLOOKUP(A456,[1]data!$A$1:$D$201,3,0)</f>
        <v>1982-04-16</v>
      </c>
      <c r="D456" t="str">
        <f>VLOOKUP(A456,[1]data!$A$1:$D$201,4,0)</f>
        <v>986.117.520-23</v>
      </c>
      <c r="E456">
        <v>8</v>
      </c>
      <c r="F456" t="str">
        <f>VLOOKUP(E456,[2]data!$A$1:$F$11,2,0)</f>
        <v>Rafaellle Fyers</v>
      </c>
      <c r="G456" t="str">
        <f>VLOOKUP(E456,[2]data!$A$1:$F$11,6,0)</f>
        <v>979.012.510-00</v>
      </c>
      <c r="H456">
        <v>4</v>
      </c>
      <c r="I456" t="s">
        <v>860</v>
      </c>
      <c r="J456">
        <v>1</v>
      </c>
      <c r="K456" t="s">
        <v>858</v>
      </c>
      <c r="L456" t="s">
        <v>863</v>
      </c>
      <c r="M456" t="s">
        <v>59</v>
      </c>
      <c r="N456">
        <v>100</v>
      </c>
      <c r="O456" t="s">
        <v>583</v>
      </c>
    </row>
    <row r="457" spans="1:15" x14ac:dyDescent="0.25">
      <c r="A457">
        <v>128</v>
      </c>
      <c r="B457" t="str">
        <f>VLOOKUP(A457,[1]data!$A$1:$D$201,2,0)</f>
        <v>Ario von Hagt</v>
      </c>
      <c r="C457" t="str">
        <f>VLOOKUP(A457,[1]data!$A$1:$D$201,3,0)</f>
        <v>2015-10-03</v>
      </c>
      <c r="D457" t="str">
        <f>VLOOKUP(A457,[1]data!$A$1:$D$201,4,0)</f>
        <v>149.410.750-30</v>
      </c>
      <c r="E457">
        <v>2</v>
      </c>
      <c r="F457" t="str">
        <f>VLOOKUP(E457,[2]data!$A$1:$F$11,2,0)</f>
        <v>Evanne Blasetti</v>
      </c>
      <c r="G457" t="str">
        <f>VLOOKUP(E457,[2]data!$A$1:$F$11,6,0)</f>
        <v>084.126.660-38</v>
      </c>
      <c r="H457">
        <v>5</v>
      </c>
      <c r="I457" t="s">
        <v>861</v>
      </c>
      <c r="J457">
        <v>1</v>
      </c>
      <c r="K457" t="s">
        <v>858</v>
      </c>
      <c r="L457" t="s">
        <v>863</v>
      </c>
      <c r="M457" t="s">
        <v>175</v>
      </c>
      <c r="N457">
        <v>250</v>
      </c>
      <c r="O457" t="s">
        <v>584</v>
      </c>
    </row>
    <row r="458" spans="1:15" x14ac:dyDescent="0.25">
      <c r="A458">
        <v>41</v>
      </c>
      <c r="B458" t="str">
        <f>VLOOKUP(A458,[1]data!$A$1:$D$201,2,0)</f>
        <v>Rodolphe Blackader</v>
      </c>
      <c r="C458" t="str">
        <f>VLOOKUP(A458,[1]data!$A$1:$D$201,3,0)</f>
        <v>2005-10-15</v>
      </c>
      <c r="D458" t="str">
        <f>VLOOKUP(A458,[1]data!$A$1:$D$201,4,0)</f>
        <v>111.992.140-60</v>
      </c>
      <c r="E458">
        <v>1</v>
      </c>
      <c r="F458" t="str">
        <f>VLOOKUP(E458,[2]data!$A$1:$F$11,2,0)</f>
        <v>Somerset Jersch</v>
      </c>
      <c r="G458" t="str">
        <f>VLOOKUP(E458,[2]data!$A$1:$F$11,6,0)</f>
        <v>199.433.234-93</v>
      </c>
      <c r="H458">
        <v>3</v>
      </c>
      <c r="I458" t="s">
        <v>859</v>
      </c>
      <c r="J458">
        <v>1</v>
      </c>
      <c r="K458" t="s">
        <v>858</v>
      </c>
      <c r="L458" t="s">
        <v>863</v>
      </c>
      <c r="M458" t="s">
        <v>442</v>
      </c>
      <c r="N458">
        <v>150</v>
      </c>
      <c r="O458" t="s">
        <v>585</v>
      </c>
    </row>
    <row r="459" spans="1:15" x14ac:dyDescent="0.25">
      <c r="A459">
        <v>115</v>
      </c>
      <c r="B459" t="str">
        <f>VLOOKUP(A459,[1]data!$A$1:$D$201,2,0)</f>
        <v>Janey Eaddy</v>
      </c>
      <c r="C459" t="str">
        <f>VLOOKUP(A459,[1]data!$A$1:$D$201,3,0)</f>
        <v>1972-12-14</v>
      </c>
      <c r="D459" t="str">
        <f>VLOOKUP(A459,[1]data!$A$1:$D$201,4,0)</f>
        <v>593.201.130-09</v>
      </c>
      <c r="E459">
        <v>2</v>
      </c>
      <c r="F459" t="str">
        <f>VLOOKUP(E459,[2]data!$A$1:$F$11,2,0)</f>
        <v>Evanne Blasetti</v>
      </c>
      <c r="G459" t="str">
        <f>VLOOKUP(E459,[2]data!$A$1:$F$11,6,0)</f>
        <v>084.126.660-38</v>
      </c>
      <c r="H459">
        <v>3</v>
      </c>
      <c r="I459" t="s">
        <v>859</v>
      </c>
      <c r="J459">
        <v>2</v>
      </c>
      <c r="K459" t="s">
        <v>853</v>
      </c>
      <c r="L459" t="s">
        <v>864</v>
      </c>
      <c r="M459" t="s">
        <v>564</v>
      </c>
      <c r="N459">
        <v>150</v>
      </c>
      <c r="O459" t="s">
        <v>352</v>
      </c>
    </row>
    <row r="460" spans="1:15" x14ac:dyDescent="0.25">
      <c r="A460">
        <v>186</v>
      </c>
      <c r="B460" t="str">
        <f>VLOOKUP(A460,[1]data!$A$1:$D$201,2,0)</f>
        <v>Samaria Gant</v>
      </c>
      <c r="C460" t="str">
        <f>VLOOKUP(A460,[1]data!$A$1:$D$201,3,0)</f>
        <v>2001-06-09</v>
      </c>
      <c r="D460" t="str">
        <f>VLOOKUP(A460,[1]data!$A$1:$D$201,4,0)</f>
        <v>511.643.780-90</v>
      </c>
      <c r="E460">
        <v>4</v>
      </c>
      <c r="F460" t="str">
        <f>VLOOKUP(E460,[2]data!$A$1:$F$11,2,0)</f>
        <v>Jareb Brocklehurst</v>
      </c>
      <c r="G460" t="str">
        <f>VLOOKUP(E460,[2]data!$A$1:$F$11,6,0)</f>
        <v>345.366.490-69</v>
      </c>
      <c r="H460">
        <v>4</v>
      </c>
      <c r="I460" t="s">
        <v>860</v>
      </c>
      <c r="J460">
        <v>1</v>
      </c>
      <c r="K460" t="s">
        <v>858</v>
      </c>
      <c r="L460" t="s">
        <v>863</v>
      </c>
      <c r="M460" t="s">
        <v>7</v>
      </c>
      <c r="N460">
        <v>100</v>
      </c>
      <c r="O460" t="s">
        <v>475</v>
      </c>
    </row>
    <row r="461" spans="1:15" x14ac:dyDescent="0.25">
      <c r="A461">
        <v>168</v>
      </c>
      <c r="B461" t="str">
        <f>VLOOKUP(A461,[1]data!$A$1:$D$201,2,0)</f>
        <v>Chalmers McCard</v>
      </c>
      <c r="C461" t="str">
        <f>VLOOKUP(A461,[1]data!$A$1:$D$201,3,0)</f>
        <v>1998-11-15</v>
      </c>
      <c r="D461" t="str">
        <f>VLOOKUP(A461,[1]data!$A$1:$D$201,4,0)</f>
        <v>527.780.390-40</v>
      </c>
      <c r="E461">
        <v>6</v>
      </c>
      <c r="F461" t="str">
        <f>VLOOKUP(E461,[2]data!$A$1:$F$11,2,0)</f>
        <v>Joy Mabbot</v>
      </c>
      <c r="G461" t="str">
        <f>VLOOKUP(E461,[2]data!$A$1:$F$11,6,0)</f>
        <v>311.275.710-60</v>
      </c>
      <c r="H461">
        <v>3</v>
      </c>
      <c r="I461" t="s">
        <v>859</v>
      </c>
      <c r="J461">
        <v>2</v>
      </c>
      <c r="K461" t="s">
        <v>853</v>
      </c>
      <c r="L461" t="s">
        <v>864</v>
      </c>
      <c r="M461" t="s">
        <v>586</v>
      </c>
      <c r="N461">
        <v>150</v>
      </c>
      <c r="O461" t="s">
        <v>294</v>
      </c>
    </row>
    <row r="462" spans="1:15" x14ac:dyDescent="0.25">
      <c r="A462">
        <v>33</v>
      </c>
      <c r="B462" t="str">
        <f>VLOOKUP(A462,[1]data!$A$1:$D$201,2,0)</f>
        <v>Ravi Leah</v>
      </c>
      <c r="C462" t="str">
        <f>VLOOKUP(A462,[1]data!$A$1:$D$201,3,0)</f>
        <v>1975-10-25</v>
      </c>
      <c r="D462" t="str">
        <f>VLOOKUP(A462,[1]data!$A$1:$D$201,4,0)</f>
        <v>706.110.130-02</v>
      </c>
      <c r="E462">
        <v>4</v>
      </c>
      <c r="F462" t="str">
        <f>VLOOKUP(E462,[2]data!$A$1:$F$11,2,0)</f>
        <v>Jareb Brocklehurst</v>
      </c>
      <c r="G462" t="str">
        <f>VLOOKUP(E462,[2]data!$A$1:$F$11,6,0)</f>
        <v>345.366.490-69</v>
      </c>
      <c r="H462">
        <v>3</v>
      </c>
      <c r="I462" t="s">
        <v>859</v>
      </c>
      <c r="J462">
        <v>2</v>
      </c>
      <c r="K462" t="s">
        <v>853</v>
      </c>
      <c r="L462" t="s">
        <v>864</v>
      </c>
      <c r="M462" t="s">
        <v>357</v>
      </c>
      <c r="N462">
        <v>150</v>
      </c>
      <c r="O462" t="s">
        <v>587</v>
      </c>
    </row>
    <row r="463" spans="1:15" x14ac:dyDescent="0.25">
      <c r="A463">
        <v>44</v>
      </c>
      <c r="B463" t="str">
        <f>VLOOKUP(A463,[1]data!$A$1:$D$201,2,0)</f>
        <v>Analise Dymock</v>
      </c>
      <c r="C463" t="str">
        <f>VLOOKUP(A463,[1]data!$A$1:$D$201,3,0)</f>
        <v>1999-06-13</v>
      </c>
      <c r="D463" t="str">
        <f>VLOOKUP(A463,[1]data!$A$1:$D$201,4,0)</f>
        <v>134.443.840-76</v>
      </c>
      <c r="E463">
        <v>6</v>
      </c>
      <c r="F463" t="str">
        <f>VLOOKUP(E463,[2]data!$A$1:$F$11,2,0)</f>
        <v>Joy Mabbot</v>
      </c>
      <c r="G463" t="str">
        <f>VLOOKUP(E463,[2]data!$A$1:$F$11,6,0)</f>
        <v>311.275.710-60</v>
      </c>
      <c r="H463">
        <v>5</v>
      </c>
      <c r="I463" t="s">
        <v>861</v>
      </c>
      <c r="J463">
        <v>1</v>
      </c>
      <c r="K463" t="s">
        <v>858</v>
      </c>
      <c r="L463" t="s">
        <v>863</v>
      </c>
      <c r="M463" t="s">
        <v>150</v>
      </c>
      <c r="N463">
        <v>250</v>
      </c>
      <c r="O463" t="s">
        <v>588</v>
      </c>
    </row>
    <row r="464" spans="1:15" x14ac:dyDescent="0.25">
      <c r="A464">
        <v>82</v>
      </c>
      <c r="B464" t="str">
        <f>VLOOKUP(A464,[1]data!$A$1:$D$201,2,0)</f>
        <v>Burg Ballam</v>
      </c>
      <c r="C464" t="str">
        <f>VLOOKUP(A464,[1]data!$A$1:$D$201,3,0)</f>
        <v>1998-08-09</v>
      </c>
      <c r="D464" t="str">
        <f>VLOOKUP(A464,[1]data!$A$1:$D$201,4,0)</f>
        <v>033.347.600-06</v>
      </c>
      <c r="E464">
        <v>3</v>
      </c>
      <c r="F464" t="str">
        <f>VLOOKUP(E464,[2]data!$A$1:$F$11,2,0)</f>
        <v>Rolph Purcer</v>
      </c>
      <c r="G464" t="str">
        <f>VLOOKUP(E464,[2]data!$A$1:$F$11,6,0)</f>
        <v>989.584.460-30</v>
      </c>
      <c r="H464">
        <v>5</v>
      </c>
      <c r="I464" t="s">
        <v>861</v>
      </c>
      <c r="J464">
        <v>2</v>
      </c>
      <c r="K464" t="s">
        <v>853</v>
      </c>
      <c r="L464" t="s">
        <v>864</v>
      </c>
      <c r="M464" t="s">
        <v>61</v>
      </c>
      <c r="N464">
        <v>250</v>
      </c>
      <c r="O464" t="s">
        <v>589</v>
      </c>
    </row>
    <row r="465" spans="1:15" x14ac:dyDescent="0.25">
      <c r="A465">
        <v>73</v>
      </c>
      <c r="B465" t="str">
        <f>VLOOKUP(A465,[1]data!$A$1:$D$201,2,0)</f>
        <v>Patric Crippes</v>
      </c>
      <c r="C465" t="str">
        <f>VLOOKUP(A465,[1]data!$A$1:$D$201,3,0)</f>
        <v>1961-02-27</v>
      </c>
      <c r="D465" t="str">
        <f>VLOOKUP(A465,[1]data!$A$1:$D$201,4,0)</f>
        <v>826.906.360-69</v>
      </c>
      <c r="E465">
        <v>9</v>
      </c>
      <c r="F465" t="str">
        <f>VLOOKUP(E465,[2]data!$A$1:$F$11,2,0)</f>
        <v>Cori Emmitt</v>
      </c>
      <c r="G465" t="str">
        <f>VLOOKUP(E465,[2]data!$A$1:$F$11,6,0)</f>
        <v>469.221.800-20</v>
      </c>
      <c r="H465">
        <v>4</v>
      </c>
      <c r="I465" t="s">
        <v>860</v>
      </c>
      <c r="J465">
        <v>2</v>
      </c>
      <c r="K465" t="s">
        <v>853</v>
      </c>
      <c r="L465" t="s">
        <v>864</v>
      </c>
      <c r="M465" t="s">
        <v>590</v>
      </c>
      <c r="N465">
        <v>100</v>
      </c>
      <c r="O465" t="s">
        <v>374</v>
      </c>
    </row>
    <row r="466" spans="1:15" x14ac:dyDescent="0.25">
      <c r="A466">
        <v>187</v>
      </c>
      <c r="B466" t="str">
        <f>VLOOKUP(A466,[1]data!$A$1:$D$201,2,0)</f>
        <v>Franky Dawidowitsch</v>
      </c>
      <c r="C466" t="str">
        <f>VLOOKUP(A466,[1]data!$A$1:$D$201,3,0)</f>
        <v>1964-04-07</v>
      </c>
      <c r="D466" t="str">
        <f>VLOOKUP(A466,[1]data!$A$1:$D$201,4,0)</f>
        <v>157.786.280-56</v>
      </c>
      <c r="E466">
        <v>7</v>
      </c>
      <c r="F466" t="str">
        <f>VLOOKUP(E466,[2]data!$A$1:$F$11,2,0)</f>
        <v>Heda Eyckelberg</v>
      </c>
      <c r="G466" t="str">
        <f>VLOOKUP(E466,[2]data!$A$1:$F$11,6,0)</f>
        <v>572.132.570-48</v>
      </c>
      <c r="H466">
        <v>3</v>
      </c>
      <c r="I466" t="s">
        <v>859</v>
      </c>
      <c r="J466">
        <v>1</v>
      </c>
      <c r="K466" t="s">
        <v>858</v>
      </c>
      <c r="L466" t="s">
        <v>863</v>
      </c>
      <c r="M466" t="s">
        <v>99</v>
      </c>
      <c r="N466">
        <v>150</v>
      </c>
      <c r="O466" t="s">
        <v>555</v>
      </c>
    </row>
    <row r="467" spans="1:15" x14ac:dyDescent="0.25">
      <c r="A467">
        <v>35</v>
      </c>
      <c r="B467" t="str">
        <f>VLOOKUP(A467,[1]data!$A$1:$D$201,2,0)</f>
        <v>Andras Culverhouse</v>
      </c>
      <c r="C467" t="str">
        <f>VLOOKUP(A467,[1]data!$A$1:$D$201,3,0)</f>
        <v>1981-06-24</v>
      </c>
      <c r="D467" t="str">
        <f>VLOOKUP(A467,[1]data!$A$1:$D$201,4,0)</f>
        <v>016.838.330-66</v>
      </c>
      <c r="E467">
        <v>1</v>
      </c>
      <c r="F467" t="str">
        <f>VLOOKUP(E467,[2]data!$A$1:$F$11,2,0)</f>
        <v>Somerset Jersch</v>
      </c>
      <c r="G467" t="str">
        <f>VLOOKUP(E467,[2]data!$A$1:$F$11,6,0)</f>
        <v>199.433.234-93</v>
      </c>
      <c r="H467">
        <v>4</v>
      </c>
      <c r="I467" t="s">
        <v>860</v>
      </c>
      <c r="J467">
        <v>2</v>
      </c>
      <c r="K467" t="s">
        <v>853</v>
      </c>
      <c r="L467" t="s">
        <v>864</v>
      </c>
      <c r="M467" t="s">
        <v>89</v>
      </c>
      <c r="N467">
        <v>100</v>
      </c>
      <c r="O467" t="s">
        <v>503</v>
      </c>
    </row>
    <row r="468" spans="1:15" x14ac:dyDescent="0.25">
      <c r="A468">
        <v>196</v>
      </c>
      <c r="B468" t="str">
        <f>VLOOKUP(A468,[1]data!$A$1:$D$201,2,0)</f>
        <v>Fanni Cancellor</v>
      </c>
      <c r="C468" t="str">
        <f>VLOOKUP(A468,[1]data!$A$1:$D$201,3,0)</f>
        <v>2013-03-22</v>
      </c>
      <c r="D468" t="str">
        <f>VLOOKUP(A468,[1]data!$A$1:$D$201,4,0)</f>
        <v>895.257.030-88</v>
      </c>
      <c r="E468">
        <v>3</v>
      </c>
      <c r="F468" t="str">
        <f>VLOOKUP(E468,[2]data!$A$1:$F$11,2,0)</f>
        <v>Rolph Purcer</v>
      </c>
      <c r="G468" t="str">
        <f>VLOOKUP(E468,[2]data!$A$1:$F$11,6,0)</f>
        <v>989.584.460-30</v>
      </c>
      <c r="H468">
        <v>4</v>
      </c>
      <c r="I468" t="s">
        <v>860</v>
      </c>
      <c r="J468">
        <v>1</v>
      </c>
      <c r="K468" t="s">
        <v>858</v>
      </c>
      <c r="L468" t="s">
        <v>863</v>
      </c>
      <c r="M468" t="s">
        <v>360</v>
      </c>
      <c r="N468">
        <v>100</v>
      </c>
      <c r="O468" t="s">
        <v>591</v>
      </c>
    </row>
    <row r="469" spans="1:15" x14ac:dyDescent="0.25">
      <c r="A469">
        <v>136</v>
      </c>
      <c r="B469" t="str">
        <f>VLOOKUP(A469,[1]data!$A$1:$D$201,2,0)</f>
        <v>Maynord Dovington</v>
      </c>
      <c r="C469" t="str">
        <f>VLOOKUP(A469,[1]data!$A$1:$D$201,3,0)</f>
        <v>1974-08-29</v>
      </c>
      <c r="D469" t="str">
        <f>VLOOKUP(A469,[1]data!$A$1:$D$201,4,0)</f>
        <v>607.452.950-70</v>
      </c>
      <c r="E469">
        <v>9</v>
      </c>
      <c r="F469" t="str">
        <f>VLOOKUP(E469,[2]data!$A$1:$F$11,2,0)</f>
        <v>Cori Emmitt</v>
      </c>
      <c r="G469" t="str">
        <f>VLOOKUP(E469,[2]data!$A$1:$F$11,6,0)</f>
        <v>469.221.800-20</v>
      </c>
      <c r="H469">
        <v>3</v>
      </c>
      <c r="I469" t="s">
        <v>859</v>
      </c>
      <c r="J469">
        <v>1</v>
      </c>
      <c r="K469" t="s">
        <v>858</v>
      </c>
      <c r="L469" t="s">
        <v>863</v>
      </c>
      <c r="M469" t="s">
        <v>202</v>
      </c>
      <c r="N469">
        <v>150</v>
      </c>
      <c r="O469" t="s">
        <v>47</v>
      </c>
    </row>
    <row r="470" spans="1:15" x14ac:dyDescent="0.25">
      <c r="A470">
        <v>156</v>
      </c>
      <c r="B470" t="str">
        <f>VLOOKUP(A470,[1]data!$A$1:$D$201,2,0)</f>
        <v>Melinda Andrez</v>
      </c>
      <c r="C470" t="str">
        <f>VLOOKUP(A470,[1]data!$A$1:$D$201,3,0)</f>
        <v>1953-08-15</v>
      </c>
      <c r="D470" t="str">
        <f>VLOOKUP(A470,[1]data!$A$1:$D$201,4,0)</f>
        <v>420.847.500-59</v>
      </c>
      <c r="E470">
        <v>8</v>
      </c>
      <c r="F470" t="str">
        <f>VLOOKUP(E470,[2]data!$A$1:$F$11,2,0)</f>
        <v>Rafaellle Fyers</v>
      </c>
      <c r="G470" t="str">
        <f>VLOOKUP(E470,[2]data!$A$1:$F$11,6,0)</f>
        <v>979.012.510-00</v>
      </c>
      <c r="H470">
        <v>5</v>
      </c>
      <c r="I470" t="s">
        <v>861</v>
      </c>
      <c r="J470">
        <v>1</v>
      </c>
      <c r="K470" t="s">
        <v>858</v>
      </c>
      <c r="L470" t="s">
        <v>863</v>
      </c>
      <c r="M470" t="s">
        <v>202</v>
      </c>
      <c r="N470">
        <v>250</v>
      </c>
      <c r="O470" t="s">
        <v>592</v>
      </c>
    </row>
    <row r="471" spans="1:15" x14ac:dyDescent="0.25">
      <c r="A471">
        <v>113</v>
      </c>
      <c r="B471" t="str">
        <f>VLOOKUP(A471,[1]data!$A$1:$D$201,2,0)</f>
        <v>Gwenny Bertomier</v>
      </c>
      <c r="C471" t="str">
        <f>VLOOKUP(A471,[1]data!$A$1:$D$201,3,0)</f>
        <v>1962-12-05</v>
      </c>
      <c r="D471" t="str">
        <f>VLOOKUP(A471,[1]data!$A$1:$D$201,4,0)</f>
        <v>912.361.190-10</v>
      </c>
      <c r="E471">
        <v>4</v>
      </c>
      <c r="F471" t="str">
        <f>VLOOKUP(E471,[2]data!$A$1:$F$11,2,0)</f>
        <v>Jareb Brocklehurst</v>
      </c>
      <c r="G471" t="str">
        <f>VLOOKUP(E471,[2]data!$A$1:$F$11,6,0)</f>
        <v>345.366.490-69</v>
      </c>
      <c r="H471">
        <v>2</v>
      </c>
      <c r="I471" t="s">
        <v>857</v>
      </c>
      <c r="J471">
        <v>2</v>
      </c>
      <c r="K471" t="s">
        <v>853</v>
      </c>
      <c r="L471" t="s">
        <v>864</v>
      </c>
      <c r="M471" t="s">
        <v>593</v>
      </c>
      <c r="N471">
        <v>350</v>
      </c>
      <c r="O471" t="s">
        <v>594</v>
      </c>
    </row>
    <row r="472" spans="1:15" x14ac:dyDescent="0.25">
      <c r="A472">
        <v>84</v>
      </c>
      <c r="B472" t="str">
        <f>VLOOKUP(A472,[1]data!$A$1:$D$201,2,0)</f>
        <v>Verney Scain</v>
      </c>
      <c r="C472" t="str">
        <f>VLOOKUP(A472,[1]data!$A$1:$D$201,3,0)</f>
        <v>1976-08-22</v>
      </c>
      <c r="D472" t="str">
        <f>VLOOKUP(A472,[1]data!$A$1:$D$201,4,0)</f>
        <v>892.926.880-30</v>
      </c>
      <c r="E472">
        <v>8</v>
      </c>
      <c r="F472" t="str">
        <f>VLOOKUP(E472,[2]data!$A$1:$F$11,2,0)</f>
        <v>Rafaellle Fyers</v>
      </c>
      <c r="G472" t="str">
        <f>VLOOKUP(E472,[2]data!$A$1:$F$11,6,0)</f>
        <v>979.012.510-00</v>
      </c>
      <c r="H472">
        <v>5</v>
      </c>
      <c r="I472" t="s">
        <v>861</v>
      </c>
      <c r="J472">
        <v>2</v>
      </c>
      <c r="K472" t="s">
        <v>853</v>
      </c>
      <c r="L472" t="s">
        <v>864</v>
      </c>
      <c r="M472" t="s">
        <v>595</v>
      </c>
      <c r="N472">
        <v>250</v>
      </c>
      <c r="O472" t="s">
        <v>286</v>
      </c>
    </row>
    <row r="473" spans="1:15" x14ac:dyDescent="0.25">
      <c r="A473">
        <v>166</v>
      </c>
      <c r="B473" t="str">
        <f>VLOOKUP(A473,[1]data!$A$1:$D$201,2,0)</f>
        <v>Yorke Charter</v>
      </c>
      <c r="C473" t="str">
        <f>VLOOKUP(A473,[1]data!$A$1:$D$201,3,0)</f>
        <v>2007-08-14</v>
      </c>
      <c r="D473" t="str">
        <f>VLOOKUP(A473,[1]data!$A$1:$D$201,4,0)</f>
        <v>226.851.600-86</v>
      </c>
      <c r="E473">
        <v>2</v>
      </c>
      <c r="F473" t="str">
        <f>VLOOKUP(E473,[2]data!$A$1:$F$11,2,0)</f>
        <v>Evanne Blasetti</v>
      </c>
      <c r="G473" t="str">
        <f>VLOOKUP(E473,[2]data!$A$1:$F$11,6,0)</f>
        <v>084.126.660-38</v>
      </c>
      <c r="H473">
        <v>5</v>
      </c>
      <c r="I473" t="s">
        <v>861</v>
      </c>
      <c r="J473">
        <v>2</v>
      </c>
      <c r="K473" t="s">
        <v>853</v>
      </c>
      <c r="L473" t="s">
        <v>864</v>
      </c>
      <c r="M473" t="s">
        <v>319</v>
      </c>
      <c r="N473">
        <v>250</v>
      </c>
      <c r="O473" t="s">
        <v>201</v>
      </c>
    </row>
    <row r="474" spans="1:15" x14ac:dyDescent="0.25">
      <c r="A474">
        <v>180</v>
      </c>
      <c r="B474" t="str">
        <f>VLOOKUP(A474,[1]data!$A$1:$D$201,2,0)</f>
        <v>Bridget Albrooke</v>
      </c>
      <c r="C474" t="str">
        <f>VLOOKUP(A474,[1]data!$A$1:$D$201,3,0)</f>
        <v>1957-01-18</v>
      </c>
      <c r="D474" t="str">
        <f>VLOOKUP(A474,[1]data!$A$1:$D$201,4,0)</f>
        <v>986.729.760-10</v>
      </c>
      <c r="E474">
        <v>3</v>
      </c>
      <c r="F474" t="str">
        <f>VLOOKUP(E474,[2]data!$A$1:$F$11,2,0)</f>
        <v>Rolph Purcer</v>
      </c>
      <c r="G474" t="str">
        <f>VLOOKUP(E474,[2]data!$A$1:$F$11,6,0)</f>
        <v>989.584.460-30</v>
      </c>
      <c r="H474">
        <v>3</v>
      </c>
      <c r="I474" t="s">
        <v>859</v>
      </c>
      <c r="J474">
        <v>1</v>
      </c>
      <c r="K474" t="s">
        <v>858</v>
      </c>
      <c r="L474" t="s">
        <v>863</v>
      </c>
      <c r="M474" t="s">
        <v>416</v>
      </c>
      <c r="N474">
        <v>150</v>
      </c>
      <c r="O474" t="s">
        <v>14</v>
      </c>
    </row>
    <row r="475" spans="1:15" x14ac:dyDescent="0.25">
      <c r="A475">
        <v>118</v>
      </c>
      <c r="B475" t="str">
        <f>VLOOKUP(A475,[1]data!$A$1:$D$201,2,0)</f>
        <v>Martyn Warner</v>
      </c>
      <c r="C475" t="str">
        <f>VLOOKUP(A475,[1]data!$A$1:$D$201,3,0)</f>
        <v>1956-10-30</v>
      </c>
      <c r="D475" t="str">
        <f>VLOOKUP(A475,[1]data!$A$1:$D$201,4,0)</f>
        <v>600.711.030-31</v>
      </c>
      <c r="E475">
        <v>10</v>
      </c>
      <c r="F475" t="str">
        <f>VLOOKUP(E475,[2]data!$A$1:$F$11,2,0)</f>
        <v>Bobby France</v>
      </c>
      <c r="G475" t="str">
        <f>VLOOKUP(E475,[2]data!$A$1:$F$11,6,0)</f>
        <v>619.898.690-09</v>
      </c>
      <c r="H475">
        <v>2</v>
      </c>
      <c r="I475" t="s">
        <v>857</v>
      </c>
      <c r="J475">
        <v>1</v>
      </c>
      <c r="K475" t="s">
        <v>858</v>
      </c>
      <c r="L475" t="s">
        <v>863</v>
      </c>
      <c r="M475" t="s">
        <v>39</v>
      </c>
      <c r="N475">
        <v>350</v>
      </c>
      <c r="O475" t="s">
        <v>596</v>
      </c>
    </row>
    <row r="476" spans="1:15" x14ac:dyDescent="0.25">
      <c r="A476">
        <v>142</v>
      </c>
      <c r="B476" t="str">
        <f>VLOOKUP(A476,[1]data!$A$1:$D$201,2,0)</f>
        <v>Denys Bownd</v>
      </c>
      <c r="C476" t="str">
        <f>VLOOKUP(A476,[1]data!$A$1:$D$201,3,0)</f>
        <v>1994-06-30</v>
      </c>
      <c r="D476" t="str">
        <f>VLOOKUP(A476,[1]data!$A$1:$D$201,4,0)</f>
        <v>336.439.280-33</v>
      </c>
      <c r="E476">
        <v>3</v>
      </c>
      <c r="F476" t="str">
        <f>VLOOKUP(E476,[2]data!$A$1:$F$11,2,0)</f>
        <v>Rolph Purcer</v>
      </c>
      <c r="G476" t="str">
        <f>VLOOKUP(E476,[2]data!$A$1:$F$11,6,0)</f>
        <v>989.584.460-30</v>
      </c>
      <c r="H476">
        <v>3</v>
      </c>
      <c r="I476" t="s">
        <v>859</v>
      </c>
      <c r="J476">
        <v>2</v>
      </c>
      <c r="K476" t="s">
        <v>853</v>
      </c>
      <c r="L476" t="s">
        <v>864</v>
      </c>
      <c r="M476" t="s">
        <v>597</v>
      </c>
      <c r="N476">
        <v>150</v>
      </c>
      <c r="O476" t="s">
        <v>598</v>
      </c>
    </row>
    <row r="477" spans="1:15" x14ac:dyDescent="0.25">
      <c r="A477">
        <v>82</v>
      </c>
      <c r="B477" t="str">
        <f>VLOOKUP(A477,[1]data!$A$1:$D$201,2,0)</f>
        <v>Burg Ballam</v>
      </c>
      <c r="C477" t="str">
        <f>VLOOKUP(A477,[1]data!$A$1:$D$201,3,0)</f>
        <v>1998-08-09</v>
      </c>
      <c r="D477" t="str">
        <f>VLOOKUP(A477,[1]data!$A$1:$D$201,4,0)</f>
        <v>033.347.600-06</v>
      </c>
      <c r="E477">
        <v>9</v>
      </c>
      <c r="F477" t="str">
        <f>VLOOKUP(E477,[2]data!$A$1:$F$11,2,0)</f>
        <v>Cori Emmitt</v>
      </c>
      <c r="G477" t="str">
        <f>VLOOKUP(E477,[2]data!$A$1:$F$11,6,0)</f>
        <v>469.221.800-20</v>
      </c>
      <c r="H477">
        <v>4</v>
      </c>
      <c r="I477" t="s">
        <v>860</v>
      </c>
      <c r="J477">
        <v>2</v>
      </c>
      <c r="K477" t="s">
        <v>853</v>
      </c>
      <c r="L477" t="s">
        <v>864</v>
      </c>
      <c r="M477" t="s">
        <v>599</v>
      </c>
      <c r="N477">
        <v>100</v>
      </c>
      <c r="O477" t="s">
        <v>600</v>
      </c>
    </row>
    <row r="478" spans="1:15" x14ac:dyDescent="0.25">
      <c r="A478">
        <v>199</v>
      </c>
      <c r="B478" t="str">
        <f>VLOOKUP(A478,[1]data!$A$1:$D$201,2,0)</f>
        <v>Lilla Cudbird</v>
      </c>
      <c r="C478" t="str">
        <f>VLOOKUP(A478,[1]data!$A$1:$D$201,3,0)</f>
        <v>1963-11-19</v>
      </c>
      <c r="D478" t="str">
        <f>VLOOKUP(A478,[1]data!$A$1:$D$201,4,0)</f>
        <v>173.314.430-70</v>
      </c>
      <c r="E478">
        <v>5</v>
      </c>
      <c r="F478" t="str">
        <f>VLOOKUP(E478,[2]data!$A$1:$F$11,2,0)</f>
        <v>Marty Blunt</v>
      </c>
      <c r="G478" t="str">
        <f>VLOOKUP(E478,[2]data!$A$1:$F$11,6,0)</f>
        <v>345.366.490-69</v>
      </c>
      <c r="H478">
        <v>5</v>
      </c>
      <c r="I478" t="s">
        <v>861</v>
      </c>
      <c r="J478">
        <v>2</v>
      </c>
      <c r="K478" t="s">
        <v>853</v>
      </c>
      <c r="L478" t="s">
        <v>864</v>
      </c>
      <c r="M478" t="s">
        <v>601</v>
      </c>
      <c r="N478">
        <v>250</v>
      </c>
      <c r="O478" t="s">
        <v>236</v>
      </c>
    </row>
    <row r="479" spans="1:15" x14ac:dyDescent="0.25">
      <c r="A479">
        <v>55</v>
      </c>
      <c r="B479" t="str">
        <f>VLOOKUP(A479,[1]data!$A$1:$D$201,2,0)</f>
        <v>Elane Luebbert</v>
      </c>
      <c r="C479" t="str">
        <f>VLOOKUP(A479,[1]data!$A$1:$D$201,3,0)</f>
        <v>1952-04-18</v>
      </c>
      <c r="D479" t="str">
        <f>VLOOKUP(A479,[1]data!$A$1:$D$201,4,0)</f>
        <v>727.250.860-43</v>
      </c>
      <c r="E479">
        <v>7</v>
      </c>
      <c r="F479" t="str">
        <f>VLOOKUP(E479,[2]data!$A$1:$F$11,2,0)</f>
        <v>Heda Eyckelberg</v>
      </c>
      <c r="G479" t="str">
        <f>VLOOKUP(E479,[2]data!$A$1:$F$11,6,0)</f>
        <v>572.132.570-48</v>
      </c>
      <c r="H479">
        <v>1</v>
      </c>
      <c r="I479" t="s">
        <v>856</v>
      </c>
      <c r="J479">
        <v>1</v>
      </c>
      <c r="K479" t="s">
        <v>858</v>
      </c>
      <c r="L479" t="s">
        <v>863</v>
      </c>
      <c r="M479" t="s">
        <v>571</v>
      </c>
      <c r="N479">
        <v>300</v>
      </c>
      <c r="O479" t="s">
        <v>494</v>
      </c>
    </row>
    <row r="480" spans="1:15" x14ac:dyDescent="0.25">
      <c r="A480">
        <v>109</v>
      </c>
      <c r="B480" t="str">
        <f>VLOOKUP(A480,[1]data!$A$1:$D$201,2,0)</f>
        <v>Sylas Kilbride</v>
      </c>
      <c r="C480" t="str">
        <f>VLOOKUP(A480,[1]data!$A$1:$D$201,3,0)</f>
        <v>1972-12-15</v>
      </c>
      <c r="D480" t="str">
        <f>VLOOKUP(A480,[1]data!$A$1:$D$201,4,0)</f>
        <v>941.261.640-65</v>
      </c>
      <c r="E480">
        <v>4</v>
      </c>
      <c r="F480" t="str">
        <f>VLOOKUP(E480,[2]data!$A$1:$F$11,2,0)</f>
        <v>Jareb Brocklehurst</v>
      </c>
      <c r="G480" t="str">
        <f>VLOOKUP(E480,[2]data!$A$1:$F$11,6,0)</f>
        <v>345.366.490-69</v>
      </c>
      <c r="H480">
        <v>2</v>
      </c>
      <c r="I480" t="s">
        <v>857</v>
      </c>
      <c r="J480">
        <v>2</v>
      </c>
      <c r="K480" t="s">
        <v>853</v>
      </c>
      <c r="L480" t="s">
        <v>864</v>
      </c>
      <c r="M480" t="s">
        <v>602</v>
      </c>
      <c r="N480">
        <v>350</v>
      </c>
      <c r="O480" t="s">
        <v>535</v>
      </c>
    </row>
    <row r="481" spans="1:15" x14ac:dyDescent="0.25">
      <c r="A481">
        <v>39</v>
      </c>
      <c r="B481" t="str">
        <f>VLOOKUP(A481,[1]data!$A$1:$D$201,2,0)</f>
        <v>Karmen Jannasch</v>
      </c>
      <c r="C481" t="str">
        <f>VLOOKUP(A481,[1]data!$A$1:$D$201,3,0)</f>
        <v>2013-05-27</v>
      </c>
      <c r="D481" t="str">
        <f>VLOOKUP(A481,[1]data!$A$1:$D$201,4,0)</f>
        <v>384.053.590-52</v>
      </c>
      <c r="E481">
        <v>1</v>
      </c>
      <c r="F481" t="str">
        <f>VLOOKUP(E481,[2]data!$A$1:$F$11,2,0)</f>
        <v>Somerset Jersch</v>
      </c>
      <c r="G481" t="str">
        <f>VLOOKUP(E481,[2]data!$A$1:$F$11,6,0)</f>
        <v>199.433.234-93</v>
      </c>
      <c r="H481">
        <v>2</v>
      </c>
      <c r="I481" t="s">
        <v>857</v>
      </c>
      <c r="J481">
        <v>2</v>
      </c>
      <c r="K481" t="s">
        <v>853</v>
      </c>
      <c r="L481" t="s">
        <v>864</v>
      </c>
      <c r="M481" t="s">
        <v>499</v>
      </c>
      <c r="N481">
        <v>350</v>
      </c>
      <c r="O481" t="s">
        <v>417</v>
      </c>
    </row>
    <row r="482" spans="1:15" x14ac:dyDescent="0.25">
      <c r="A482">
        <v>162</v>
      </c>
      <c r="B482" t="str">
        <f>VLOOKUP(A482,[1]data!$A$1:$D$201,2,0)</f>
        <v>Nora Weetch</v>
      </c>
      <c r="C482" t="str">
        <f>VLOOKUP(A482,[1]data!$A$1:$D$201,3,0)</f>
        <v>1994-07-13</v>
      </c>
      <c r="D482" t="str">
        <f>VLOOKUP(A482,[1]data!$A$1:$D$201,4,0)</f>
        <v>102.459.340-14</v>
      </c>
      <c r="E482">
        <v>10</v>
      </c>
      <c r="F482" t="str">
        <f>VLOOKUP(E482,[2]data!$A$1:$F$11,2,0)</f>
        <v>Bobby France</v>
      </c>
      <c r="G482" t="str">
        <f>VLOOKUP(E482,[2]data!$A$1:$F$11,6,0)</f>
        <v>619.898.690-09</v>
      </c>
      <c r="H482">
        <v>1</v>
      </c>
      <c r="I482" t="s">
        <v>856</v>
      </c>
      <c r="J482">
        <v>1</v>
      </c>
      <c r="K482" t="s">
        <v>858</v>
      </c>
      <c r="L482" t="s">
        <v>863</v>
      </c>
      <c r="M482" t="s">
        <v>208</v>
      </c>
      <c r="N482">
        <v>300</v>
      </c>
      <c r="O482" t="s">
        <v>130</v>
      </c>
    </row>
    <row r="483" spans="1:15" x14ac:dyDescent="0.25">
      <c r="A483">
        <v>116</v>
      </c>
      <c r="B483" t="str">
        <f>VLOOKUP(A483,[1]data!$A$1:$D$201,2,0)</f>
        <v>Deana Harnwell</v>
      </c>
      <c r="C483" t="str">
        <f>VLOOKUP(A483,[1]data!$A$1:$D$201,3,0)</f>
        <v>2008-09-10</v>
      </c>
      <c r="D483" t="str">
        <f>VLOOKUP(A483,[1]data!$A$1:$D$201,4,0)</f>
        <v>515.692.400-00</v>
      </c>
      <c r="E483">
        <v>9</v>
      </c>
      <c r="F483" t="str">
        <f>VLOOKUP(E483,[2]data!$A$1:$F$11,2,0)</f>
        <v>Cori Emmitt</v>
      </c>
      <c r="G483" t="str">
        <f>VLOOKUP(E483,[2]data!$A$1:$F$11,6,0)</f>
        <v>469.221.800-20</v>
      </c>
      <c r="H483">
        <v>5</v>
      </c>
      <c r="I483" t="s">
        <v>861</v>
      </c>
      <c r="J483">
        <v>1</v>
      </c>
      <c r="K483" t="s">
        <v>858</v>
      </c>
      <c r="L483" t="s">
        <v>863</v>
      </c>
      <c r="M483" t="s">
        <v>218</v>
      </c>
      <c r="N483">
        <v>250</v>
      </c>
      <c r="O483" t="s">
        <v>555</v>
      </c>
    </row>
    <row r="484" spans="1:15" x14ac:dyDescent="0.25">
      <c r="A484">
        <v>189</v>
      </c>
      <c r="B484" t="str">
        <f>VLOOKUP(A484,[1]data!$A$1:$D$201,2,0)</f>
        <v>Odette Itzcovich</v>
      </c>
      <c r="C484" t="str">
        <f>VLOOKUP(A484,[1]data!$A$1:$D$201,3,0)</f>
        <v>1998-05-11</v>
      </c>
      <c r="D484" t="str">
        <f>VLOOKUP(A484,[1]data!$A$1:$D$201,4,0)</f>
        <v>085.313.890-70</v>
      </c>
      <c r="E484">
        <v>6</v>
      </c>
      <c r="F484" t="str">
        <f>VLOOKUP(E484,[2]data!$A$1:$F$11,2,0)</f>
        <v>Joy Mabbot</v>
      </c>
      <c r="G484" t="str">
        <f>VLOOKUP(E484,[2]data!$A$1:$F$11,6,0)</f>
        <v>311.275.710-60</v>
      </c>
      <c r="H484">
        <v>5</v>
      </c>
      <c r="I484" t="s">
        <v>861</v>
      </c>
      <c r="J484">
        <v>1</v>
      </c>
      <c r="K484" t="s">
        <v>858</v>
      </c>
      <c r="L484" t="s">
        <v>863</v>
      </c>
      <c r="M484" t="s">
        <v>603</v>
      </c>
      <c r="N484">
        <v>250</v>
      </c>
      <c r="O484" t="s">
        <v>604</v>
      </c>
    </row>
    <row r="485" spans="1:15" x14ac:dyDescent="0.25">
      <c r="A485">
        <v>98</v>
      </c>
      <c r="B485" t="str">
        <f>VLOOKUP(A485,[1]data!$A$1:$D$201,2,0)</f>
        <v>Eldin Bumpus</v>
      </c>
      <c r="C485" t="str">
        <f>VLOOKUP(A485,[1]data!$A$1:$D$201,3,0)</f>
        <v>1995-07-22</v>
      </c>
      <c r="D485" t="str">
        <f>VLOOKUP(A485,[1]data!$A$1:$D$201,4,0)</f>
        <v>743.659.070-77</v>
      </c>
      <c r="E485">
        <v>1</v>
      </c>
      <c r="F485" t="str">
        <f>VLOOKUP(E485,[2]data!$A$1:$F$11,2,0)</f>
        <v>Somerset Jersch</v>
      </c>
      <c r="G485" t="str">
        <f>VLOOKUP(E485,[2]data!$A$1:$F$11,6,0)</f>
        <v>199.433.234-93</v>
      </c>
      <c r="H485">
        <v>5</v>
      </c>
      <c r="I485" t="s">
        <v>861</v>
      </c>
      <c r="J485">
        <v>2</v>
      </c>
      <c r="K485" t="s">
        <v>853</v>
      </c>
      <c r="L485" t="s">
        <v>864</v>
      </c>
      <c r="M485" t="s">
        <v>605</v>
      </c>
      <c r="N485">
        <v>250</v>
      </c>
      <c r="O485" t="s">
        <v>352</v>
      </c>
    </row>
    <row r="486" spans="1:15" x14ac:dyDescent="0.25">
      <c r="A486">
        <v>6</v>
      </c>
      <c r="B486" t="str">
        <f>VLOOKUP(A486,[1]data!$A$1:$D$201,2,0)</f>
        <v>Brnaby Dahmke</v>
      </c>
      <c r="C486" t="str">
        <f>VLOOKUP(A486,[1]data!$A$1:$D$201,3,0)</f>
        <v>2013-09-19</v>
      </c>
      <c r="D486" t="str">
        <f>VLOOKUP(A486,[1]data!$A$1:$D$201,4,0)</f>
        <v>385.858.680-31</v>
      </c>
      <c r="E486">
        <v>6</v>
      </c>
      <c r="F486" t="str">
        <f>VLOOKUP(E486,[2]data!$A$1:$F$11,2,0)</f>
        <v>Joy Mabbot</v>
      </c>
      <c r="G486" t="str">
        <f>VLOOKUP(E486,[2]data!$A$1:$F$11,6,0)</f>
        <v>311.275.710-60</v>
      </c>
      <c r="H486">
        <v>4</v>
      </c>
      <c r="I486" t="s">
        <v>860</v>
      </c>
      <c r="J486">
        <v>2</v>
      </c>
      <c r="K486" t="s">
        <v>853</v>
      </c>
      <c r="L486" t="s">
        <v>864</v>
      </c>
      <c r="M486" t="s">
        <v>225</v>
      </c>
      <c r="N486">
        <v>100</v>
      </c>
      <c r="O486" t="s">
        <v>606</v>
      </c>
    </row>
    <row r="487" spans="1:15" x14ac:dyDescent="0.25">
      <c r="A487">
        <v>108</v>
      </c>
      <c r="B487" t="str">
        <f>VLOOKUP(A487,[1]data!$A$1:$D$201,2,0)</f>
        <v>Dot Pedder</v>
      </c>
      <c r="C487" t="str">
        <f>VLOOKUP(A487,[1]data!$A$1:$D$201,3,0)</f>
        <v>1954-09-17</v>
      </c>
      <c r="D487" t="str">
        <f>VLOOKUP(A487,[1]data!$A$1:$D$201,4,0)</f>
        <v>810.835.020-42</v>
      </c>
      <c r="E487">
        <v>6</v>
      </c>
      <c r="F487" t="str">
        <f>VLOOKUP(E487,[2]data!$A$1:$F$11,2,0)</f>
        <v>Joy Mabbot</v>
      </c>
      <c r="G487" t="str">
        <f>VLOOKUP(E487,[2]data!$A$1:$F$11,6,0)</f>
        <v>311.275.710-60</v>
      </c>
      <c r="H487">
        <v>2</v>
      </c>
      <c r="I487" t="s">
        <v>857</v>
      </c>
      <c r="J487">
        <v>2</v>
      </c>
      <c r="K487" t="s">
        <v>853</v>
      </c>
      <c r="L487" t="s">
        <v>864</v>
      </c>
      <c r="M487" t="s">
        <v>366</v>
      </c>
      <c r="N487">
        <v>350</v>
      </c>
      <c r="O487" t="s">
        <v>8</v>
      </c>
    </row>
    <row r="488" spans="1:15" x14ac:dyDescent="0.25">
      <c r="A488">
        <v>57</v>
      </c>
      <c r="B488" t="str">
        <f>VLOOKUP(A488,[1]data!$A$1:$D$201,2,0)</f>
        <v>Gage Fuente</v>
      </c>
      <c r="C488" t="str">
        <f>VLOOKUP(A488,[1]data!$A$1:$D$201,3,0)</f>
        <v>1975-03-24</v>
      </c>
      <c r="D488" t="str">
        <f>VLOOKUP(A488,[1]data!$A$1:$D$201,4,0)</f>
        <v>314.472.140-99</v>
      </c>
      <c r="E488">
        <v>7</v>
      </c>
      <c r="F488" t="str">
        <f>VLOOKUP(E488,[2]data!$A$1:$F$11,2,0)</f>
        <v>Heda Eyckelberg</v>
      </c>
      <c r="G488" t="str">
        <f>VLOOKUP(E488,[2]data!$A$1:$F$11,6,0)</f>
        <v>572.132.570-48</v>
      </c>
      <c r="H488">
        <v>2</v>
      </c>
      <c r="I488" t="s">
        <v>857</v>
      </c>
      <c r="J488">
        <v>2</v>
      </c>
      <c r="K488" t="s">
        <v>853</v>
      </c>
      <c r="L488" t="s">
        <v>864</v>
      </c>
      <c r="M488" t="s">
        <v>281</v>
      </c>
      <c r="N488">
        <v>350</v>
      </c>
      <c r="O488" t="s">
        <v>489</v>
      </c>
    </row>
    <row r="489" spans="1:15" x14ac:dyDescent="0.25">
      <c r="A489">
        <v>119</v>
      </c>
      <c r="B489" t="str">
        <f>VLOOKUP(A489,[1]data!$A$1:$D$201,2,0)</f>
        <v>Genevieve Gaines</v>
      </c>
      <c r="C489" t="str">
        <f>VLOOKUP(A489,[1]data!$A$1:$D$201,3,0)</f>
        <v>1996-03-11</v>
      </c>
      <c r="D489" t="str">
        <f>VLOOKUP(A489,[1]data!$A$1:$D$201,4,0)</f>
        <v>497.364.690-34</v>
      </c>
      <c r="E489">
        <v>2</v>
      </c>
      <c r="F489" t="str">
        <f>VLOOKUP(E489,[2]data!$A$1:$F$11,2,0)</f>
        <v>Evanne Blasetti</v>
      </c>
      <c r="G489" t="str">
        <f>VLOOKUP(E489,[2]data!$A$1:$F$11,6,0)</f>
        <v>084.126.660-38</v>
      </c>
      <c r="H489">
        <v>5</v>
      </c>
      <c r="I489" t="s">
        <v>861</v>
      </c>
      <c r="J489">
        <v>1</v>
      </c>
      <c r="K489" t="s">
        <v>858</v>
      </c>
      <c r="L489" t="s">
        <v>863</v>
      </c>
      <c r="M489" t="s">
        <v>11</v>
      </c>
      <c r="N489">
        <v>250</v>
      </c>
      <c r="O489" t="s">
        <v>85</v>
      </c>
    </row>
    <row r="490" spans="1:15" x14ac:dyDescent="0.25">
      <c r="A490">
        <v>102</v>
      </c>
      <c r="B490" t="str">
        <f>VLOOKUP(A490,[1]data!$A$1:$D$201,2,0)</f>
        <v>Phyllis Adger</v>
      </c>
      <c r="C490" t="str">
        <f>VLOOKUP(A490,[1]data!$A$1:$D$201,3,0)</f>
        <v>1950-11-09</v>
      </c>
      <c r="D490" t="str">
        <f>VLOOKUP(A490,[1]data!$A$1:$D$201,4,0)</f>
        <v>145.211.740-35</v>
      </c>
      <c r="E490">
        <v>6</v>
      </c>
      <c r="F490" t="str">
        <f>VLOOKUP(E490,[2]data!$A$1:$F$11,2,0)</f>
        <v>Joy Mabbot</v>
      </c>
      <c r="G490" t="str">
        <f>VLOOKUP(E490,[2]data!$A$1:$F$11,6,0)</f>
        <v>311.275.710-60</v>
      </c>
      <c r="H490">
        <v>1</v>
      </c>
      <c r="I490" t="s">
        <v>856</v>
      </c>
      <c r="J490">
        <v>1</v>
      </c>
      <c r="K490" t="s">
        <v>858</v>
      </c>
      <c r="L490" t="s">
        <v>863</v>
      </c>
      <c r="M490" t="s">
        <v>182</v>
      </c>
      <c r="N490">
        <v>300</v>
      </c>
      <c r="O490" t="s">
        <v>607</v>
      </c>
    </row>
    <row r="491" spans="1:15" x14ac:dyDescent="0.25">
      <c r="A491">
        <v>197</v>
      </c>
      <c r="B491" t="str">
        <f>VLOOKUP(A491,[1]data!$A$1:$D$201,2,0)</f>
        <v>Carina Rodnight</v>
      </c>
      <c r="C491" t="str">
        <f>VLOOKUP(A491,[1]data!$A$1:$D$201,3,0)</f>
        <v>1973-07-06</v>
      </c>
      <c r="D491" t="str">
        <f>VLOOKUP(A491,[1]data!$A$1:$D$201,4,0)</f>
        <v>246.108.160-32</v>
      </c>
      <c r="E491">
        <v>1</v>
      </c>
      <c r="F491" t="str">
        <f>VLOOKUP(E491,[2]data!$A$1:$F$11,2,0)</f>
        <v>Somerset Jersch</v>
      </c>
      <c r="G491" t="str">
        <f>VLOOKUP(E491,[2]data!$A$1:$F$11,6,0)</f>
        <v>199.433.234-93</v>
      </c>
      <c r="H491">
        <v>2</v>
      </c>
      <c r="I491" t="s">
        <v>857</v>
      </c>
      <c r="J491">
        <v>2</v>
      </c>
      <c r="K491" t="s">
        <v>853</v>
      </c>
      <c r="L491" t="s">
        <v>864</v>
      </c>
      <c r="M491" t="s">
        <v>143</v>
      </c>
      <c r="N491">
        <v>350</v>
      </c>
      <c r="O491" t="s">
        <v>518</v>
      </c>
    </row>
    <row r="492" spans="1:15" x14ac:dyDescent="0.25">
      <c r="A492">
        <v>88</v>
      </c>
      <c r="B492" t="str">
        <f>VLOOKUP(A492,[1]data!$A$1:$D$201,2,0)</f>
        <v>Johnette Stringman</v>
      </c>
      <c r="C492" t="str">
        <f>VLOOKUP(A492,[1]data!$A$1:$D$201,3,0)</f>
        <v>1950-03-21</v>
      </c>
      <c r="D492" t="str">
        <f>VLOOKUP(A492,[1]data!$A$1:$D$201,4,0)</f>
        <v>364.377.360-97</v>
      </c>
      <c r="E492">
        <v>1</v>
      </c>
      <c r="F492" t="str">
        <f>VLOOKUP(E492,[2]data!$A$1:$F$11,2,0)</f>
        <v>Somerset Jersch</v>
      </c>
      <c r="G492" t="str">
        <f>VLOOKUP(E492,[2]data!$A$1:$F$11,6,0)</f>
        <v>199.433.234-93</v>
      </c>
      <c r="H492">
        <v>5</v>
      </c>
      <c r="I492" t="s">
        <v>861</v>
      </c>
      <c r="J492">
        <v>1</v>
      </c>
      <c r="K492" t="s">
        <v>858</v>
      </c>
      <c r="L492" t="s">
        <v>863</v>
      </c>
      <c r="M492" t="s">
        <v>254</v>
      </c>
      <c r="N492">
        <v>250</v>
      </c>
      <c r="O492" t="s">
        <v>535</v>
      </c>
    </row>
    <row r="493" spans="1:15" x14ac:dyDescent="0.25">
      <c r="A493">
        <v>127</v>
      </c>
      <c r="B493" t="str">
        <f>VLOOKUP(A493,[1]data!$A$1:$D$201,2,0)</f>
        <v>Fredericka Tumioto</v>
      </c>
      <c r="C493" t="str">
        <f>VLOOKUP(A493,[1]data!$A$1:$D$201,3,0)</f>
        <v>1958-02-27</v>
      </c>
      <c r="D493" t="str">
        <f>VLOOKUP(A493,[1]data!$A$1:$D$201,4,0)</f>
        <v>170.207.390-40</v>
      </c>
      <c r="E493">
        <v>2</v>
      </c>
      <c r="F493" t="str">
        <f>VLOOKUP(E493,[2]data!$A$1:$F$11,2,0)</f>
        <v>Evanne Blasetti</v>
      </c>
      <c r="G493" t="str">
        <f>VLOOKUP(E493,[2]data!$A$1:$F$11,6,0)</f>
        <v>084.126.660-38</v>
      </c>
      <c r="H493">
        <v>5</v>
      </c>
      <c r="I493" t="s">
        <v>861</v>
      </c>
      <c r="J493">
        <v>1</v>
      </c>
      <c r="K493" t="s">
        <v>858</v>
      </c>
      <c r="L493" t="s">
        <v>863</v>
      </c>
      <c r="M493" t="s">
        <v>354</v>
      </c>
      <c r="N493">
        <v>250</v>
      </c>
      <c r="O493" t="s">
        <v>608</v>
      </c>
    </row>
    <row r="494" spans="1:15" x14ac:dyDescent="0.25">
      <c r="A494">
        <v>15</v>
      </c>
      <c r="B494" t="str">
        <f>VLOOKUP(A494,[1]data!$A$1:$D$201,2,0)</f>
        <v>Melisandra Midson</v>
      </c>
      <c r="C494" t="str">
        <f>VLOOKUP(A494,[1]data!$A$1:$D$201,3,0)</f>
        <v>1967-03-12</v>
      </c>
      <c r="D494" t="str">
        <f>VLOOKUP(A494,[1]data!$A$1:$D$201,4,0)</f>
        <v>545.580.880-00</v>
      </c>
      <c r="E494">
        <v>8</v>
      </c>
      <c r="F494" t="str">
        <f>VLOOKUP(E494,[2]data!$A$1:$F$11,2,0)</f>
        <v>Rafaellle Fyers</v>
      </c>
      <c r="G494" t="str">
        <f>VLOOKUP(E494,[2]data!$A$1:$F$11,6,0)</f>
        <v>979.012.510-00</v>
      </c>
      <c r="H494">
        <v>1</v>
      </c>
      <c r="I494" t="s">
        <v>856</v>
      </c>
      <c r="J494">
        <v>2</v>
      </c>
      <c r="K494" t="s">
        <v>853</v>
      </c>
      <c r="L494" t="s">
        <v>864</v>
      </c>
      <c r="M494" t="s">
        <v>609</v>
      </c>
      <c r="N494">
        <v>300</v>
      </c>
      <c r="O494" t="s">
        <v>610</v>
      </c>
    </row>
    <row r="495" spans="1:15" x14ac:dyDescent="0.25">
      <c r="A495">
        <v>97</v>
      </c>
      <c r="B495" t="str">
        <f>VLOOKUP(A495,[1]data!$A$1:$D$201,2,0)</f>
        <v>Erina Stetlye</v>
      </c>
      <c r="C495" t="str">
        <f>VLOOKUP(A495,[1]data!$A$1:$D$201,3,0)</f>
        <v>1957-03-31</v>
      </c>
      <c r="D495" t="str">
        <f>VLOOKUP(A495,[1]data!$A$1:$D$201,4,0)</f>
        <v>305.328.470-75</v>
      </c>
      <c r="E495">
        <v>1</v>
      </c>
      <c r="F495" t="str">
        <f>VLOOKUP(E495,[2]data!$A$1:$F$11,2,0)</f>
        <v>Somerset Jersch</v>
      </c>
      <c r="G495" t="str">
        <f>VLOOKUP(E495,[2]data!$A$1:$F$11,6,0)</f>
        <v>199.433.234-93</v>
      </c>
      <c r="H495">
        <v>5</v>
      </c>
      <c r="I495" t="s">
        <v>861</v>
      </c>
      <c r="J495">
        <v>2</v>
      </c>
      <c r="K495" t="s">
        <v>853</v>
      </c>
      <c r="L495" t="s">
        <v>864</v>
      </c>
      <c r="M495" t="s">
        <v>611</v>
      </c>
      <c r="N495">
        <v>250</v>
      </c>
      <c r="O495" t="s">
        <v>201</v>
      </c>
    </row>
    <row r="496" spans="1:15" x14ac:dyDescent="0.25">
      <c r="A496">
        <v>27</v>
      </c>
      <c r="B496" t="str">
        <f>VLOOKUP(A496,[1]data!$A$1:$D$201,2,0)</f>
        <v>Rae Ledwitch</v>
      </c>
      <c r="C496" t="str">
        <f>VLOOKUP(A496,[1]data!$A$1:$D$201,3,0)</f>
        <v>2006-12-11</v>
      </c>
      <c r="D496" t="str">
        <f>VLOOKUP(A496,[1]data!$A$1:$D$201,4,0)</f>
        <v>512.200.450-12</v>
      </c>
      <c r="E496">
        <v>1</v>
      </c>
      <c r="F496" t="str">
        <f>VLOOKUP(E496,[2]data!$A$1:$F$11,2,0)</f>
        <v>Somerset Jersch</v>
      </c>
      <c r="G496" t="str">
        <f>VLOOKUP(E496,[2]data!$A$1:$F$11,6,0)</f>
        <v>199.433.234-93</v>
      </c>
      <c r="H496">
        <v>4</v>
      </c>
      <c r="I496" t="s">
        <v>860</v>
      </c>
      <c r="J496">
        <v>1</v>
      </c>
      <c r="K496" t="s">
        <v>858</v>
      </c>
      <c r="L496" t="s">
        <v>863</v>
      </c>
      <c r="M496" t="s">
        <v>192</v>
      </c>
      <c r="N496">
        <v>100</v>
      </c>
      <c r="O496" t="s">
        <v>612</v>
      </c>
    </row>
    <row r="497" spans="1:15" x14ac:dyDescent="0.25">
      <c r="A497">
        <v>121</v>
      </c>
      <c r="B497" t="str">
        <f>VLOOKUP(A497,[1]data!$A$1:$D$201,2,0)</f>
        <v>Krishna Pibsworth</v>
      </c>
      <c r="C497" t="str">
        <f>VLOOKUP(A497,[1]data!$A$1:$D$201,3,0)</f>
        <v>1973-06-04</v>
      </c>
      <c r="D497" t="str">
        <f>VLOOKUP(A497,[1]data!$A$1:$D$201,4,0)</f>
        <v>686.295.670-15</v>
      </c>
      <c r="E497">
        <v>8</v>
      </c>
      <c r="F497" t="str">
        <f>VLOOKUP(E497,[2]data!$A$1:$F$11,2,0)</f>
        <v>Rafaellle Fyers</v>
      </c>
      <c r="G497" t="str">
        <f>VLOOKUP(E497,[2]data!$A$1:$F$11,6,0)</f>
        <v>979.012.510-00</v>
      </c>
      <c r="H497">
        <v>3</v>
      </c>
      <c r="I497" t="s">
        <v>859</v>
      </c>
      <c r="J497">
        <v>2</v>
      </c>
      <c r="K497" t="s">
        <v>853</v>
      </c>
      <c r="L497" t="s">
        <v>864</v>
      </c>
      <c r="M497" t="s">
        <v>613</v>
      </c>
      <c r="N497">
        <v>150</v>
      </c>
      <c r="O497" t="s">
        <v>138</v>
      </c>
    </row>
    <row r="498" spans="1:15" x14ac:dyDescent="0.25">
      <c r="A498">
        <v>103</v>
      </c>
      <c r="B498" t="str">
        <f>VLOOKUP(A498,[1]data!$A$1:$D$201,2,0)</f>
        <v>Loise Tebbet</v>
      </c>
      <c r="C498" t="str">
        <f>VLOOKUP(A498,[1]data!$A$1:$D$201,3,0)</f>
        <v>2010-08-04</v>
      </c>
      <c r="D498" t="str">
        <f>VLOOKUP(A498,[1]data!$A$1:$D$201,4,0)</f>
        <v>250.826.810-01</v>
      </c>
      <c r="E498">
        <v>5</v>
      </c>
      <c r="F498" t="str">
        <f>VLOOKUP(E498,[2]data!$A$1:$F$11,2,0)</f>
        <v>Marty Blunt</v>
      </c>
      <c r="G498" t="str">
        <f>VLOOKUP(E498,[2]data!$A$1:$F$11,6,0)</f>
        <v>345.366.490-69</v>
      </c>
      <c r="H498">
        <v>4</v>
      </c>
      <c r="I498" t="s">
        <v>860</v>
      </c>
      <c r="J498">
        <v>2</v>
      </c>
      <c r="K498" t="s">
        <v>853</v>
      </c>
      <c r="L498" t="s">
        <v>864</v>
      </c>
      <c r="M498" t="s">
        <v>437</v>
      </c>
      <c r="N498">
        <v>100</v>
      </c>
      <c r="O498" t="s">
        <v>614</v>
      </c>
    </row>
    <row r="499" spans="1:15" x14ac:dyDescent="0.25">
      <c r="A499">
        <v>67</v>
      </c>
      <c r="B499" t="str">
        <f>VLOOKUP(A499,[1]data!$A$1:$D$201,2,0)</f>
        <v>Vladimir Burth</v>
      </c>
      <c r="C499" t="str">
        <f>VLOOKUP(A499,[1]data!$A$1:$D$201,3,0)</f>
        <v>2007-06-08</v>
      </c>
      <c r="D499" t="str">
        <f>VLOOKUP(A499,[1]data!$A$1:$D$201,4,0)</f>
        <v>514.307.470-30</v>
      </c>
      <c r="E499">
        <v>7</v>
      </c>
      <c r="F499" t="str">
        <f>VLOOKUP(E499,[2]data!$A$1:$F$11,2,0)</f>
        <v>Heda Eyckelberg</v>
      </c>
      <c r="G499" t="str">
        <f>VLOOKUP(E499,[2]data!$A$1:$F$11,6,0)</f>
        <v>572.132.570-48</v>
      </c>
      <c r="H499">
        <v>1</v>
      </c>
      <c r="I499" t="s">
        <v>856</v>
      </c>
      <c r="J499">
        <v>1</v>
      </c>
      <c r="K499" t="s">
        <v>858</v>
      </c>
      <c r="L499" t="s">
        <v>863</v>
      </c>
      <c r="M499" t="s">
        <v>615</v>
      </c>
      <c r="N499">
        <v>300</v>
      </c>
      <c r="O499" t="s">
        <v>616</v>
      </c>
    </row>
    <row r="500" spans="1:15" x14ac:dyDescent="0.25">
      <c r="A500">
        <v>103</v>
      </c>
      <c r="B500" t="str">
        <f>VLOOKUP(A500,[1]data!$A$1:$D$201,2,0)</f>
        <v>Loise Tebbet</v>
      </c>
      <c r="C500" t="str">
        <f>VLOOKUP(A500,[1]data!$A$1:$D$201,3,0)</f>
        <v>2010-08-04</v>
      </c>
      <c r="D500" t="str">
        <f>VLOOKUP(A500,[1]data!$A$1:$D$201,4,0)</f>
        <v>250.826.810-01</v>
      </c>
      <c r="E500">
        <v>6</v>
      </c>
      <c r="F500" t="str">
        <f>VLOOKUP(E500,[2]data!$A$1:$F$11,2,0)</f>
        <v>Joy Mabbot</v>
      </c>
      <c r="G500" t="str">
        <f>VLOOKUP(E500,[2]data!$A$1:$F$11,6,0)</f>
        <v>311.275.710-60</v>
      </c>
      <c r="H500">
        <v>4</v>
      </c>
      <c r="I500" t="s">
        <v>860</v>
      </c>
      <c r="J500">
        <v>1</v>
      </c>
      <c r="K500" t="s">
        <v>858</v>
      </c>
      <c r="L500" t="s">
        <v>863</v>
      </c>
      <c r="M500" t="s">
        <v>75</v>
      </c>
      <c r="N500">
        <v>100</v>
      </c>
      <c r="O500" t="s">
        <v>617</v>
      </c>
    </row>
    <row r="501" spans="1:15" x14ac:dyDescent="0.25">
      <c r="A501">
        <v>3</v>
      </c>
      <c r="B501" t="str">
        <f>VLOOKUP(A501,[1]data!$A$1:$D$201,2,0)</f>
        <v>Corrie MacCulloch</v>
      </c>
      <c r="C501" t="str">
        <f>VLOOKUP(A501,[1]data!$A$1:$D$201,3,0)</f>
        <v>1995-12-27</v>
      </c>
      <c r="D501" t="str">
        <f>VLOOKUP(A501,[1]data!$A$1:$D$201,4,0)</f>
        <v>818.741.210-01</v>
      </c>
      <c r="E501">
        <v>8</v>
      </c>
      <c r="F501" t="str">
        <f>VLOOKUP(E501,[2]data!$A$1:$F$11,2,0)</f>
        <v>Rafaellle Fyers</v>
      </c>
      <c r="G501" t="str">
        <f>VLOOKUP(E501,[2]data!$A$1:$F$11,6,0)</f>
        <v>979.012.510-00</v>
      </c>
      <c r="H501">
        <v>3</v>
      </c>
      <c r="I501" t="s">
        <v>859</v>
      </c>
      <c r="J501">
        <v>1</v>
      </c>
      <c r="K501" t="s">
        <v>858</v>
      </c>
      <c r="L501" t="s">
        <v>863</v>
      </c>
      <c r="M501" t="s">
        <v>378</v>
      </c>
      <c r="N501">
        <v>150</v>
      </c>
      <c r="O501" t="s">
        <v>368</v>
      </c>
    </row>
    <row r="502" spans="1:15" x14ac:dyDescent="0.25">
      <c r="A502">
        <v>33</v>
      </c>
      <c r="B502" t="str">
        <f>VLOOKUP(A502,[1]data!$A$1:$D$201,2,0)</f>
        <v>Ravi Leah</v>
      </c>
      <c r="C502" t="str">
        <f>VLOOKUP(A502,[1]data!$A$1:$D$201,3,0)</f>
        <v>1975-10-25</v>
      </c>
      <c r="D502" t="str">
        <f>VLOOKUP(A502,[1]data!$A$1:$D$201,4,0)</f>
        <v>706.110.130-02</v>
      </c>
      <c r="E502">
        <v>2</v>
      </c>
      <c r="F502" t="str">
        <f>VLOOKUP(E502,[2]data!$A$1:$F$11,2,0)</f>
        <v>Evanne Blasetti</v>
      </c>
      <c r="G502" t="str">
        <f>VLOOKUP(E502,[2]data!$A$1:$F$11,6,0)</f>
        <v>084.126.660-38</v>
      </c>
      <c r="H502">
        <v>2</v>
      </c>
      <c r="I502" t="s">
        <v>857</v>
      </c>
      <c r="J502">
        <v>2</v>
      </c>
      <c r="K502" t="s">
        <v>853</v>
      </c>
      <c r="L502" t="s">
        <v>864</v>
      </c>
      <c r="M502" t="s">
        <v>579</v>
      </c>
      <c r="N502">
        <v>350</v>
      </c>
      <c r="O502" t="s">
        <v>171</v>
      </c>
    </row>
    <row r="503" spans="1:15" x14ac:dyDescent="0.25">
      <c r="A503">
        <v>56</v>
      </c>
      <c r="B503" t="str">
        <f>VLOOKUP(A503,[1]data!$A$1:$D$201,2,0)</f>
        <v>Roman Gotfrey</v>
      </c>
      <c r="C503" t="str">
        <f>VLOOKUP(A503,[1]data!$A$1:$D$201,3,0)</f>
        <v>1981-05-21</v>
      </c>
      <c r="D503" t="str">
        <f>VLOOKUP(A503,[1]data!$A$1:$D$201,4,0)</f>
        <v>564.536.760-01</v>
      </c>
      <c r="E503">
        <v>1</v>
      </c>
      <c r="F503" t="str">
        <f>VLOOKUP(E503,[2]data!$A$1:$F$11,2,0)</f>
        <v>Somerset Jersch</v>
      </c>
      <c r="G503" t="str">
        <f>VLOOKUP(E503,[2]data!$A$1:$F$11,6,0)</f>
        <v>199.433.234-93</v>
      </c>
      <c r="H503">
        <v>1</v>
      </c>
      <c r="I503" t="s">
        <v>856</v>
      </c>
      <c r="J503">
        <v>1</v>
      </c>
      <c r="K503" t="s">
        <v>858</v>
      </c>
      <c r="L503" t="s">
        <v>863</v>
      </c>
      <c r="M503" t="s">
        <v>618</v>
      </c>
      <c r="N503">
        <v>300</v>
      </c>
      <c r="O503" t="s">
        <v>58</v>
      </c>
    </row>
    <row r="504" spans="1:15" x14ac:dyDescent="0.25">
      <c r="A504">
        <v>2</v>
      </c>
      <c r="B504" t="str">
        <f>VLOOKUP(A504,[1]data!$A$1:$D$201,2,0)</f>
        <v>Gratiana Seckington</v>
      </c>
      <c r="C504" t="str">
        <f>VLOOKUP(A504,[1]data!$A$1:$D$201,3,0)</f>
        <v>1981-12-13</v>
      </c>
      <c r="D504" t="str">
        <f>VLOOKUP(A504,[1]data!$A$1:$D$201,4,0)</f>
        <v>842.763.020-48</v>
      </c>
      <c r="E504">
        <v>1</v>
      </c>
      <c r="F504" t="str">
        <f>VLOOKUP(E504,[2]data!$A$1:$F$11,2,0)</f>
        <v>Somerset Jersch</v>
      </c>
      <c r="G504" t="str">
        <f>VLOOKUP(E504,[2]data!$A$1:$F$11,6,0)</f>
        <v>199.433.234-93</v>
      </c>
      <c r="H504">
        <v>4</v>
      </c>
      <c r="I504" t="s">
        <v>860</v>
      </c>
      <c r="J504">
        <v>2</v>
      </c>
      <c r="K504" t="s">
        <v>853</v>
      </c>
      <c r="L504" t="s">
        <v>864</v>
      </c>
      <c r="M504" t="s">
        <v>619</v>
      </c>
      <c r="N504">
        <v>100</v>
      </c>
      <c r="O504" t="s">
        <v>620</v>
      </c>
    </row>
    <row r="505" spans="1:15" x14ac:dyDescent="0.25">
      <c r="A505">
        <v>135</v>
      </c>
      <c r="B505" t="str">
        <f>VLOOKUP(A505,[1]data!$A$1:$D$201,2,0)</f>
        <v>Clementine Mackie</v>
      </c>
      <c r="C505" t="str">
        <f>VLOOKUP(A505,[1]data!$A$1:$D$201,3,0)</f>
        <v>1994-03-29</v>
      </c>
      <c r="D505" t="str">
        <f>VLOOKUP(A505,[1]data!$A$1:$D$201,4,0)</f>
        <v>764.616.190-03</v>
      </c>
      <c r="E505">
        <v>3</v>
      </c>
      <c r="F505" t="str">
        <f>VLOOKUP(E505,[2]data!$A$1:$F$11,2,0)</f>
        <v>Rolph Purcer</v>
      </c>
      <c r="G505" t="str">
        <f>VLOOKUP(E505,[2]data!$A$1:$F$11,6,0)</f>
        <v>989.584.460-30</v>
      </c>
      <c r="H505">
        <v>1</v>
      </c>
      <c r="I505" t="s">
        <v>856</v>
      </c>
      <c r="J505">
        <v>2</v>
      </c>
      <c r="K505" t="s">
        <v>853</v>
      </c>
      <c r="L505" t="s">
        <v>864</v>
      </c>
      <c r="M505" t="s">
        <v>326</v>
      </c>
      <c r="N505">
        <v>300</v>
      </c>
      <c r="O505" t="s">
        <v>621</v>
      </c>
    </row>
    <row r="506" spans="1:15" x14ac:dyDescent="0.25">
      <c r="A506">
        <v>145</v>
      </c>
      <c r="B506" t="str">
        <f>VLOOKUP(A506,[1]data!$A$1:$D$201,2,0)</f>
        <v>Alvinia Hartus</v>
      </c>
      <c r="C506" t="str">
        <f>VLOOKUP(A506,[1]data!$A$1:$D$201,3,0)</f>
        <v>1951-09-04</v>
      </c>
      <c r="D506" t="str">
        <f>VLOOKUP(A506,[1]data!$A$1:$D$201,4,0)</f>
        <v>465.043.050-05</v>
      </c>
      <c r="E506">
        <v>3</v>
      </c>
      <c r="F506" t="str">
        <f>VLOOKUP(E506,[2]data!$A$1:$F$11,2,0)</f>
        <v>Rolph Purcer</v>
      </c>
      <c r="G506" t="str">
        <f>VLOOKUP(E506,[2]data!$A$1:$F$11,6,0)</f>
        <v>989.584.460-30</v>
      </c>
      <c r="H506">
        <v>5</v>
      </c>
      <c r="I506" t="s">
        <v>861</v>
      </c>
      <c r="J506">
        <v>1</v>
      </c>
      <c r="K506" t="s">
        <v>858</v>
      </c>
      <c r="L506" t="s">
        <v>863</v>
      </c>
      <c r="M506" t="s">
        <v>622</v>
      </c>
      <c r="N506">
        <v>250</v>
      </c>
      <c r="O506" t="s">
        <v>401</v>
      </c>
    </row>
    <row r="507" spans="1:15" x14ac:dyDescent="0.25">
      <c r="A507">
        <v>92</v>
      </c>
      <c r="B507" t="str">
        <f>VLOOKUP(A507,[1]data!$A$1:$D$201,2,0)</f>
        <v>Raynell Lusher</v>
      </c>
      <c r="C507" t="str">
        <f>VLOOKUP(A507,[1]data!$A$1:$D$201,3,0)</f>
        <v>1997-06-09</v>
      </c>
      <c r="D507" t="str">
        <f>VLOOKUP(A507,[1]data!$A$1:$D$201,4,0)</f>
        <v>976.512.020-66</v>
      </c>
      <c r="E507">
        <v>3</v>
      </c>
      <c r="F507" t="str">
        <f>VLOOKUP(E507,[2]data!$A$1:$F$11,2,0)</f>
        <v>Rolph Purcer</v>
      </c>
      <c r="G507" t="str">
        <f>VLOOKUP(E507,[2]data!$A$1:$F$11,6,0)</f>
        <v>989.584.460-30</v>
      </c>
      <c r="H507">
        <v>4</v>
      </c>
      <c r="I507" t="s">
        <v>860</v>
      </c>
      <c r="J507">
        <v>2</v>
      </c>
      <c r="K507" t="s">
        <v>853</v>
      </c>
      <c r="L507" t="s">
        <v>864</v>
      </c>
      <c r="M507" t="s">
        <v>408</v>
      </c>
      <c r="N507">
        <v>100</v>
      </c>
      <c r="O507" t="s">
        <v>623</v>
      </c>
    </row>
    <row r="508" spans="1:15" x14ac:dyDescent="0.25">
      <c r="A508">
        <v>139</v>
      </c>
      <c r="B508" t="str">
        <f>VLOOKUP(A508,[1]data!$A$1:$D$201,2,0)</f>
        <v>Barrett Soots</v>
      </c>
      <c r="C508" t="str">
        <f>VLOOKUP(A508,[1]data!$A$1:$D$201,3,0)</f>
        <v>1966-10-21</v>
      </c>
      <c r="D508" t="str">
        <f>VLOOKUP(A508,[1]data!$A$1:$D$201,4,0)</f>
        <v>807.457.540-31</v>
      </c>
      <c r="E508">
        <v>5</v>
      </c>
      <c r="F508" t="str">
        <f>VLOOKUP(E508,[2]data!$A$1:$F$11,2,0)</f>
        <v>Marty Blunt</v>
      </c>
      <c r="G508" t="str">
        <f>VLOOKUP(E508,[2]data!$A$1:$F$11,6,0)</f>
        <v>345.366.490-69</v>
      </c>
      <c r="H508">
        <v>5</v>
      </c>
      <c r="I508" t="s">
        <v>861</v>
      </c>
      <c r="J508">
        <v>2</v>
      </c>
      <c r="K508" t="s">
        <v>853</v>
      </c>
      <c r="L508" t="s">
        <v>864</v>
      </c>
      <c r="M508" t="s">
        <v>202</v>
      </c>
      <c r="N508">
        <v>250</v>
      </c>
      <c r="O508" t="s">
        <v>320</v>
      </c>
    </row>
    <row r="509" spans="1:15" x14ac:dyDescent="0.25">
      <c r="A509">
        <v>9</v>
      </c>
      <c r="B509" t="str">
        <f>VLOOKUP(A509,[1]data!$A$1:$D$201,2,0)</f>
        <v>Andria Antrack</v>
      </c>
      <c r="C509" t="str">
        <f>VLOOKUP(A509,[1]data!$A$1:$D$201,3,0)</f>
        <v>2011-06-12</v>
      </c>
      <c r="D509" t="str">
        <f>VLOOKUP(A509,[1]data!$A$1:$D$201,4,0)</f>
        <v>230.660.770-20</v>
      </c>
      <c r="E509">
        <v>3</v>
      </c>
      <c r="F509" t="str">
        <f>VLOOKUP(E509,[2]data!$A$1:$F$11,2,0)</f>
        <v>Rolph Purcer</v>
      </c>
      <c r="G509" t="str">
        <f>VLOOKUP(E509,[2]data!$A$1:$F$11,6,0)</f>
        <v>989.584.460-30</v>
      </c>
      <c r="H509">
        <v>3</v>
      </c>
      <c r="I509" t="s">
        <v>859</v>
      </c>
      <c r="J509">
        <v>1</v>
      </c>
      <c r="K509" t="s">
        <v>858</v>
      </c>
      <c r="L509" t="s">
        <v>863</v>
      </c>
      <c r="M509" t="s">
        <v>609</v>
      </c>
      <c r="N509">
        <v>150</v>
      </c>
      <c r="O509" t="s">
        <v>53</v>
      </c>
    </row>
    <row r="510" spans="1:15" x14ac:dyDescent="0.25">
      <c r="A510">
        <v>69</v>
      </c>
      <c r="B510" t="str">
        <f>VLOOKUP(A510,[1]data!$A$1:$D$201,2,0)</f>
        <v>Marcelia Debnam</v>
      </c>
      <c r="C510" t="str">
        <f>VLOOKUP(A510,[1]data!$A$1:$D$201,3,0)</f>
        <v>1993-06-06</v>
      </c>
      <c r="D510" t="str">
        <f>VLOOKUP(A510,[1]data!$A$1:$D$201,4,0)</f>
        <v>709.919.420-86</v>
      </c>
      <c r="E510">
        <v>2</v>
      </c>
      <c r="F510" t="str">
        <f>VLOOKUP(E510,[2]data!$A$1:$F$11,2,0)</f>
        <v>Evanne Blasetti</v>
      </c>
      <c r="G510" t="str">
        <f>VLOOKUP(E510,[2]data!$A$1:$F$11,6,0)</f>
        <v>084.126.660-38</v>
      </c>
      <c r="H510">
        <v>3</v>
      </c>
      <c r="I510" t="s">
        <v>859</v>
      </c>
      <c r="J510">
        <v>1</v>
      </c>
      <c r="K510" t="s">
        <v>858</v>
      </c>
      <c r="L510" t="s">
        <v>863</v>
      </c>
      <c r="M510" t="s">
        <v>57</v>
      </c>
      <c r="N510">
        <v>150</v>
      </c>
      <c r="O510" t="s">
        <v>624</v>
      </c>
    </row>
    <row r="511" spans="1:15" x14ac:dyDescent="0.25">
      <c r="A511">
        <v>20</v>
      </c>
      <c r="B511" t="str">
        <f>VLOOKUP(A511,[1]data!$A$1:$D$201,2,0)</f>
        <v>Wang Cordall</v>
      </c>
      <c r="C511" t="str">
        <f>VLOOKUP(A511,[1]data!$A$1:$D$201,3,0)</f>
        <v>2014-01-14</v>
      </c>
      <c r="D511" t="str">
        <f>VLOOKUP(A511,[1]data!$A$1:$D$201,4,0)</f>
        <v>633.073.770-35</v>
      </c>
      <c r="E511">
        <v>2</v>
      </c>
      <c r="F511" t="str">
        <f>VLOOKUP(E511,[2]data!$A$1:$F$11,2,0)</f>
        <v>Evanne Blasetti</v>
      </c>
      <c r="G511" t="str">
        <f>VLOOKUP(E511,[2]data!$A$1:$F$11,6,0)</f>
        <v>084.126.660-38</v>
      </c>
      <c r="H511">
        <v>1</v>
      </c>
      <c r="I511" t="s">
        <v>856</v>
      </c>
      <c r="J511">
        <v>2</v>
      </c>
      <c r="K511" t="s">
        <v>853</v>
      </c>
      <c r="L511" t="s">
        <v>864</v>
      </c>
      <c r="M511" t="s">
        <v>342</v>
      </c>
      <c r="N511">
        <v>300</v>
      </c>
      <c r="O511" t="s">
        <v>625</v>
      </c>
    </row>
    <row r="512" spans="1:15" x14ac:dyDescent="0.25">
      <c r="A512">
        <v>100</v>
      </c>
      <c r="B512" t="str">
        <f>VLOOKUP(A512,[1]data!$A$1:$D$201,2,0)</f>
        <v>Towney Yeude</v>
      </c>
      <c r="C512" t="str">
        <f>VLOOKUP(A512,[1]data!$A$1:$D$201,3,0)</f>
        <v>1957-04-24</v>
      </c>
      <c r="D512" t="str">
        <f>VLOOKUP(A512,[1]data!$A$1:$D$201,4,0)</f>
        <v>089.828.740-54</v>
      </c>
      <c r="E512">
        <v>6</v>
      </c>
      <c r="F512" t="str">
        <f>VLOOKUP(E512,[2]data!$A$1:$F$11,2,0)</f>
        <v>Joy Mabbot</v>
      </c>
      <c r="G512" t="str">
        <f>VLOOKUP(E512,[2]data!$A$1:$F$11,6,0)</f>
        <v>311.275.710-60</v>
      </c>
      <c r="H512">
        <v>4</v>
      </c>
      <c r="I512" t="s">
        <v>860</v>
      </c>
      <c r="J512">
        <v>2</v>
      </c>
      <c r="K512" t="s">
        <v>853</v>
      </c>
      <c r="L512" t="s">
        <v>864</v>
      </c>
      <c r="M512" t="s">
        <v>581</v>
      </c>
      <c r="N512">
        <v>100</v>
      </c>
      <c r="O512" t="s">
        <v>626</v>
      </c>
    </row>
    <row r="513" spans="1:15" x14ac:dyDescent="0.25">
      <c r="A513">
        <v>150</v>
      </c>
      <c r="B513" t="str">
        <f>VLOOKUP(A513,[1]data!$A$1:$D$201,2,0)</f>
        <v>Whit Molnar</v>
      </c>
      <c r="C513" t="str">
        <f>VLOOKUP(A513,[1]data!$A$1:$D$201,3,0)</f>
        <v>2000-09-01</v>
      </c>
      <c r="D513" t="str">
        <f>VLOOKUP(A513,[1]data!$A$1:$D$201,4,0)</f>
        <v>736.478.950-24</v>
      </c>
      <c r="E513">
        <v>7</v>
      </c>
      <c r="F513" t="str">
        <f>VLOOKUP(E513,[2]data!$A$1:$F$11,2,0)</f>
        <v>Heda Eyckelberg</v>
      </c>
      <c r="G513" t="str">
        <f>VLOOKUP(E513,[2]data!$A$1:$F$11,6,0)</f>
        <v>572.132.570-48</v>
      </c>
      <c r="H513">
        <v>4</v>
      </c>
      <c r="I513" t="s">
        <v>860</v>
      </c>
      <c r="J513">
        <v>1</v>
      </c>
      <c r="K513" t="s">
        <v>858</v>
      </c>
      <c r="L513" t="s">
        <v>863</v>
      </c>
      <c r="M513" t="s">
        <v>449</v>
      </c>
      <c r="N513">
        <v>100</v>
      </c>
      <c r="O513" t="s">
        <v>627</v>
      </c>
    </row>
    <row r="514" spans="1:15" x14ac:dyDescent="0.25">
      <c r="A514">
        <v>111</v>
      </c>
      <c r="B514" t="str">
        <f>VLOOKUP(A514,[1]data!$A$1:$D$201,2,0)</f>
        <v>Cookie Taree</v>
      </c>
      <c r="C514" t="str">
        <f>VLOOKUP(A514,[1]data!$A$1:$D$201,3,0)</f>
        <v>2004-02-29</v>
      </c>
      <c r="D514" t="str">
        <f>VLOOKUP(A514,[1]data!$A$1:$D$201,4,0)</f>
        <v>036.262.450-04</v>
      </c>
      <c r="E514">
        <v>2</v>
      </c>
      <c r="F514" t="str">
        <f>VLOOKUP(E514,[2]data!$A$1:$F$11,2,0)</f>
        <v>Evanne Blasetti</v>
      </c>
      <c r="G514" t="str">
        <f>VLOOKUP(E514,[2]data!$A$1:$F$11,6,0)</f>
        <v>084.126.660-38</v>
      </c>
      <c r="H514">
        <v>4</v>
      </c>
      <c r="I514" t="s">
        <v>860</v>
      </c>
      <c r="J514">
        <v>1</v>
      </c>
      <c r="K514" t="s">
        <v>858</v>
      </c>
      <c r="L514" t="s">
        <v>863</v>
      </c>
      <c r="M514" t="s">
        <v>593</v>
      </c>
      <c r="N514">
        <v>100</v>
      </c>
      <c r="O514" t="s">
        <v>628</v>
      </c>
    </row>
    <row r="515" spans="1:15" x14ac:dyDescent="0.25">
      <c r="A515">
        <v>131</v>
      </c>
      <c r="B515" t="str">
        <f>VLOOKUP(A515,[1]data!$A$1:$D$201,2,0)</f>
        <v>Immanuel Murgatroyd</v>
      </c>
      <c r="C515" t="str">
        <f>VLOOKUP(A515,[1]data!$A$1:$D$201,3,0)</f>
        <v>1980-07-09</v>
      </c>
      <c r="D515" t="str">
        <f>VLOOKUP(A515,[1]data!$A$1:$D$201,4,0)</f>
        <v>170.256.070-88</v>
      </c>
      <c r="E515">
        <v>8</v>
      </c>
      <c r="F515" t="str">
        <f>VLOOKUP(E515,[2]data!$A$1:$F$11,2,0)</f>
        <v>Rafaellle Fyers</v>
      </c>
      <c r="G515" t="str">
        <f>VLOOKUP(E515,[2]data!$A$1:$F$11,6,0)</f>
        <v>979.012.510-00</v>
      </c>
      <c r="H515">
        <v>3</v>
      </c>
      <c r="I515" t="s">
        <v>859</v>
      </c>
      <c r="J515">
        <v>1</v>
      </c>
      <c r="K515" t="s">
        <v>858</v>
      </c>
      <c r="L515" t="s">
        <v>863</v>
      </c>
      <c r="M515" t="s">
        <v>366</v>
      </c>
      <c r="N515">
        <v>150</v>
      </c>
      <c r="O515" t="s">
        <v>43</v>
      </c>
    </row>
    <row r="516" spans="1:15" x14ac:dyDescent="0.25">
      <c r="A516">
        <v>185</v>
      </c>
      <c r="B516" t="str">
        <f>VLOOKUP(A516,[1]data!$A$1:$D$201,2,0)</f>
        <v>Townsend Isakovic</v>
      </c>
      <c r="C516" t="str">
        <f>VLOOKUP(A516,[1]data!$A$1:$D$201,3,0)</f>
        <v>1999-03-08</v>
      </c>
      <c r="D516" t="str">
        <f>VLOOKUP(A516,[1]data!$A$1:$D$201,4,0)</f>
        <v>350.778.260-05</v>
      </c>
      <c r="E516">
        <v>7</v>
      </c>
      <c r="F516" t="str">
        <f>VLOOKUP(E516,[2]data!$A$1:$F$11,2,0)</f>
        <v>Heda Eyckelberg</v>
      </c>
      <c r="G516" t="str">
        <f>VLOOKUP(E516,[2]data!$A$1:$F$11,6,0)</f>
        <v>572.132.570-48</v>
      </c>
      <c r="H516">
        <v>5</v>
      </c>
      <c r="I516" t="s">
        <v>861</v>
      </c>
      <c r="J516">
        <v>2</v>
      </c>
      <c r="K516" t="s">
        <v>853</v>
      </c>
      <c r="L516" t="s">
        <v>864</v>
      </c>
      <c r="M516" t="s">
        <v>581</v>
      </c>
      <c r="N516">
        <v>250</v>
      </c>
      <c r="O516" t="s">
        <v>19</v>
      </c>
    </row>
    <row r="517" spans="1:15" x14ac:dyDescent="0.25">
      <c r="A517">
        <v>5</v>
      </c>
      <c r="B517" t="str">
        <f>VLOOKUP(A517,[1]data!$A$1:$D$201,2,0)</f>
        <v>Demetre McParlin</v>
      </c>
      <c r="C517" t="str">
        <f>VLOOKUP(A517,[1]data!$A$1:$D$201,3,0)</f>
        <v>1966-09-24</v>
      </c>
      <c r="D517" t="str">
        <f>VLOOKUP(A517,[1]data!$A$1:$D$201,4,0)</f>
        <v>048.296.160-08</v>
      </c>
      <c r="E517">
        <v>8</v>
      </c>
      <c r="F517" t="str">
        <f>VLOOKUP(E517,[2]data!$A$1:$F$11,2,0)</f>
        <v>Rafaellle Fyers</v>
      </c>
      <c r="G517" t="str">
        <f>VLOOKUP(E517,[2]data!$A$1:$F$11,6,0)</f>
        <v>979.012.510-00</v>
      </c>
      <c r="H517">
        <v>3</v>
      </c>
      <c r="I517" t="s">
        <v>859</v>
      </c>
      <c r="J517">
        <v>2</v>
      </c>
      <c r="K517" t="s">
        <v>853</v>
      </c>
      <c r="L517" t="s">
        <v>864</v>
      </c>
      <c r="M517" t="s">
        <v>347</v>
      </c>
      <c r="N517">
        <v>150</v>
      </c>
      <c r="O517" t="s">
        <v>14</v>
      </c>
    </row>
    <row r="518" spans="1:15" x14ac:dyDescent="0.25">
      <c r="A518">
        <v>90</v>
      </c>
      <c r="B518" t="str">
        <f>VLOOKUP(A518,[1]data!$A$1:$D$201,2,0)</f>
        <v>Yvette Dorking</v>
      </c>
      <c r="C518" t="str">
        <f>VLOOKUP(A518,[1]data!$A$1:$D$201,3,0)</f>
        <v>1962-06-25</v>
      </c>
      <c r="D518" t="str">
        <f>VLOOKUP(A518,[1]data!$A$1:$D$201,4,0)</f>
        <v>407.232.330-63</v>
      </c>
      <c r="E518">
        <v>7</v>
      </c>
      <c r="F518" t="str">
        <f>VLOOKUP(E518,[2]data!$A$1:$F$11,2,0)</f>
        <v>Heda Eyckelberg</v>
      </c>
      <c r="G518" t="str">
        <f>VLOOKUP(E518,[2]data!$A$1:$F$11,6,0)</f>
        <v>572.132.570-48</v>
      </c>
      <c r="H518">
        <v>2</v>
      </c>
      <c r="I518" t="s">
        <v>857</v>
      </c>
      <c r="J518">
        <v>1</v>
      </c>
      <c r="K518" t="s">
        <v>858</v>
      </c>
      <c r="L518" t="s">
        <v>863</v>
      </c>
      <c r="M518" t="s">
        <v>629</v>
      </c>
      <c r="N518">
        <v>350</v>
      </c>
      <c r="O518" t="s">
        <v>544</v>
      </c>
    </row>
    <row r="519" spans="1:15" x14ac:dyDescent="0.25">
      <c r="A519">
        <v>101</v>
      </c>
      <c r="B519" t="str">
        <f>VLOOKUP(A519,[1]data!$A$1:$D$201,2,0)</f>
        <v>Nerty Olliver</v>
      </c>
      <c r="C519" t="str">
        <f>VLOOKUP(A519,[1]data!$A$1:$D$201,3,0)</f>
        <v>1975-04-30</v>
      </c>
      <c r="D519" t="str">
        <f>VLOOKUP(A519,[1]data!$A$1:$D$201,4,0)</f>
        <v>812.470.730-84</v>
      </c>
      <c r="E519">
        <v>2</v>
      </c>
      <c r="F519" t="str">
        <f>VLOOKUP(E519,[2]data!$A$1:$F$11,2,0)</f>
        <v>Evanne Blasetti</v>
      </c>
      <c r="G519" t="str">
        <f>VLOOKUP(E519,[2]data!$A$1:$F$11,6,0)</f>
        <v>084.126.660-38</v>
      </c>
      <c r="H519">
        <v>2</v>
      </c>
      <c r="I519" t="s">
        <v>857</v>
      </c>
      <c r="J519">
        <v>2</v>
      </c>
      <c r="K519" t="s">
        <v>853</v>
      </c>
      <c r="L519" t="s">
        <v>864</v>
      </c>
      <c r="M519" t="s">
        <v>32</v>
      </c>
      <c r="N519">
        <v>350</v>
      </c>
      <c r="O519" t="s">
        <v>630</v>
      </c>
    </row>
    <row r="520" spans="1:15" x14ac:dyDescent="0.25">
      <c r="A520">
        <v>133</v>
      </c>
      <c r="B520" t="str">
        <f>VLOOKUP(A520,[1]data!$A$1:$D$201,2,0)</f>
        <v>Milzie Ruskin</v>
      </c>
      <c r="C520" t="str">
        <f>VLOOKUP(A520,[1]data!$A$1:$D$201,3,0)</f>
        <v>1999-01-08</v>
      </c>
      <c r="D520" t="str">
        <f>VLOOKUP(A520,[1]data!$A$1:$D$201,4,0)</f>
        <v>710.849.240-72</v>
      </c>
      <c r="E520">
        <v>10</v>
      </c>
      <c r="F520" t="str">
        <f>VLOOKUP(E520,[2]data!$A$1:$F$11,2,0)</f>
        <v>Bobby France</v>
      </c>
      <c r="G520" t="str">
        <f>VLOOKUP(E520,[2]data!$A$1:$F$11,6,0)</f>
        <v>619.898.690-09</v>
      </c>
      <c r="H520">
        <v>1</v>
      </c>
      <c r="I520" t="s">
        <v>856</v>
      </c>
      <c r="J520">
        <v>1</v>
      </c>
      <c r="K520" t="s">
        <v>858</v>
      </c>
      <c r="L520" t="s">
        <v>863</v>
      </c>
      <c r="M520" t="s">
        <v>141</v>
      </c>
      <c r="N520">
        <v>300</v>
      </c>
      <c r="O520" t="s">
        <v>631</v>
      </c>
    </row>
    <row r="521" spans="1:15" x14ac:dyDescent="0.25">
      <c r="A521">
        <v>19</v>
      </c>
      <c r="B521" t="str">
        <f>VLOOKUP(A521,[1]data!$A$1:$D$201,2,0)</f>
        <v>Annelise Iorio</v>
      </c>
      <c r="C521" t="str">
        <f>VLOOKUP(A521,[1]data!$A$1:$D$201,3,0)</f>
        <v>1951-09-03</v>
      </c>
      <c r="D521" t="str">
        <f>VLOOKUP(A521,[1]data!$A$1:$D$201,4,0)</f>
        <v>299.788.710-04</v>
      </c>
      <c r="E521">
        <v>4</v>
      </c>
      <c r="F521" t="str">
        <f>VLOOKUP(E521,[2]data!$A$1:$F$11,2,0)</f>
        <v>Jareb Brocklehurst</v>
      </c>
      <c r="G521" t="str">
        <f>VLOOKUP(E521,[2]data!$A$1:$F$11,6,0)</f>
        <v>345.366.490-69</v>
      </c>
      <c r="H521">
        <v>1</v>
      </c>
      <c r="I521" t="s">
        <v>856</v>
      </c>
      <c r="J521">
        <v>1</v>
      </c>
      <c r="K521" t="s">
        <v>858</v>
      </c>
      <c r="L521" t="s">
        <v>863</v>
      </c>
      <c r="M521" t="s">
        <v>632</v>
      </c>
      <c r="N521">
        <v>300</v>
      </c>
      <c r="O521" t="s">
        <v>633</v>
      </c>
    </row>
    <row r="522" spans="1:15" x14ac:dyDescent="0.25">
      <c r="A522">
        <v>15</v>
      </c>
      <c r="B522" t="str">
        <f>VLOOKUP(A522,[1]data!$A$1:$D$201,2,0)</f>
        <v>Melisandra Midson</v>
      </c>
      <c r="C522" t="str">
        <f>VLOOKUP(A522,[1]data!$A$1:$D$201,3,0)</f>
        <v>1967-03-12</v>
      </c>
      <c r="D522" t="str">
        <f>VLOOKUP(A522,[1]data!$A$1:$D$201,4,0)</f>
        <v>545.580.880-00</v>
      </c>
      <c r="E522">
        <v>9</v>
      </c>
      <c r="F522" t="str">
        <f>VLOOKUP(E522,[2]data!$A$1:$F$11,2,0)</f>
        <v>Cori Emmitt</v>
      </c>
      <c r="G522" t="str">
        <f>VLOOKUP(E522,[2]data!$A$1:$F$11,6,0)</f>
        <v>469.221.800-20</v>
      </c>
      <c r="H522">
        <v>1</v>
      </c>
      <c r="I522" t="s">
        <v>856</v>
      </c>
      <c r="J522">
        <v>1</v>
      </c>
      <c r="K522" t="s">
        <v>858</v>
      </c>
      <c r="L522" t="s">
        <v>863</v>
      </c>
      <c r="M522" t="s">
        <v>367</v>
      </c>
      <c r="N522">
        <v>300</v>
      </c>
      <c r="O522" t="s">
        <v>634</v>
      </c>
    </row>
    <row r="523" spans="1:15" x14ac:dyDescent="0.25">
      <c r="A523">
        <v>103</v>
      </c>
      <c r="B523" t="str">
        <f>VLOOKUP(A523,[1]data!$A$1:$D$201,2,0)</f>
        <v>Loise Tebbet</v>
      </c>
      <c r="C523" t="str">
        <f>VLOOKUP(A523,[1]data!$A$1:$D$201,3,0)</f>
        <v>2010-08-04</v>
      </c>
      <c r="D523" t="str">
        <f>VLOOKUP(A523,[1]data!$A$1:$D$201,4,0)</f>
        <v>250.826.810-01</v>
      </c>
      <c r="E523">
        <v>1</v>
      </c>
      <c r="F523" t="str">
        <f>VLOOKUP(E523,[2]data!$A$1:$F$11,2,0)</f>
        <v>Somerset Jersch</v>
      </c>
      <c r="G523" t="str">
        <f>VLOOKUP(E523,[2]data!$A$1:$F$11,6,0)</f>
        <v>199.433.234-93</v>
      </c>
      <c r="H523">
        <v>1</v>
      </c>
      <c r="I523" t="s">
        <v>856</v>
      </c>
      <c r="J523">
        <v>1</v>
      </c>
      <c r="K523" t="s">
        <v>858</v>
      </c>
      <c r="L523" t="s">
        <v>863</v>
      </c>
      <c r="M523" t="s">
        <v>635</v>
      </c>
      <c r="N523">
        <v>300</v>
      </c>
      <c r="O523" t="s">
        <v>212</v>
      </c>
    </row>
    <row r="524" spans="1:15" x14ac:dyDescent="0.25">
      <c r="A524">
        <v>115</v>
      </c>
      <c r="B524" t="str">
        <f>VLOOKUP(A524,[1]data!$A$1:$D$201,2,0)</f>
        <v>Janey Eaddy</v>
      </c>
      <c r="C524" t="str">
        <f>VLOOKUP(A524,[1]data!$A$1:$D$201,3,0)</f>
        <v>1972-12-14</v>
      </c>
      <c r="D524" t="str">
        <f>VLOOKUP(A524,[1]data!$A$1:$D$201,4,0)</f>
        <v>593.201.130-09</v>
      </c>
      <c r="E524">
        <v>8</v>
      </c>
      <c r="F524" t="str">
        <f>VLOOKUP(E524,[2]data!$A$1:$F$11,2,0)</f>
        <v>Rafaellle Fyers</v>
      </c>
      <c r="G524" t="str">
        <f>VLOOKUP(E524,[2]data!$A$1:$F$11,6,0)</f>
        <v>979.012.510-00</v>
      </c>
      <c r="H524">
        <v>4</v>
      </c>
      <c r="I524" t="s">
        <v>860</v>
      </c>
      <c r="J524">
        <v>2</v>
      </c>
      <c r="K524" t="s">
        <v>853</v>
      </c>
      <c r="L524" t="s">
        <v>864</v>
      </c>
      <c r="M524" t="s">
        <v>28</v>
      </c>
      <c r="N524">
        <v>100</v>
      </c>
      <c r="O524" t="s">
        <v>636</v>
      </c>
    </row>
    <row r="525" spans="1:15" x14ac:dyDescent="0.25">
      <c r="A525">
        <v>185</v>
      </c>
      <c r="B525" t="str">
        <f>VLOOKUP(A525,[1]data!$A$1:$D$201,2,0)</f>
        <v>Townsend Isakovic</v>
      </c>
      <c r="C525" t="str">
        <f>VLOOKUP(A525,[1]data!$A$1:$D$201,3,0)</f>
        <v>1999-03-08</v>
      </c>
      <c r="D525" t="str">
        <f>VLOOKUP(A525,[1]data!$A$1:$D$201,4,0)</f>
        <v>350.778.260-05</v>
      </c>
      <c r="E525">
        <v>5</v>
      </c>
      <c r="F525" t="str">
        <f>VLOOKUP(E525,[2]data!$A$1:$F$11,2,0)</f>
        <v>Marty Blunt</v>
      </c>
      <c r="G525" t="str">
        <f>VLOOKUP(E525,[2]data!$A$1:$F$11,6,0)</f>
        <v>345.366.490-69</v>
      </c>
      <c r="H525">
        <v>5</v>
      </c>
      <c r="I525" t="s">
        <v>861</v>
      </c>
      <c r="J525">
        <v>1</v>
      </c>
      <c r="K525" t="s">
        <v>858</v>
      </c>
      <c r="L525" t="s">
        <v>863</v>
      </c>
      <c r="M525" t="s">
        <v>274</v>
      </c>
      <c r="N525">
        <v>250</v>
      </c>
      <c r="O525" t="s">
        <v>637</v>
      </c>
    </row>
    <row r="526" spans="1:15" x14ac:dyDescent="0.25">
      <c r="A526">
        <v>63</v>
      </c>
      <c r="B526" t="str">
        <f>VLOOKUP(A526,[1]data!$A$1:$D$201,2,0)</f>
        <v>Ansel Servant</v>
      </c>
      <c r="C526" t="str">
        <f>VLOOKUP(A526,[1]data!$A$1:$D$201,3,0)</f>
        <v>1980-03-30</v>
      </c>
      <c r="D526" t="str">
        <f>VLOOKUP(A526,[1]data!$A$1:$D$201,4,0)</f>
        <v>968.299.220-62</v>
      </c>
      <c r="E526">
        <v>10</v>
      </c>
      <c r="F526" t="str">
        <f>VLOOKUP(E526,[2]data!$A$1:$F$11,2,0)</f>
        <v>Bobby France</v>
      </c>
      <c r="G526" t="str">
        <f>VLOOKUP(E526,[2]data!$A$1:$F$11,6,0)</f>
        <v>619.898.690-09</v>
      </c>
      <c r="H526">
        <v>4</v>
      </c>
      <c r="I526" t="s">
        <v>860</v>
      </c>
      <c r="J526">
        <v>1</v>
      </c>
      <c r="K526" t="s">
        <v>858</v>
      </c>
      <c r="L526" t="s">
        <v>863</v>
      </c>
      <c r="M526" t="s">
        <v>110</v>
      </c>
      <c r="N526">
        <v>100</v>
      </c>
      <c r="O526" t="s">
        <v>531</v>
      </c>
    </row>
    <row r="527" spans="1:15" x14ac:dyDescent="0.25">
      <c r="A527">
        <v>164</v>
      </c>
      <c r="B527" t="str">
        <f>VLOOKUP(A527,[1]data!$A$1:$D$201,2,0)</f>
        <v>Correy Poulsum</v>
      </c>
      <c r="C527" t="str">
        <f>VLOOKUP(A527,[1]data!$A$1:$D$201,3,0)</f>
        <v>1964-09-23</v>
      </c>
      <c r="D527" t="str">
        <f>VLOOKUP(A527,[1]data!$A$1:$D$201,4,0)</f>
        <v>811.689.670-90</v>
      </c>
      <c r="E527">
        <v>7</v>
      </c>
      <c r="F527" t="str">
        <f>VLOOKUP(E527,[2]data!$A$1:$F$11,2,0)</f>
        <v>Heda Eyckelberg</v>
      </c>
      <c r="G527" t="str">
        <f>VLOOKUP(E527,[2]data!$A$1:$F$11,6,0)</f>
        <v>572.132.570-48</v>
      </c>
      <c r="H527">
        <v>5</v>
      </c>
      <c r="I527" t="s">
        <v>861</v>
      </c>
      <c r="J527">
        <v>2</v>
      </c>
      <c r="K527" t="s">
        <v>853</v>
      </c>
      <c r="L527" t="s">
        <v>864</v>
      </c>
      <c r="M527" t="s">
        <v>9</v>
      </c>
      <c r="N527">
        <v>250</v>
      </c>
      <c r="O527" t="s">
        <v>487</v>
      </c>
    </row>
    <row r="528" spans="1:15" x14ac:dyDescent="0.25">
      <c r="A528">
        <v>179</v>
      </c>
      <c r="B528" t="str">
        <f>VLOOKUP(A528,[1]data!$A$1:$D$201,2,0)</f>
        <v>August Agg</v>
      </c>
      <c r="C528" t="str">
        <f>VLOOKUP(A528,[1]data!$A$1:$D$201,3,0)</f>
        <v>2006-03-14</v>
      </c>
      <c r="D528" t="str">
        <f>VLOOKUP(A528,[1]data!$A$1:$D$201,4,0)</f>
        <v>072.387.540-53</v>
      </c>
      <c r="E528">
        <v>10</v>
      </c>
      <c r="F528" t="str">
        <f>VLOOKUP(E528,[2]data!$A$1:$F$11,2,0)</f>
        <v>Bobby France</v>
      </c>
      <c r="G528" t="str">
        <f>VLOOKUP(E528,[2]data!$A$1:$F$11,6,0)</f>
        <v>619.898.690-09</v>
      </c>
      <c r="H528">
        <v>3</v>
      </c>
      <c r="I528" t="s">
        <v>859</v>
      </c>
      <c r="J528">
        <v>2</v>
      </c>
      <c r="K528" t="s">
        <v>853</v>
      </c>
      <c r="L528" t="s">
        <v>864</v>
      </c>
      <c r="M528" t="s">
        <v>638</v>
      </c>
      <c r="N528">
        <v>150</v>
      </c>
      <c r="O528" t="s">
        <v>639</v>
      </c>
    </row>
    <row r="529" spans="1:15" x14ac:dyDescent="0.25">
      <c r="A529">
        <v>124</v>
      </c>
      <c r="B529" t="str">
        <f>VLOOKUP(A529,[1]data!$A$1:$D$201,2,0)</f>
        <v>Linea ducarme</v>
      </c>
      <c r="C529" t="str">
        <f>VLOOKUP(A529,[1]data!$A$1:$D$201,3,0)</f>
        <v>1977-01-06</v>
      </c>
      <c r="D529" t="str">
        <f>VLOOKUP(A529,[1]data!$A$1:$D$201,4,0)</f>
        <v>576.554.090-21</v>
      </c>
      <c r="E529">
        <v>1</v>
      </c>
      <c r="F529" t="str">
        <f>VLOOKUP(E529,[2]data!$A$1:$F$11,2,0)</f>
        <v>Somerset Jersch</v>
      </c>
      <c r="G529" t="str">
        <f>VLOOKUP(E529,[2]data!$A$1:$F$11,6,0)</f>
        <v>199.433.234-93</v>
      </c>
      <c r="H529">
        <v>5</v>
      </c>
      <c r="I529" t="s">
        <v>861</v>
      </c>
      <c r="J529">
        <v>1</v>
      </c>
      <c r="K529" t="s">
        <v>858</v>
      </c>
      <c r="L529" t="s">
        <v>863</v>
      </c>
      <c r="M529" t="s">
        <v>562</v>
      </c>
      <c r="N529">
        <v>250</v>
      </c>
      <c r="O529" t="s">
        <v>576</v>
      </c>
    </row>
    <row r="530" spans="1:15" x14ac:dyDescent="0.25">
      <c r="A530">
        <v>7</v>
      </c>
      <c r="B530" t="str">
        <f>VLOOKUP(A530,[1]data!$A$1:$D$201,2,0)</f>
        <v>Kimbra Marsh</v>
      </c>
      <c r="C530" t="str">
        <f>VLOOKUP(A530,[1]data!$A$1:$D$201,3,0)</f>
        <v>1960-08-04</v>
      </c>
      <c r="D530" t="str">
        <f>VLOOKUP(A530,[1]data!$A$1:$D$201,4,0)</f>
        <v>954.345.320-90</v>
      </c>
      <c r="E530">
        <v>7</v>
      </c>
      <c r="F530" t="str">
        <f>VLOOKUP(E530,[2]data!$A$1:$F$11,2,0)</f>
        <v>Heda Eyckelberg</v>
      </c>
      <c r="G530" t="str">
        <f>VLOOKUP(E530,[2]data!$A$1:$F$11,6,0)</f>
        <v>572.132.570-48</v>
      </c>
      <c r="H530">
        <v>5</v>
      </c>
      <c r="I530" t="s">
        <v>861</v>
      </c>
      <c r="J530">
        <v>2</v>
      </c>
      <c r="K530" t="s">
        <v>853</v>
      </c>
      <c r="L530" t="s">
        <v>864</v>
      </c>
      <c r="M530" t="s">
        <v>269</v>
      </c>
      <c r="N530">
        <v>250</v>
      </c>
      <c r="O530" t="s">
        <v>612</v>
      </c>
    </row>
    <row r="531" spans="1:15" x14ac:dyDescent="0.25">
      <c r="A531">
        <v>4</v>
      </c>
      <c r="B531" t="str">
        <f>VLOOKUP(A531,[1]data!$A$1:$D$201,2,0)</f>
        <v>Ronica Greensides</v>
      </c>
      <c r="C531" t="str">
        <f>VLOOKUP(A531,[1]data!$A$1:$D$201,3,0)</f>
        <v>1950-05-22</v>
      </c>
      <c r="D531" t="str">
        <f>VLOOKUP(A531,[1]data!$A$1:$D$201,4,0)</f>
        <v>228.752.140-20</v>
      </c>
      <c r="E531">
        <v>8</v>
      </c>
      <c r="F531" t="str">
        <f>VLOOKUP(E531,[2]data!$A$1:$F$11,2,0)</f>
        <v>Rafaellle Fyers</v>
      </c>
      <c r="G531" t="str">
        <f>VLOOKUP(E531,[2]data!$A$1:$F$11,6,0)</f>
        <v>979.012.510-00</v>
      </c>
      <c r="H531">
        <v>2</v>
      </c>
      <c r="I531" t="s">
        <v>857</v>
      </c>
      <c r="J531">
        <v>2</v>
      </c>
      <c r="K531" t="s">
        <v>853</v>
      </c>
      <c r="L531" t="s">
        <v>864</v>
      </c>
      <c r="M531" t="s">
        <v>640</v>
      </c>
      <c r="N531">
        <v>350</v>
      </c>
      <c r="O531" t="s">
        <v>103</v>
      </c>
    </row>
    <row r="532" spans="1:15" x14ac:dyDescent="0.25">
      <c r="A532">
        <v>194</v>
      </c>
      <c r="B532" t="str">
        <f>VLOOKUP(A532,[1]data!$A$1:$D$201,2,0)</f>
        <v>Cate Comerford</v>
      </c>
      <c r="C532" t="str">
        <f>VLOOKUP(A532,[1]data!$A$1:$D$201,3,0)</f>
        <v>1975-11-09</v>
      </c>
      <c r="D532" t="str">
        <f>VLOOKUP(A532,[1]data!$A$1:$D$201,4,0)</f>
        <v>240.795.530-72</v>
      </c>
      <c r="E532">
        <v>7</v>
      </c>
      <c r="F532" t="str">
        <f>VLOOKUP(E532,[2]data!$A$1:$F$11,2,0)</f>
        <v>Heda Eyckelberg</v>
      </c>
      <c r="G532" t="str">
        <f>VLOOKUP(E532,[2]data!$A$1:$F$11,6,0)</f>
        <v>572.132.570-48</v>
      </c>
      <c r="H532">
        <v>1</v>
      </c>
      <c r="I532" t="s">
        <v>856</v>
      </c>
      <c r="J532">
        <v>1</v>
      </c>
      <c r="K532" t="s">
        <v>858</v>
      </c>
      <c r="L532" t="s">
        <v>863</v>
      </c>
      <c r="M532" t="s">
        <v>136</v>
      </c>
      <c r="N532">
        <v>300</v>
      </c>
      <c r="O532" t="s">
        <v>8</v>
      </c>
    </row>
    <row r="533" spans="1:15" x14ac:dyDescent="0.25">
      <c r="A533">
        <v>31</v>
      </c>
      <c r="B533" t="str">
        <f>VLOOKUP(A533,[1]data!$A$1:$D$201,2,0)</f>
        <v>Granthem Finnigan</v>
      </c>
      <c r="C533" t="str">
        <f>VLOOKUP(A533,[1]data!$A$1:$D$201,3,0)</f>
        <v>1987-04-24</v>
      </c>
      <c r="D533" t="str">
        <f>VLOOKUP(A533,[1]data!$A$1:$D$201,4,0)</f>
        <v>704.307.940-37</v>
      </c>
      <c r="E533">
        <v>2</v>
      </c>
      <c r="F533" t="str">
        <f>VLOOKUP(E533,[2]data!$A$1:$F$11,2,0)</f>
        <v>Evanne Blasetti</v>
      </c>
      <c r="G533" t="str">
        <f>VLOOKUP(E533,[2]data!$A$1:$F$11,6,0)</f>
        <v>084.126.660-38</v>
      </c>
      <c r="H533">
        <v>5</v>
      </c>
      <c r="I533" t="s">
        <v>861</v>
      </c>
      <c r="J533">
        <v>2</v>
      </c>
      <c r="K533" t="s">
        <v>853</v>
      </c>
      <c r="L533" t="s">
        <v>864</v>
      </c>
      <c r="M533" t="s">
        <v>288</v>
      </c>
      <c r="N533">
        <v>250</v>
      </c>
      <c r="O533" t="s">
        <v>641</v>
      </c>
    </row>
    <row r="534" spans="1:15" x14ac:dyDescent="0.25">
      <c r="A534">
        <v>190</v>
      </c>
      <c r="B534" t="str">
        <f>VLOOKUP(A534,[1]data!$A$1:$D$201,2,0)</f>
        <v>Cosette Orange</v>
      </c>
      <c r="C534" t="str">
        <f>VLOOKUP(A534,[1]data!$A$1:$D$201,3,0)</f>
        <v>1963-06-14</v>
      </c>
      <c r="D534" t="str">
        <f>VLOOKUP(A534,[1]data!$A$1:$D$201,4,0)</f>
        <v>383.810.870-15</v>
      </c>
      <c r="E534">
        <v>1</v>
      </c>
      <c r="F534" t="str">
        <f>VLOOKUP(E534,[2]data!$A$1:$F$11,2,0)</f>
        <v>Somerset Jersch</v>
      </c>
      <c r="G534" t="str">
        <f>VLOOKUP(E534,[2]data!$A$1:$F$11,6,0)</f>
        <v>199.433.234-93</v>
      </c>
      <c r="H534">
        <v>4</v>
      </c>
      <c r="I534" t="s">
        <v>860</v>
      </c>
      <c r="J534">
        <v>1</v>
      </c>
      <c r="K534" t="s">
        <v>858</v>
      </c>
      <c r="L534" t="s">
        <v>863</v>
      </c>
      <c r="M534" t="s">
        <v>546</v>
      </c>
      <c r="N534">
        <v>100</v>
      </c>
      <c r="O534" t="s">
        <v>642</v>
      </c>
    </row>
    <row r="535" spans="1:15" x14ac:dyDescent="0.25">
      <c r="A535">
        <v>69</v>
      </c>
      <c r="B535" t="str">
        <f>VLOOKUP(A535,[1]data!$A$1:$D$201,2,0)</f>
        <v>Marcelia Debnam</v>
      </c>
      <c r="C535" t="str">
        <f>VLOOKUP(A535,[1]data!$A$1:$D$201,3,0)</f>
        <v>1993-06-06</v>
      </c>
      <c r="D535" t="str">
        <f>VLOOKUP(A535,[1]data!$A$1:$D$201,4,0)</f>
        <v>709.919.420-86</v>
      </c>
      <c r="E535">
        <v>2</v>
      </c>
      <c r="F535" t="str">
        <f>VLOOKUP(E535,[2]data!$A$1:$F$11,2,0)</f>
        <v>Evanne Blasetti</v>
      </c>
      <c r="G535" t="str">
        <f>VLOOKUP(E535,[2]data!$A$1:$F$11,6,0)</f>
        <v>084.126.660-38</v>
      </c>
      <c r="H535">
        <v>4</v>
      </c>
      <c r="I535" t="s">
        <v>860</v>
      </c>
      <c r="J535">
        <v>2</v>
      </c>
      <c r="K535" t="s">
        <v>853</v>
      </c>
      <c r="L535" t="s">
        <v>864</v>
      </c>
      <c r="M535" t="s">
        <v>643</v>
      </c>
      <c r="N535">
        <v>100</v>
      </c>
      <c r="O535" t="s">
        <v>644</v>
      </c>
    </row>
    <row r="536" spans="1:15" x14ac:dyDescent="0.25">
      <c r="A536">
        <v>105</v>
      </c>
      <c r="B536" t="str">
        <f>VLOOKUP(A536,[1]data!$A$1:$D$201,2,0)</f>
        <v>Lyndsey Piele</v>
      </c>
      <c r="C536" t="str">
        <f>VLOOKUP(A536,[1]data!$A$1:$D$201,3,0)</f>
        <v>2003-10-04</v>
      </c>
      <c r="D536" t="str">
        <f>VLOOKUP(A536,[1]data!$A$1:$D$201,4,0)</f>
        <v>572.353.610-93</v>
      </c>
      <c r="E536">
        <v>9</v>
      </c>
      <c r="F536" t="str">
        <f>VLOOKUP(E536,[2]data!$A$1:$F$11,2,0)</f>
        <v>Cori Emmitt</v>
      </c>
      <c r="G536" t="str">
        <f>VLOOKUP(E536,[2]data!$A$1:$F$11,6,0)</f>
        <v>469.221.800-20</v>
      </c>
      <c r="H536">
        <v>1</v>
      </c>
      <c r="I536" t="s">
        <v>856</v>
      </c>
      <c r="J536">
        <v>1</v>
      </c>
      <c r="K536" t="s">
        <v>858</v>
      </c>
      <c r="L536" t="s">
        <v>863</v>
      </c>
      <c r="M536" t="s">
        <v>357</v>
      </c>
      <c r="N536">
        <v>300</v>
      </c>
      <c r="O536" t="s">
        <v>645</v>
      </c>
    </row>
    <row r="537" spans="1:15" x14ac:dyDescent="0.25">
      <c r="A537">
        <v>112</v>
      </c>
      <c r="B537" t="str">
        <f>VLOOKUP(A537,[1]data!$A$1:$D$201,2,0)</f>
        <v>Raul Acarson</v>
      </c>
      <c r="C537" t="str">
        <f>VLOOKUP(A537,[1]data!$A$1:$D$201,3,0)</f>
        <v>1990-12-07</v>
      </c>
      <c r="D537" t="str">
        <f>VLOOKUP(A537,[1]data!$A$1:$D$201,4,0)</f>
        <v>283.350.990-14</v>
      </c>
      <c r="E537">
        <v>1</v>
      </c>
      <c r="F537" t="str">
        <f>VLOOKUP(E537,[2]data!$A$1:$F$11,2,0)</f>
        <v>Somerset Jersch</v>
      </c>
      <c r="G537" t="str">
        <f>VLOOKUP(E537,[2]data!$A$1:$F$11,6,0)</f>
        <v>199.433.234-93</v>
      </c>
      <c r="H537">
        <v>2</v>
      </c>
      <c r="I537" t="s">
        <v>857</v>
      </c>
      <c r="J537">
        <v>2</v>
      </c>
      <c r="K537" t="s">
        <v>853</v>
      </c>
      <c r="L537" t="s">
        <v>864</v>
      </c>
      <c r="M537" t="s">
        <v>646</v>
      </c>
      <c r="N537">
        <v>350</v>
      </c>
      <c r="O537" t="s">
        <v>51</v>
      </c>
    </row>
    <row r="538" spans="1:15" x14ac:dyDescent="0.25">
      <c r="A538">
        <v>76</v>
      </c>
      <c r="B538" t="str">
        <f>VLOOKUP(A538,[1]data!$A$1:$D$201,2,0)</f>
        <v>Si Diemer</v>
      </c>
      <c r="C538" t="str">
        <f>VLOOKUP(A538,[1]data!$A$1:$D$201,3,0)</f>
        <v>2010-12-11</v>
      </c>
      <c r="D538" t="str">
        <f>VLOOKUP(A538,[1]data!$A$1:$D$201,4,0)</f>
        <v>861.751.400-01</v>
      </c>
      <c r="E538">
        <v>4</v>
      </c>
      <c r="F538" t="str">
        <f>VLOOKUP(E538,[2]data!$A$1:$F$11,2,0)</f>
        <v>Jareb Brocklehurst</v>
      </c>
      <c r="G538" t="str">
        <f>VLOOKUP(E538,[2]data!$A$1:$F$11,6,0)</f>
        <v>345.366.490-69</v>
      </c>
      <c r="H538">
        <v>3</v>
      </c>
      <c r="I538" t="s">
        <v>859</v>
      </c>
      <c r="J538">
        <v>1</v>
      </c>
      <c r="K538" t="s">
        <v>858</v>
      </c>
      <c r="L538" t="s">
        <v>863</v>
      </c>
      <c r="M538" t="s">
        <v>41</v>
      </c>
      <c r="N538">
        <v>150</v>
      </c>
      <c r="O538" t="s">
        <v>647</v>
      </c>
    </row>
    <row r="539" spans="1:15" x14ac:dyDescent="0.25">
      <c r="A539">
        <v>80</v>
      </c>
      <c r="B539" t="str">
        <f>VLOOKUP(A539,[1]data!$A$1:$D$201,2,0)</f>
        <v>Maisey Renehan</v>
      </c>
      <c r="C539" t="str">
        <f>VLOOKUP(A539,[1]data!$A$1:$D$201,3,0)</f>
        <v>1985-01-25</v>
      </c>
      <c r="D539" t="str">
        <f>VLOOKUP(A539,[1]data!$A$1:$D$201,4,0)</f>
        <v>967.451.650-66</v>
      </c>
      <c r="E539">
        <v>7</v>
      </c>
      <c r="F539" t="str">
        <f>VLOOKUP(E539,[2]data!$A$1:$F$11,2,0)</f>
        <v>Heda Eyckelberg</v>
      </c>
      <c r="G539" t="str">
        <f>VLOOKUP(E539,[2]data!$A$1:$F$11,6,0)</f>
        <v>572.132.570-48</v>
      </c>
      <c r="H539">
        <v>4</v>
      </c>
      <c r="I539" t="s">
        <v>860</v>
      </c>
      <c r="J539">
        <v>2</v>
      </c>
      <c r="K539" t="s">
        <v>853</v>
      </c>
      <c r="L539" t="s">
        <v>864</v>
      </c>
      <c r="M539" t="s">
        <v>271</v>
      </c>
      <c r="N539">
        <v>100</v>
      </c>
      <c r="O539" t="s">
        <v>502</v>
      </c>
    </row>
    <row r="540" spans="1:15" x14ac:dyDescent="0.25">
      <c r="A540">
        <v>124</v>
      </c>
      <c r="B540" t="str">
        <f>VLOOKUP(A540,[1]data!$A$1:$D$201,2,0)</f>
        <v>Linea ducarme</v>
      </c>
      <c r="C540" t="str">
        <f>VLOOKUP(A540,[1]data!$A$1:$D$201,3,0)</f>
        <v>1977-01-06</v>
      </c>
      <c r="D540" t="str">
        <f>VLOOKUP(A540,[1]data!$A$1:$D$201,4,0)</f>
        <v>576.554.090-21</v>
      </c>
      <c r="E540">
        <v>10</v>
      </c>
      <c r="F540" t="str">
        <f>VLOOKUP(E540,[2]data!$A$1:$F$11,2,0)</f>
        <v>Bobby France</v>
      </c>
      <c r="G540" t="str">
        <f>VLOOKUP(E540,[2]data!$A$1:$F$11,6,0)</f>
        <v>619.898.690-09</v>
      </c>
      <c r="H540">
        <v>5</v>
      </c>
      <c r="I540" t="s">
        <v>861</v>
      </c>
      <c r="J540">
        <v>2</v>
      </c>
      <c r="K540" t="s">
        <v>853</v>
      </c>
      <c r="L540" t="s">
        <v>864</v>
      </c>
      <c r="M540" t="s">
        <v>389</v>
      </c>
      <c r="N540">
        <v>250</v>
      </c>
      <c r="O540" t="s">
        <v>335</v>
      </c>
    </row>
    <row r="541" spans="1:15" x14ac:dyDescent="0.25">
      <c r="A541">
        <v>17</v>
      </c>
      <c r="B541" t="str">
        <f>VLOOKUP(A541,[1]data!$A$1:$D$201,2,0)</f>
        <v>Helen-elizabeth Hobson</v>
      </c>
      <c r="C541" t="str">
        <f>VLOOKUP(A541,[1]data!$A$1:$D$201,3,0)</f>
        <v>2015-09-21</v>
      </c>
      <c r="D541" t="str">
        <f>VLOOKUP(A541,[1]data!$A$1:$D$201,4,0)</f>
        <v>457.731.030-95</v>
      </c>
      <c r="E541">
        <v>7</v>
      </c>
      <c r="F541" t="str">
        <f>VLOOKUP(E541,[2]data!$A$1:$F$11,2,0)</f>
        <v>Heda Eyckelberg</v>
      </c>
      <c r="G541" t="str">
        <f>VLOOKUP(E541,[2]data!$A$1:$F$11,6,0)</f>
        <v>572.132.570-48</v>
      </c>
      <c r="H541">
        <v>1</v>
      </c>
      <c r="I541" t="s">
        <v>856</v>
      </c>
      <c r="J541">
        <v>2</v>
      </c>
      <c r="K541" t="s">
        <v>853</v>
      </c>
      <c r="L541" t="s">
        <v>864</v>
      </c>
      <c r="M541" t="s">
        <v>424</v>
      </c>
      <c r="N541">
        <v>300</v>
      </c>
      <c r="O541" t="s">
        <v>648</v>
      </c>
    </row>
    <row r="542" spans="1:15" x14ac:dyDescent="0.25">
      <c r="A542">
        <v>123</v>
      </c>
      <c r="B542" t="str">
        <f>VLOOKUP(A542,[1]data!$A$1:$D$201,2,0)</f>
        <v>Nelson Brechin</v>
      </c>
      <c r="C542" t="str">
        <f>VLOOKUP(A542,[1]data!$A$1:$D$201,3,0)</f>
        <v>1967-12-24</v>
      </c>
      <c r="D542" t="str">
        <f>VLOOKUP(A542,[1]data!$A$1:$D$201,4,0)</f>
        <v>618.126.850-25</v>
      </c>
      <c r="E542">
        <v>5</v>
      </c>
      <c r="F542" t="str">
        <f>VLOOKUP(E542,[2]data!$A$1:$F$11,2,0)</f>
        <v>Marty Blunt</v>
      </c>
      <c r="G542" t="str">
        <f>VLOOKUP(E542,[2]data!$A$1:$F$11,6,0)</f>
        <v>345.366.490-69</v>
      </c>
      <c r="H542">
        <v>3</v>
      </c>
      <c r="I542" t="s">
        <v>859</v>
      </c>
      <c r="J542">
        <v>2</v>
      </c>
      <c r="K542" t="s">
        <v>853</v>
      </c>
      <c r="L542" t="s">
        <v>864</v>
      </c>
      <c r="M542" t="s">
        <v>409</v>
      </c>
      <c r="N542">
        <v>150</v>
      </c>
      <c r="O542" t="s">
        <v>294</v>
      </c>
    </row>
    <row r="543" spans="1:15" x14ac:dyDescent="0.25">
      <c r="A543">
        <v>180</v>
      </c>
      <c r="B543" t="str">
        <f>VLOOKUP(A543,[1]data!$A$1:$D$201,2,0)</f>
        <v>Bridget Albrooke</v>
      </c>
      <c r="C543" t="str">
        <f>VLOOKUP(A543,[1]data!$A$1:$D$201,3,0)</f>
        <v>1957-01-18</v>
      </c>
      <c r="D543" t="str">
        <f>VLOOKUP(A543,[1]data!$A$1:$D$201,4,0)</f>
        <v>986.729.760-10</v>
      </c>
      <c r="E543">
        <v>6</v>
      </c>
      <c r="F543" t="str">
        <f>VLOOKUP(E543,[2]data!$A$1:$F$11,2,0)</f>
        <v>Joy Mabbot</v>
      </c>
      <c r="G543" t="str">
        <f>VLOOKUP(E543,[2]data!$A$1:$F$11,6,0)</f>
        <v>311.275.710-60</v>
      </c>
      <c r="H543">
        <v>2</v>
      </c>
      <c r="I543" t="s">
        <v>857</v>
      </c>
      <c r="J543">
        <v>1</v>
      </c>
      <c r="K543" t="s">
        <v>858</v>
      </c>
      <c r="L543" t="s">
        <v>863</v>
      </c>
      <c r="M543" t="s">
        <v>84</v>
      </c>
      <c r="N543">
        <v>350</v>
      </c>
      <c r="O543" t="s">
        <v>649</v>
      </c>
    </row>
    <row r="544" spans="1:15" x14ac:dyDescent="0.25">
      <c r="A544">
        <v>51</v>
      </c>
      <c r="B544" t="str">
        <f>VLOOKUP(A544,[1]data!$A$1:$D$201,2,0)</f>
        <v>Gerty Ratlee</v>
      </c>
      <c r="C544" t="str">
        <f>VLOOKUP(A544,[1]data!$A$1:$D$201,3,0)</f>
        <v>2007-03-12</v>
      </c>
      <c r="D544" t="str">
        <f>VLOOKUP(A544,[1]data!$A$1:$D$201,4,0)</f>
        <v>689.991.220-18</v>
      </c>
      <c r="E544">
        <v>10</v>
      </c>
      <c r="F544" t="str">
        <f>VLOOKUP(E544,[2]data!$A$1:$F$11,2,0)</f>
        <v>Bobby France</v>
      </c>
      <c r="G544" t="str">
        <f>VLOOKUP(E544,[2]data!$A$1:$F$11,6,0)</f>
        <v>619.898.690-09</v>
      </c>
      <c r="H544">
        <v>2</v>
      </c>
      <c r="I544" t="s">
        <v>857</v>
      </c>
      <c r="J544">
        <v>1</v>
      </c>
      <c r="K544" t="s">
        <v>858</v>
      </c>
      <c r="L544" t="s">
        <v>863</v>
      </c>
      <c r="M544" t="s">
        <v>338</v>
      </c>
      <c r="N544">
        <v>350</v>
      </c>
      <c r="O544" t="s">
        <v>356</v>
      </c>
    </row>
    <row r="545" spans="1:15" x14ac:dyDescent="0.25">
      <c r="A545">
        <v>37</v>
      </c>
      <c r="B545" t="str">
        <f>VLOOKUP(A545,[1]data!$A$1:$D$201,2,0)</f>
        <v>Mordecai Craxford</v>
      </c>
      <c r="C545" t="str">
        <f>VLOOKUP(A545,[1]data!$A$1:$D$201,3,0)</f>
        <v>1968-10-30</v>
      </c>
      <c r="D545" t="str">
        <f>VLOOKUP(A545,[1]data!$A$1:$D$201,4,0)</f>
        <v>846.256.350-04</v>
      </c>
      <c r="E545">
        <v>5</v>
      </c>
      <c r="F545" t="str">
        <f>VLOOKUP(E545,[2]data!$A$1:$F$11,2,0)</f>
        <v>Marty Blunt</v>
      </c>
      <c r="G545" t="str">
        <f>VLOOKUP(E545,[2]data!$A$1:$F$11,6,0)</f>
        <v>345.366.490-69</v>
      </c>
      <c r="H545">
        <v>1</v>
      </c>
      <c r="I545" t="s">
        <v>856</v>
      </c>
      <c r="J545">
        <v>1</v>
      </c>
      <c r="K545" t="s">
        <v>858</v>
      </c>
      <c r="L545" t="s">
        <v>863</v>
      </c>
      <c r="M545" t="s">
        <v>650</v>
      </c>
      <c r="N545">
        <v>300</v>
      </c>
      <c r="O545" t="s">
        <v>651</v>
      </c>
    </row>
    <row r="546" spans="1:15" x14ac:dyDescent="0.25">
      <c r="A546">
        <v>85</v>
      </c>
      <c r="B546" t="str">
        <f>VLOOKUP(A546,[1]data!$A$1:$D$201,2,0)</f>
        <v>Pamella Laight</v>
      </c>
      <c r="C546" t="str">
        <f>VLOOKUP(A546,[1]data!$A$1:$D$201,3,0)</f>
        <v>1964-04-21</v>
      </c>
      <c r="D546" t="str">
        <f>VLOOKUP(A546,[1]data!$A$1:$D$201,4,0)</f>
        <v>936.761.250-88</v>
      </c>
      <c r="E546">
        <v>8</v>
      </c>
      <c r="F546" t="str">
        <f>VLOOKUP(E546,[2]data!$A$1:$F$11,2,0)</f>
        <v>Rafaellle Fyers</v>
      </c>
      <c r="G546" t="str">
        <f>VLOOKUP(E546,[2]data!$A$1:$F$11,6,0)</f>
        <v>979.012.510-00</v>
      </c>
      <c r="H546">
        <v>5</v>
      </c>
      <c r="I546" t="s">
        <v>861</v>
      </c>
      <c r="J546">
        <v>1</v>
      </c>
      <c r="K546" t="s">
        <v>858</v>
      </c>
      <c r="L546" t="s">
        <v>863</v>
      </c>
      <c r="M546" t="s">
        <v>622</v>
      </c>
      <c r="N546">
        <v>250</v>
      </c>
      <c r="O546" t="s">
        <v>558</v>
      </c>
    </row>
    <row r="547" spans="1:15" x14ac:dyDescent="0.25">
      <c r="A547">
        <v>138</v>
      </c>
      <c r="B547" t="str">
        <f>VLOOKUP(A547,[1]data!$A$1:$D$201,2,0)</f>
        <v>Riki Sakins</v>
      </c>
      <c r="C547" t="str">
        <f>VLOOKUP(A547,[1]data!$A$1:$D$201,3,0)</f>
        <v>1991-09-29</v>
      </c>
      <c r="D547" t="str">
        <f>VLOOKUP(A547,[1]data!$A$1:$D$201,4,0)</f>
        <v>740.208.080-31</v>
      </c>
      <c r="E547">
        <v>2</v>
      </c>
      <c r="F547" t="str">
        <f>VLOOKUP(E547,[2]data!$A$1:$F$11,2,0)</f>
        <v>Evanne Blasetti</v>
      </c>
      <c r="G547" t="str">
        <f>VLOOKUP(E547,[2]data!$A$1:$F$11,6,0)</f>
        <v>084.126.660-38</v>
      </c>
      <c r="H547">
        <v>4</v>
      </c>
      <c r="I547" t="s">
        <v>860</v>
      </c>
      <c r="J547">
        <v>2</v>
      </c>
      <c r="K547" t="s">
        <v>853</v>
      </c>
      <c r="L547" t="s">
        <v>864</v>
      </c>
      <c r="M547" t="s">
        <v>184</v>
      </c>
      <c r="N547">
        <v>100</v>
      </c>
      <c r="O547" t="s">
        <v>652</v>
      </c>
    </row>
    <row r="548" spans="1:15" x14ac:dyDescent="0.25">
      <c r="A548">
        <v>42</v>
      </c>
      <c r="B548" t="str">
        <f>VLOOKUP(A548,[1]data!$A$1:$D$201,2,0)</f>
        <v>Bary Brooksbank</v>
      </c>
      <c r="C548" t="str">
        <f>VLOOKUP(A548,[1]data!$A$1:$D$201,3,0)</f>
        <v>2004-01-17</v>
      </c>
      <c r="D548" t="str">
        <f>VLOOKUP(A548,[1]data!$A$1:$D$201,4,0)</f>
        <v>905.401.140-81</v>
      </c>
      <c r="E548">
        <v>2</v>
      </c>
      <c r="F548" t="str">
        <f>VLOOKUP(E548,[2]data!$A$1:$F$11,2,0)</f>
        <v>Evanne Blasetti</v>
      </c>
      <c r="G548" t="str">
        <f>VLOOKUP(E548,[2]data!$A$1:$F$11,6,0)</f>
        <v>084.126.660-38</v>
      </c>
      <c r="H548">
        <v>1</v>
      </c>
      <c r="I548" t="s">
        <v>856</v>
      </c>
      <c r="J548">
        <v>1</v>
      </c>
      <c r="K548" t="s">
        <v>858</v>
      </c>
      <c r="L548" t="s">
        <v>863</v>
      </c>
      <c r="M548" t="s">
        <v>65</v>
      </c>
      <c r="N548">
        <v>300</v>
      </c>
      <c r="O548" t="s">
        <v>653</v>
      </c>
    </row>
    <row r="549" spans="1:15" x14ac:dyDescent="0.25">
      <c r="A549">
        <v>128</v>
      </c>
      <c r="B549" t="str">
        <f>VLOOKUP(A549,[1]data!$A$1:$D$201,2,0)</f>
        <v>Ario von Hagt</v>
      </c>
      <c r="C549" t="str">
        <f>VLOOKUP(A549,[1]data!$A$1:$D$201,3,0)</f>
        <v>2015-10-03</v>
      </c>
      <c r="D549" t="str">
        <f>VLOOKUP(A549,[1]data!$A$1:$D$201,4,0)</f>
        <v>149.410.750-30</v>
      </c>
      <c r="E549">
        <v>3</v>
      </c>
      <c r="F549" t="str">
        <f>VLOOKUP(E549,[2]data!$A$1:$F$11,2,0)</f>
        <v>Rolph Purcer</v>
      </c>
      <c r="G549" t="str">
        <f>VLOOKUP(E549,[2]data!$A$1:$F$11,6,0)</f>
        <v>989.584.460-30</v>
      </c>
      <c r="H549">
        <v>5</v>
      </c>
      <c r="I549" t="s">
        <v>861</v>
      </c>
      <c r="J549">
        <v>1</v>
      </c>
      <c r="K549" t="s">
        <v>858</v>
      </c>
      <c r="L549" t="s">
        <v>863</v>
      </c>
      <c r="M549" t="s">
        <v>175</v>
      </c>
      <c r="N549">
        <v>250</v>
      </c>
      <c r="O549" t="s">
        <v>570</v>
      </c>
    </row>
    <row r="550" spans="1:15" x14ac:dyDescent="0.25">
      <c r="A550">
        <v>5</v>
      </c>
      <c r="B550" t="str">
        <f>VLOOKUP(A550,[1]data!$A$1:$D$201,2,0)</f>
        <v>Demetre McParlin</v>
      </c>
      <c r="C550" t="str">
        <f>VLOOKUP(A550,[1]data!$A$1:$D$201,3,0)</f>
        <v>1966-09-24</v>
      </c>
      <c r="D550" t="str">
        <f>VLOOKUP(A550,[1]data!$A$1:$D$201,4,0)</f>
        <v>048.296.160-08</v>
      </c>
      <c r="E550">
        <v>9</v>
      </c>
      <c r="F550" t="str">
        <f>VLOOKUP(E550,[2]data!$A$1:$F$11,2,0)</f>
        <v>Cori Emmitt</v>
      </c>
      <c r="G550" t="str">
        <f>VLOOKUP(E550,[2]data!$A$1:$F$11,6,0)</f>
        <v>469.221.800-20</v>
      </c>
      <c r="H550">
        <v>2</v>
      </c>
      <c r="I550" t="s">
        <v>857</v>
      </c>
      <c r="J550">
        <v>1</v>
      </c>
      <c r="K550" t="s">
        <v>858</v>
      </c>
      <c r="L550" t="s">
        <v>863</v>
      </c>
      <c r="M550" t="s">
        <v>654</v>
      </c>
      <c r="N550">
        <v>350</v>
      </c>
      <c r="O550" t="s">
        <v>655</v>
      </c>
    </row>
    <row r="551" spans="1:15" x14ac:dyDescent="0.25">
      <c r="A551">
        <v>31</v>
      </c>
      <c r="B551" t="str">
        <f>VLOOKUP(A551,[1]data!$A$1:$D$201,2,0)</f>
        <v>Granthem Finnigan</v>
      </c>
      <c r="C551" t="str">
        <f>VLOOKUP(A551,[1]data!$A$1:$D$201,3,0)</f>
        <v>1987-04-24</v>
      </c>
      <c r="D551" t="str">
        <f>VLOOKUP(A551,[1]data!$A$1:$D$201,4,0)</f>
        <v>704.307.940-37</v>
      </c>
      <c r="E551">
        <v>7</v>
      </c>
      <c r="F551" t="str">
        <f>VLOOKUP(E551,[2]data!$A$1:$F$11,2,0)</f>
        <v>Heda Eyckelberg</v>
      </c>
      <c r="G551" t="str">
        <f>VLOOKUP(E551,[2]data!$A$1:$F$11,6,0)</f>
        <v>572.132.570-48</v>
      </c>
      <c r="H551">
        <v>5</v>
      </c>
      <c r="I551" t="s">
        <v>861</v>
      </c>
      <c r="J551">
        <v>2</v>
      </c>
      <c r="K551" t="s">
        <v>853</v>
      </c>
      <c r="L551" t="s">
        <v>864</v>
      </c>
      <c r="M551" t="s">
        <v>656</v>
      </c>
      <c r="N551">
        <v>250</v>
      </c>
      <c r="O551" t="s">
        <v>657</v>
      </c>
    </row>
    <row r="552" spans="1:15" x14ac:dyDescent="0.25">
      <c r="A552">
        <v>170</v>
      </c>
      <c r="B552" t="str">
        <f>VLOOKUP(A552,[1]data!$A$1:$D$201,2,0)</f>
        <v>Evania Dinsmore</v>
      </c>
      <c r="C552" t="str">
        <f>VLOOKUP(A552,[1]data!$A$1:$D$201,3,0)</f>
        <v>1993-01-31</v>
      </c>
      <c r="D552" t="str">
        <f>VLOOKUP(A552,[1]data!$A$1:$D$201,4,0)</f>
        <v>208.441.190-40</v>
      </c>
      <c r="E552">
        <v>9</v>
      </c>
      <c r="F552" t="str">
        <f>VLOOKUP(E552,[2]data!$A$1:$F$11,2,0)</f>
        <v>Cori Emmitt</v>
      </c>
      <c r="G552" t="str">
        <f>VLOOKUP(E552,[2]data!$A$1:$F$11,6,0)</f>
        <v>469.221.800-20</v>
      </c>
      <c r="H552">
        <v>3</v>
      </c>
      <c r="I552" t="s">
        <v>859</v>
      </c>
      <c r="J552">
        <v>1</v>
      </c>
      <c r="K552" t="s">
        <v>858</v>
      </c>
      <c r="L552" t="s">
        <v>863</v>
      </c>
      <c r="M552" t="s">
        <v>312</v>
      </c>
      <c r="N552">
        <v>150</v>
      </c>
      <c r="O552" t="s">
        <v>359</v>
      </c>
    </row>
    <row r="553" spans="1:15" x14ac:dyDescent="0.25">
      <c r="A553">
        <v>89</v>
      </c>
      <c r="B553" t="str">
        <f>VLOOKUP(A553,[1]data!$A$1:$D$201,2,0)</f>
        <v>Chevy Aubry</v>
      </c>
      <c r="C553" t="str">
        <f>VLOOKUP(A553,[1]data!$A$1:$D$201,3,0)</f>
        <v>1969-01-05</v>
      </c>
      <c r="D553" t="str">
        <f>VLOOKUP(A553,[1]data!$A$1:$D$201,4,0)</f>
        <v>927.253.890-46</v>
      </c>
      <c r="E553">
        <v>8</v>
      </c>
      <c r="F553" t="str">
        <f>VLOOKUP(E553,[2]data!$A$1:$F$11,2,0)</f>
        <v>Rafaellle Fyers</v>
      </c>
      <c r="G553" t="str">
        <f>VLOOKUP(E553,[2]data!$A$1:$F$11,6,0)</f>
        <v>979.012.510-00</v>
      </c>
      <c r="H553">
        <v>5</v>
      </c>
      <c r="I553" t="s">
        <v>861</v>
      </c>
      <c r="J553">
        <v>2</v>
      </c>
      <c r="K553" t="s">
        <v>853</v>
      </c>
      <c r="L553" t="s">
        <v>864</v>
      </c>
      <c r="M553" t="s">
        <v>658</v>
      </c>
      <c r="N553">
        <v>250</v>
      </c>
      <c r="O553" t="s">
        <v>659</v>
      </c>
    </row>
    <row r="554" spans="1:15" x14ac:dyDescent="0.25">
      <c r="A554">
        <v>93</v>
      </c>
      <c r="B554" t="str">
        <f>VLOOKUP(A554,[1]data!$A$1:$D$201,2,0)</f>
        <v>Nicola Taleworth</v>
      </c>
      <c r="C554" t="str">
        <f>VLOOKUP(A554,[1]data!$A$1:$D$201,3,0)</f>
        <v>2007-08-02</v>
      </c>
      <c r="D554" t="str">
        <f>VLOOKUP(A554,[1]data!$A$1:$D$201,4,0)</f>
        <v>092.401.580-22</v>
      </c>
      <c r="E554">
        <v>8</v>
      </c>
      <c r="F554" t="str">
        <f>VLOOKUP(E554,[2]data!$A$1:$F$11,2,0)</f>
        <v>Rafaellle Fyers</v>
      </c>
      <c r="G554" t="str">
        <f>VLOOKUP(E554,[2]data!$A$1:$F$11,6,0)</f>
        <v>979.012.510-00</v>
      </c>
      <c r="H554">
        <v>3</v>
      </c>
      <c r="I554" t="s">
        <v>859</v>
      </c>
      <c r="J554">
        <v>2</v>
      </c>
      <c r="K554" t="s">
        <v>853</v>
      </c>
      <c r="L554" t="s">
        <v>864</v>
      </c>
      <c r="M554" t="s">
        <v>660</v>
      </c>
      <c r="N554">
        <v>150</v>
      </c>
      <c r="O554" t="s">
        <v>649</v>
      </c>
    </row>
    <row r="555" spans="1:15" x14ac:dyDescent="0.25">
      <c r="A555">
        <v>44</v>
      </c>
      <c r="B555" t="str">
        <f>VLOOKUP(A555,[1]data!$A$1:$D$201,2,0)</f>
        <v>Analise Dymock</v>
      </c>
      <c r="C555" t="str">
        <f>VLOOKUP(A555,[1]data!$A$1:$D$201,3,0)</f>
        <v>1999-06-13</v>
      </c>
      <c r="D555" t="str">
        <f>VLOOKUP(A555,[1]data!$A$1:$D$201,4,0)</f>
        <v>134.443.840-76</v>
      </c>
      <c r="E555">
        <v>4</v>
      </c>
      <c r="F555" t="str">
        <f>VLOOKUP(E555,[2]data!$A$1:$F$11,2,0)</f>
        <v>Jareb Brocklehurst</v>
      </c>
      <c r="G555" t="str">
        <f>VLOOKUP(E555,[2]data!$A$1:$F$11,6,0)</f>
        <v>345.366.490-69</v>
      </c>
      <c r="H555">
        <v>5</v>
      </c>
      <c r="I555" t="s">
        <v>861</v>
      </c>
      <c r="J555">
        <v>2</v>
      </c>
      <c r="K555" t="s">
        <v>853</v>
      </c>
      <c r="L555" t="s">
        <v>864</v>
      </c>
      <c r="M555" t="s">
        <v>288</v>
      </c>
      <c r="N555">
        <v>250</v>
      </c>
      <c r="O555" t="s">
        <v>398</v>
      </c>
    </row>
    <row r="556" spans="1:15" x14ac:dyDescent="0.25">
      <c r="A556">
        <v>104</v>
      </c>
      <c r="B556" t="str">
        <f>VLOOKUP(A556,[1]data!$A$1:$D$201,2,0)</f>
        <v>Kalina Crosland</v>
      </c>
      <c r="C556" t="str">
        <f>VLOOKUP(A556,[1]data!$A$1:$D$201,3,0)</f>
        <v>2008-06-03</v>
      </c>
      <c r="D556" t="str">
        <f>VLOOKUP(A556,[1]data!$A$1:$D$201,4,0)</f>
        <v>997.616.960-49</v>
      </c>
      <c r="E556">
        <v>3</v>
      </c>
      <c r="F556" t="str">
        <f>VLOOKUP(E556,[2]data!$A$1:$F$11,2,0)</f>
        <v>Rolph Purcer</v>
      </c>
      <c r="G556" t="str">
        <f>VLOOKUP(E556,[2]data!$A$1:$F$11,6,0)</f>
        <v>989.584.460-30</v>
      </c>
      <c r="H556">
        <v>5</v>
      </c>
      <c r="I556" t="s">
        <v>861</v>
      </c>
      <c r="J556">
        <v>2</v>
      </c>
      <c r="K556" t="s">
        <v>853</v>
      </c>
      <c r="L556" t="s">
        <v>864</v>
      </c>
      <c r="M556" t="s">
        <v>488</v>
      </c>
      <c r="N556">
        <v>250</v>
      </c>
      <c r="O556" t="s">
        <v>553</v>
      </c>
    </row>
    <row r="557" spans="1:15" x14ac:dyDescent="0.25">
      <c r="A557">
        <v>14</v>
      </c>
      <c r="B557" t="str">
        <f>VLOOKUP(A557,[1]data!$A$1:$D$201,2,0)</f>
        <v>Phineas Caulder</v>
      </c>
      <c r="C557" t="str">
        <f>VLOOKUP(A557,[1]data!$A$1:$D$201,3,0)</f>
        <v>1983-10-22</v>
      </c>
      <c r="D557" t="str">
        <f>VLOOKUP(A557,[1]data!$A$1:$D$201,4,0)</f>
        <v>106.193.620-14</v>
      </c>
      <c r="E557">
        <v>3</v>
      </c>
      <c r="F557" t="str">
        <f>VLOOKUP(E557,[2]data!$A$1:$F$11,2,0)</f>
        <v>Rolph Purcer</v>
      </c>
      <c r="G557" t="str">
        <f>VLOOKUP(E557,[2]data!$A$1:$F$11,6,0)</f>
        <v>989.584.460-30</v>
      </c>
      <c r="H557">
        <v>5</v>
      </c>
      <c r="I557" t="s">
        <v>861</v>
      </c>
      <c r="J557">
        <v>2</v>
      </c>
      <c r="K557" t="s">
        <v>853</v>
      </c>
      <c r="L557" t="s">
        <v>864</v>
      </c>
      <c r="M557" t="s">
        <v>483</v>
      </c>
      <c r="N557">
        <v>250</v>
      </c>
      <c r="O557" t="s">
        <v>661</v>
      </c>
    </row>
    <row r="558" spans="1:15" x14ac:dyDescent="0.25">
      <c r="A558">
        <v>53</v>
      </c>
      <c r="B558" t="str">
        <f>VLOOKUP(A558,[1]data!$A$1:$D$201,2,0)</f>
        <v>Catharine Garmanson</v>
      </c>
      <c r="C558" t="str">
        <f>VLOOKUP(A558,[1]data!$A$1:$D$201,3,0)</f>
        <v>1977-08-30</v>
      </c>
      <c r="D558" t="str">
        <f>VLOOKUP(A558,[1]data!$A$1:$D$201,4,0)</f>
        <v>862.540.560-62</v>
      </c>
      <c r="E558">
        <v>2</v>
      </c>
      <c r="F558" t="str">
        <f>VLOOKUP(E558,[2]data!$A$1:$F$11,2,0)</f>
        <v>Evanne Blasetti</v>
      </c>
      <c r="G558" t="str">
        <f>VLOOKUP(E558,[2]data!$A$1:$F$11,6,0)</f>
        <v>084.126.660-38</v>
      </c>
      <c r="H558">
        <v>2</v>
      </c>
      <c r="I558" t="s">
        <v>857</v>
      </c>
      <c r="J558">
        <v>2</v>
      </c>
      <c r="K558" t="s">
        <v>853</v>
      </c>
      <c r="L558" t="s">
        <v>864</v>
      </c>
      <c r="M558" t="s">
        <v>511</v>
      </c>
      <c r="N558">
        <v>350</v>
      </c>
      <c r="O558" t="s">
        <v>307</v>
      </c>
    </row>
    <row r="559" spans="1:15" x14ac:dyDescent="0.25">
      <c r="A559">
        <v>5</v>
      </c>
      <c r="B559" t="str">
        <f>VLOOKUP(A559,[1]data!$A$1:$D$201,2,0)</f>
        <v>Demetre McParlin</v>
      </c>
      <c r="C559" t="str">
        <f>VLOOKUP(A559,[1]data!$A$1:$D$201,3,0)</f>
        <v>1966-09-24</v>
      </c>
      <c r="D559" t="str">
        <f>VLOOKUP(A559,[1]data!$A$1:$D$201,4,0)</f>
        <v>048.296.160-08</v>
      </c>
      <c r="E559">
        <v>7</v>
      </c>
      <c r="F559" t="str">
        <f>VLOOKUP(E559,[2]data!$A$1:$F$11,2,0)</f>
        <v>Heda Eyckelberg</v>
      </c>
      <c r="G559" t="str">
        <f>VLOOKUP(E559,[2]data!$A$1:$F$11,6,0)</f>
        <v>572.132.570-48</v>
      </c>
      <c r="H559">
        <v>5</v>
      </c>
      <c r="I559" t="s">
        <v>861</v>
      </c>
      <c r="J559">
        <v>1</v>
      </c>
      <c r="K559" t="s">
        <v>858</v>
      </c>
      <c r="L559" t="s">
        <v>863</v>
      </c>
      <c r="M559" t="s">
        <v>274</v>
      </c>
      <c r="N559">
        <v>250</v>
      </c>
      <c r="O559" t="s">
        <v>662</v>
      </c>
    </row>
    <row r="560" spans="1:15" x14ac:dyDescent="0.25">
      <c r="A560">
        <v>72</v>
      </c>
      <c r="B560" t="str">
        <f>VLOOKUP(A560,[1]data!$A$1:$D$201,2,0)</f>
        <v>Gilberte Lydiard</v>
      </c>
      <c r="C560" t="str">
        <f>VLOOKUP(A560,[1]data!$A$1:$D$201,3,0)</f>
        <v>1962-02-16</v>
      </c>
      <c r="D560" t="str">
        <f>VLOOKUP(A560,[1]data!$A$1:$D$201,4,0)</f>
        <v>236.188.750-96</v>
      </c>
      <c r="E560">
        <v>4</v>
      </c>
      <c r="F560" t="str">
        <f>VLOOKUP(E560,[2]data!$A$1:$F$11,2,0)</f>
        <v>Jareb Brocklehurst</v>
      </c>
      <c r="G560" t="str">
        <f>VLOOKUP(E560,[2]data!$A$1:$F$11,6,0)</f>
        <v>345.366.490-69</v>
      </c>
      <c r="H560">
        <v>5</v>
      </c>
      <c r="I560" t="s">
        <v>861</v>
      </c>
      <c r="J560">
        <v>2</v>
      </c>
      <c r="K560" t="s">
        <v>853</v>
      </c>
      <c r="L560" t="s">
        <v>864</v>
      </c>
      <c r="M560" t="s">
        <v>440</v>
      </c>
      <c r="N560">
        <v>250</v>
      </c>
      <c r="O560" t="s">
        <v>529</v>
      </c>
    </row>
    <row r="561" spans="1:15" x14ac:dyDescent="0.25">
      <c r="A561">
        <v>189</v>
      </c>
      <c r="B561" t="str">
        <f>VLOOKUP(A561,[1]data!$A$1:$D$201,2,0)</f>
        <v>Odette Itzcovich</v>
      </c>
      <c r="C561" t="str">
        <f>VLOOKUP(A561,[1]data!$A$1:$D$201,3,0)</f>
        <v>1998-05-11</v>
      </c>
      <c r="D561" t="str">
        <f>VLOOKUP(A561,[1]data!$A$1:$D$201,4,0)</f>
        <v>085.313.890-70</v>
      </c>
      <c r="E561">
        <v>3</v>
      </c>
      <c r="F561" t="str">
        <f>VLOOKUP(E561,[2]data!$A$1:$F$11,2,0)</f>
        <v>Rolph Purcer</v>
      </c>
      <c r="G561" t="str">
        <f>VLOOKUP(E561,[2]data!$A$1:$F$11,6,0)</f>
        <v>989.584.460-30</v>
      </c>
      <c r="H561">
        <v>2</v>
      </c>
      <c r="I561" t="s">
        <v>857</v>
      </c>
      <c r="J561">
        <v>1</v>
      </c>
      <c r="K561" t="s">
        <v>858</v>
      </c>
      <c r="L561" t="s">
        <v>863</v>
      </c>
      <c r="M561" t="s">
        <v>663</v>
      </c>
      <c r="N561">
        <v>350</v>
      </c>
      <c r="O561" t="s">
        <v>229</v>
      </c>
    </row>
    <row r="562" spans="1:15" x14ac:dyDescent="0.25">
      <c r="A562">
        <v>43</v>
      </c>
      <c r="B562" t="str">
        <f>VLOOKUP(A562,[1]data!$A$1:$D$201,2,0)</f>
        <v>Benny Hew</v>
      </c>
      <c r="C562" t="str">
        <f>VLOOKUP(A562,[1]data!$A$1:$D$201,3,0)</f>
        <v>1996-11-07</v>
      </c>
      <c r="D562" t="str">
        <f>VLOOKUP(A562,[1]data!$A$1:$D$201,4,0)</f>
        <v>290.832.270-65</v>
      </c>
      <c r="E562">
        <v>3</v>
      </c>
      <c r="F562" t="str">
        <f>VLOOKUP(E562,[2]data!$A$1:$F$11,2,0)</f>
        <v>Rolph Purcer</v>
      </c>
      <c r="G562" t="str">
        <f>VLOOKUP(E562,[2]data!$A$1:$F$11,6,0)</f>
        <v>989.584.460-30</v>
      </c>
      <c r="H562">
        <v>2</v>
      </c>
      <c r="I562" t="s">
        <v>857</v>
      </c>
      <c r="J562">
        <v>1</v>
      </c>
      <c r="K562" t="s">
        <v>858</v>
      </c>
      <c r="L562" t="s">
        <v>863</v>
      </c>
      <c r="M562" t="s">
        <v>551</v>
      </c>
      <c r="N562">
        <v>350</v>
      </c>
      <c r="O562" t="s">
        <v>83</v>
      </c>
    </row>
    <row r="563" spans="1:15" x14ac:dyDescent="0.25">
      <c r="A563">
        <v>192</v>
      </c>
      <c r="B563" t="str">
        <f>VLOOKUP(A563,[1]data!$A$1:$D$201,2,0)</f>
        <v>Anetta Vallens</v>
      </c>
      <c r="C563" t="str">
        <f>VLOOKUP(A563,[1]data!$A$1:$D$201,3,0)</f>
        <v>1983-07-01</v>
      </c>
      <c r="D563" t="str">
        <f>VLOOKUP(A563,[1]data!$A$1:$D$201,4,0)</f>
        <v>409.377.230-45</v>
      </c>
      <c r="E563">
        <v>6</v>
      </c>
      <c r="F563" t="str">
        <f>VLOOKUP(E563,[2]data!$A$1:$F$11,2,0)</f>
        <v>Joy Mabbot</v>
      </c>
      <c r="G563" t="str">
        <f>VLOOKUP(E563,[2]data!$A$1:$F$11,6,0)</f>
        <v>311.275.710-60</v>
      </c>
      <c r="H563">
        <v>1</v>
      </c>
      <c r="I563" t="s">
        <v>856</v>
      </c>
      <c r="J563">
        <v>1</v>
      </c>
      <c r="K563" t="s">
        <v>858</v>
      </c>
      <c r="L563" t="s">
        <v>863</v>
      </c>
      <c r="M563" t="s">
        <v>22</v>
      </c>
      <c r="N563">
        <v>300</v>
      </c>
      <c r="O563" t="s">
        <v>664</v>
      </c>
    </row>
    <row r="564" spans="1:15" x14ac:dyDescent="0.25">
      <c r="A564">
        <v>48</v>
      </c>
      <c r="B564" t="str">
        <f>VLOOKUP(A564,[1]data!$A$1:$D$201,2,0)</f>
        <v>Melosa Franzman</v>
      </c>
      <c r="C564" t="str">
        <f>VLOOKUP(A564,[1]data!$A$1:$D$201,3,0)</f>
        <v>1957-05-20</v>
      </c>
      <c r="D564" t="str">
        <f>VLOOKUP(A564,[1]data!$A$1:$D$201,4,0)</f>
        <v>408.659.240-15</v>
      </c>
      <c r="E564">
        <v>6</v>
      </c>
      <c r="F564" t="str">
        <f>VLOOKUP(E564,[2]data!$A$1:$F$11,2,0)</f>
        <v>Joy Mabbot</v>
      </c>
      <c r="G564" t="str">
        <f>VLOOKUP(E564,[2]data!$A$1:$F$11,6,0)</f>
        <v>311.275.710-60</v>
      </c>
      <c r="H564">
        <v>5</v>
      </c>
      <c r="I564" t="s">
        <v>861</v>
      </c>
      <c r="J564">
        <v>1</v>
      </c>
      <c r="K564" t="s">
        <v>858</v>
      </c>
      <c r="L564" t="s">
        <v>863</v>
      </c>
      <c r="M564" t="s">
        <v>665</v>
      </c>
      <c r="N564">
        <v>250</v>
      </c>
      <c r="O564" t="s">
        <v>574</v>
      </c>
    </row>
    <row r="565" spans="1:15" x14ac:dyDescent="0.25">
      <c r="A565">
        <v>130</v>
      </c>
      <c r="B565" t="str">
        <f>VLOOKUP(A565,[1]data!$A$1:$D$201,2,0)</f>
        <v>Tobit Baxandall</v>
      </c>
      <c r="C565" t="str">
        <f>VLOOKUP(A565,[1]data!$A$1:$D$201,3,0)</f>
        <v>1960-04-17</v>
      </c>
      <c r="D565" t="str">
        <f>VLOOKUP(A565,[1]data!$A$1:$D$201,4,0)</f>
        <v>844.668.520-57</v>
      </c>
      <c r="E565">
        <v>4</v>
      </c>
      <c r="F565" t="str">
        <f>VLOOKUP(E565,[2]data!$A$1:$F$11,2,0)</f>
        <v>Jareb Brocklehurst</v>
      </c>
      <c r="G565" t="str">
        <f>VLOOKUP(E565,[2]data!$A$1:$F$11,6,0)</f>
        <v>345.366.490-69</v>
      </c>
      <c r="H565">
        <v>4</v>
      </c>
      <c r="I565" t="s">
        <v>860</v>
      </c>
      <c r="J565">
        <v>2</v>
      </c>
      <c r="K565" t="s">
        <v>853</v>
      </c>
      <c r="L565" t="s">
        <v>864</v>
      </c>
      <c r="M565" t="s">
        <v>666</v>
      </c>
      <c r="N565">
        <v>100</v>
      </c>
      <c r="O565" t="s">
        <v>580</v>
      </c>
    </row>
    <row r="566" spans="1:15" x14ac:dyDescent="0.25">
      <c r="A566">
        <v>175</v>
      </c>
      <c r="B566" t="str">
        <f>VLOOKUP(A566,[1]data!$A$1:$D$201,2,0)</f>
        <v>Felicle Tallquist</v>
      </c>
      <c r="C566" t="str">
        <f>VLOOKUP(A566,[1]data!$A$1:$D$201,3,0)</f>
        <v>1966-09-11</v>
      </c>
      <c r="D566" t="str">
        <f>VLOOKUP(A566,[1]data!$A$1:$D$201,4,0)</f>
        <v>915.345.140-66</v>
      </c>
      <c r="E566">
        <v>2</v>
      </c>
      <c r="F566" t="str">
        <f>VLOOKUP(E566,[2]data!$A$1:$F$11,2,0)</f>
        <v>Evanne Blasetti</v>
      </c>
      <c r="G566" t="str">
        <f>VLOOKUP(E566,[2]data!$A$1:$F$11,6,0)</f>
        <v>084.126.660-38</v>
      </c>
      <c r="H566">
        <v>1</v>
      </c>
      <c r="I566" t="s">
        <v>856</v>
      </c>
      <c r="J566">
        <v>1</v>
      </c>
      <c r="K566" t="s">
        <v>858</v>
      </c>
      <c r="L566" t="s">
        <v>863</v>
      </c>
      <c r="M566" t="s">
        <v>137</v>
      </c>
      <c r="N566">
        <v>300</v>
      </c>
      <c r="O566" t="s">
        <v>667</v>
      </c>
    </row>
    <row r="567" spans="1:15" x14ac:dyDescent="0.25">
      <c r="A567">
        <v>192</v>
      </c>
      <c r="B567" t="str">
        <f>VLOOKUP(A567,[1]data!$A$1:$D$201,2,0)</f>
        <v>Anetta Vallens</v>
      </c>
      <c r="C567" t="str">
        <f>VLOOKUP(A567,[1]data!$A$1:$D$201,3,0)</f>
        <v>1983-07-01</v>
      </c>
      <c r="D567" t="str">
        <f>VLOOKUP(A567,[1]data!$A$1:$D$201,4,0)</f>
        <v>409.377.230-45</v>
      </c>
      <c r="E567">
        <v>4</v>
      </c>
      <c r="F567" t="str">
        <f>VLOOKUP(E567,[2]data!$A$1:$F$11,2,0)</f>
        <v>Jareb Brocklehurst</v>
      </c>
      <c r="G567" t="str">
        <f>VLOOKUP(E567,[2]data!$A$1:$F$11,6,0)</f>
        <v>345.366.490-69</v>
      </c>
      <c r="H567">
        <v>2</v>
      </c>
      <c r="I567" t="s">
        <v>857</v>
      </c>
      <c r="J567">
        <v>1</v>
      </c>
      <c r="K567" t="s">
        <v>858</v>
      </c>
      <c r="L567" t="s">
        <v>863</v>
      </c>
      <c r="M567" t="s">
        <v>336</v>
      </c>
      <c r="N567">
        <v>350</v>
      </c>
      <c r="O567" t="s">
        <v>436</v>
      </c>
    </row>
    <row r="568" spans="1:15" x14ac:dyDescent="0.25">
      <c r="A568">
        <v>136</v>
      </c>
      <c r="B568" t="str">
        <f>VLOOKUP(A568,[1]data!$A$1:$D$201,2,0)</f>
        <v>Maynord Dovington</v>
      </c>
      <c r="C568" t="str">
        <f>VLOOKUP(A568,[1]data!$A$1:$D$201,3,0)</f>
        <v>1974-08-29</v>
      </c>
      <c r="D568" t="str">
        <f>VLOOKUP(A568,[1]data!$A$1:$D$201,4,0)</f>
        <v>607.452.950-70</v>
      </c>
      <c r="E568">
        <v>5</v>
      </c>
      <c r="F568" t="str">
        <f>VLOOKUP(E568,[2]data!$A$1:$F$11,2,0)</f>
        <v>Marty Blunt</v>
      </c>
      <c r="G568" t="str">
        <f>VLOOKUP(E568,[2]data!$A$1:$F$11,6,0)</f>
        <v>345.366.490-69</v>
      </c>
      <c r="H568">
        <v>1</v>
      </c>
      <c r="I568" t="s">
        <v>856</v>
      </c>
      <c r="J568">
        <v>1</v>
      </c>
      <c r="K568" t="s">
        <v>858</v>
      </c>
      <c r="L568" t="s">
        <v>863</v>
      </c>
      <c r="M568" t="s">
        <v>87</v>
      </c>
      <c r="N568">
        <v>300</v>
      </c>
      <c r="O568" t="s">
        <v>598</v>
      </c>
    </row>
    <row r="569" spans="1:15" x14ac:dyDescent="0.25">
      <c r="A569">
        <v>139</v>
      </c>
      <c r="B569" t="str">
        <f>VLOOKUP(A569,[1]data!$A$1:$D$201,2,0)</f>
        <v>Barrett Soots</v>
      </c>
      <c r="C569" t="str">
        <f>VLOOKUP(A569,[1]data!$A$1:$D$201,3,0)</f>
        <v>1966-10-21</v>
      </c>
      <c r="D569" t="str">
        <f>VLOOKUP(A569,[1]data!$A$1:$D$201,4,0)</f>
        <v>807.457.540-31</v>
      </c>
      <c r="E569">
        <v>10</v>
      </c>
      <c r="F569" t="str">
        <f>VLOOKUP(E569,[2]data!$A$1:$F$11,2,0)</f>
        <v>Bobby France</v>
      </c>
      <c r="G569" t="str">
        <f>VLOOKUP(E569,[2]data!$A$1:$F$11,6,0)</f>
        <v>619.898.690-09</v>
      </c>
      <c r="H569">
        <v>4</v>
      </c>
      <c r="I569" t="s">
        <v>860</v>
      </c>
      <c r="J569">
        <v>2</v>
      </c>
      <c r="K569" t="s">
        <v>853</v>
      </c>
      <c r="L569" t="s">
        <v>864</v>
      </c>
      <c r="M569" t="s">
        <v>9</v>
      </c>
      <c r="N569">
        <v>100</v>
      </c>
      <c r="O569" t="s">
        <v>668</v>
      </c>
    </row>
    <row r="570" spans="1:15" x14ac:dyDescent="0.25">
      <c r="A570">
        <v>14</v>
      </c>
      <c r="B570" t="str">
        <f>VLOOKUP(A570,[1]data!$A$1:$D$201,2,0)</f>
        <v>Phineas Caulder</v>
      </c>
      <c r="C570" t="str">
        <f>VLOOKUP(A570,[1]data!$A$1:$D$201,3,0)</f>
        <v>1983-10-22</v>
      </c>
      <c r="D570" t="str">
        <f>VLOOKUP(A570,[1]data!$A$1:$D$201,4,0)</f>
        <v>106.193.620-14</v>
      </c>
      <c r="E570">
        <v>7</v>
      </c>
      <c r="F570" t="str">
        <f>VLOOKUP(E570,[2]data!$A$1:$F$11,2,0)</f>
        <v>Heda Eyckelberg</v>
      </c>
      <c r="G570" t="str">
        <f>VLOOKUP(E570,[2]data!$A$1:$F$11,6,0)</f>
        <v>572.132.570-48</v>
      </c>
      <c r="H570">
        <v>3</v>
      </c>
      <c r="I570" t="s">
        <v>859</v>
      </c>
      <c r="J570">
        <v>1</v>
      </c>
      <c r="K570" t="s">
        <v>858</v>
      </c>
      <c r="L570" t="s">
        <v>863</v>
      </c>
      <c r="M570" t="s">
        <v>669</v>
      </c>
      <c r="N570">
        <v>150</v>
      </c>
      <c r="O570" t="s">
        <v>670</v>
      </c>
    </row>
    <row r="571" spans="1:15" x14ac:dyDescent="0.25">
      <c r="A571">
        <v>35</v>
      </c>
      <c r="B571" t="str">
        <f>VLOOKUP(A571,[1]data!$A$1:$D$201,2,0)</f>
        <v>Andras Culverhouse</v>
      </c>
      <c r="C571" t="str">
        <f>VLOOKUP(A571,[1]data!$A$1:$D$201,3,0)</f>
        <v>1981-06-24</v>
      </c>
      <c r="D571" t="str">
        <f>VLOOKUP(A571,[1]data!$A$1:$D$201,4,0)</f>
        <v>016.838.330-66</v>
      </c>
      <c r="E571">
        <v>2</v>
      </c>
      <c r="F571" t="str">
        <f>VLOOKUP(E571,[2]data!$A$1:$F$11,2,0)</f>
        <v>Evanne Blasetti</v>
      </c>
      <c r="G571" t="str">
        <f>VLOOKUP(E571,[2]data!$A$1:$F$11,6,0)</f>
        <v>084.126.660-38</v>
      </c>
      <c r="H571">
        <v>5</v>
      </c>
      <c r="I571" t="s">
        <v>861</v>
      </c>
      <c r="J571">
        <v>1</v>
      </c>
      <c r="K571" t="s">
        <v>858</v>
      </c>
      <c r="L571" t="s">
        <v>863</v>
      </c>
      <c r="M571" t="s">
        <v>333</v>
      </c>
      <c r="N571">
        <v>250</v>
      </c>
      <c r="O571" t="s">
        <v>671</v>
      </c>
    </row>
    <row r="572" spans="1:15" x14ac:dyDescent="0.25">
      <c r="A572">
        <v>192</v>
      </c>
      <c r="B572" t="str">
        <f>VLOOKUP(A572,[1]data!$A$1:$D$201,2,0)</f>
        <v>Anetta Vallens</v>
      </c>
      <c r="C572" t="str">
        <f>VLOOKUP(A572,[1]data!$A$1:$D$201,3,0)</f>
        <v>1983-07-01</v>
      </c>
      <c r="D572" t="str">
        <f>VLOOKUP(A572,[1]data!$A$1:$D$201,4,0)</f>
        <v>409.377.230-45</v>
      </c>
      <c r="E572">
        <v>10</v>
      </c>
      <c r="F572" t="str">
        <f>VLOOKUP(E572,[2]data!$A$1:$F$11,2,0)</f>
        <v>Bobby France</v>
      </c>
      <c r="G572" t="str">
        <f>VLOOKUP(E572,[2]data!$A$1:$F$11,6,0)</f>
        <v>619.898.690-09</v>
      </c>
      <c r="H572">
        <v>4</v>
      </c>
      <c r="I572" t="s">
        <v>860</v>
      </c>
      <c r="J572">
        <v>1</v>
      </c>
      <c r="K572" t="s">
        <v>858</v>
      </c>
      <c r="L572" t="s">
        <v>863</v>
      </c>
      <c r="M572" t="s">
        <v>119</v>
      </c>
      <c r="N572">
        <v>100</v>
      </c>
      <c r="O572" t="s">
        <v>672</v>
      </c>
    </row>
    <row r="573" spans="1:15" x14ac:dyDescent="0.25">
      <c r="A573">
        <v>142</v>
      </c>
      <c r="B573" t="str">
        <f>VLOOKUP(A573,[1]data!$A$1:$D$201,2,0)</f>
        <v>Denys Bownd</v>
      </c>
      <c r="C573" t="str">
        <f>VLOOKUP(A573,[1]data!$A$1:$D$201,3,0)</f>
        <v>1994-06-30</v>
      </c>
      <c r="D573" t="str">
        <f>VLOOKUP(A573,[1]data!$A$1:$D$201,4,0)</f>
        <v>336.439.280-33</v>
      </c>
      <c r="E573">
        <v>7</v>
      </c>
      <c r="F573" t="str">
        <f>VLOOKUP(E573,[2]data!$A$1:$F$11,2,0)</f>
        <v>Heda Eyckelberg</v>
      </c>
      <c r="G573" t="str">
        <f>VLOOKUP(E573,[2]data!$A$1:$F$11,6,0)</f>
        <v>572.132.570-48</v>
      </c>
      <c r="H573">
        <v>1</v>
      </c>
      <c r="I573" t="s">
        <v>856</v>
      </c>
      <c r="J573">
        <v>2</v>
      </c>
      <c r="K573" t="s">
        <v>853</v>
      </c>
      <c r="L573" t="s">
        <v>864</v>
      </c>
      <c r="M573" t="s">
        <v>663</v>
      </c>
      <c r="N573">
        <v>300</v>
      </c>
      <c r="O573" t="s">
        <v>673</v>
      </c>
    </row>
    <row r="574" spans="1:15" x14ac:dyDescent="0.25">
      <c r="A574">
        <v>133</v>
      </c>
      <c r="B574" t="str">
        <f>VLOOKUP(A574,[1]data!$A$1:$D$201,2,0)</f>
        <v>Milzie Ruskin</v>
      </c>
      <c r="C574" t="str">
        <f>VLOOKUP(A574,[1]data!$A$1:$D$201,3,0)</f>
        <v>1999-01-08</v>
      </c>
      <c r="D574" t="str">
        <f>VLOOKUP(A574,[1]data!$A$1:$D$201,4,0)</f>
        <v>710.849.240-72</v>
      </c>
      <c r="E574">
        <v>3</v>
      </c>
      <c r="F574" t="str">
        <f>VLOOKUP(E574,[2]data!$A$1:$F$11,2,0)</f>
        <v>Rolph Purcer</v>
      </c>
      <c r="G574" t="str">
        <f>VLOOKUP(E574,[2]data!$A$1:$F$11,6,0)</f>
        <v>989.584.460-30</v>
      </c>
      <c r="H574">
        <v>2</v>
      </c>
      <c r="I574" t="s">
        <v>857</v>
      </c>
      <c r="J574">
        <v>2</v>
      </c>
      <c r="K574" t="s">
        <v>853</v>
      </c>
      <c r="L574" t="s">
        <v>864</v>
      </c>
      <c r="M574" t="s">
        <v>466</v>
      </c>
      <c r="N574">
        <v>350</v>
      </c>
      <c r="O574" t="s">
        <v>674</v>
      </c>
    </row>
    <row r="575" spans="1:15" x14ac:dyDescent="0.25">
      <c r="A575">
        <v>92</v>
      </c>
      <c r="B575" t="str">
        <f>VLOOKUP(A575,[1]data!$A$1:$D$201,2,0)</f>
        <v>Raynell Lusher</v>
      </c>
      <c r="C575" t="str">
        <f>VLOOKUP(A575,[1]data!$A$1:$D$201,3,0)</f>
        <v>1997-06-09</v>
      </c>
      <c r="D575" t="str">
        <f>VLOOKUP(A575,[1]data!$A$1:$D$201,4,0)</f>
        <v>976.512.020-66</v>
      </c>
      <c r="E575">
        <v>2</v>
      </c>
      <c r="F575" t="str">
        <f>VLOOKUP(E575,[2]data!$A$1:$F$11,2,0)</f>
        <v>Evanne Blasetti</v>
      </c>
      <c r="G575" t="str">
        <f>VLOOKUP(E575,[2]data!$A$1:$F$11,6,0)</f>
        <v>084.126.660-38</v>
      </c>
      <c r="H575">
        <v>3</v>
      </c>
      <c r="I575" t="s">
        <v>859</v>
      </c>
      <c r="J575">
        <v>2</v>
      </c>
      <c r="K575" t="s">
        <v>853</v>
      </c>
      <c r="L575" t="s">
        <v>864</v>
      </c>
      <c r="M575" t="s">
        <v>511</v>
      </c>
      <c r="N575">
        <v>150</v>
      </c>
      <c r="O575" t="s">
        <v>675</v>
      </c>
    </row>
    <row r="576" spans="1:15" x14ac:dyDescent="0.25">
      <c r="A576">
        <v>31</v>
      </c>
      <c r="B576" t="str">
        <f>VLOOKUP(A576,[1]data!$A$1:$D$201,2,0)</f>
        <v>Granthem Finnigan</v>
      </c>
      <c r="C576" t="str">
        <f>VLOOKUP(A576,[1]data!$A$1:$D$201,3,0)</f>
        <v>1987-04-24</v>
      </c>
      <c r="D576" t="str">
        <f>VLOOKUP(A576,[1]data!$A$1:$D$201,4,0)</f>
        <v>704.307.940-37</v>
      </c>
      <c r="E576">
        <v>2</v>
      </c>
      <c r="F576" t="str">
        <f>VLOOKUP(E576,[2]data!$A$1:$F$11,2,0)</f>
        <v>Evanne Blasetti</v>
      </c>
      <c r="G576" t="str">
        <f>VLOOKUP(E576,[2]data!$A$1:$F$11,6,0)</f>
        <v>084.126.660-38</v>
      </c>
      <c r="H576">
        <v>5</v>
      </c>
      <c r="I576" t="s">
        <v>861</v>
      </c>
      <c r="J576">
        <v>2</v>
      </c>
      <c r="K576" t="s">
        <v>853</v>
      </c>
      <c r="L576" t="s">
        <v>864</v>
      </c>
      <c r="M576" t="s">
        <v>426</v>
      </c>
      <c r="N576">
        <v>250</v>
      </c>
      <c r="O576" t="s">
        <v>567</v>
      </c>
    </row>
    <row r="577" spans="1:15" x14ac:dyDescent="0.25">
      <c r="A577">
        <v>99</v>
      </c>
      <c r="B577" t="str">
        <f>VLOOKUP(A577,[1]data!$A$1:$D$201,2,0)</f>
        <v>Gillian Shepland</v>
      </c>
      <c r="C577" t="str">
        <f>VLOOKUP(A577,[1]data!$A$1:$D$201,3,0)</f>
        <v>1970-05-22</v>
      </c>
      <c r="D577" t="str">
        <f>VLOOKUP(A577,[1]data!$A$1:$D$201,4,0)</f>
        <v>535.214.110-10</v>
      </c>
      <c r="E577">
        <v>3</v>
      </c>
      <c r="F577" t="str">
        <f>VLOOKUP(E577,[2]data!$A$1:$F$11,2,0)</f>
        <v>Rolph Purcer</v>
      </c>
      <c r="G577" t="str">
        <f>VLOOKUP(E577,[2]data!$A$1:$F$11,6,0)</f>
        <v>989.584.460-30</v>
      </c>
      <c r="H577">
        <v>5</v>
      </c>
      <c r="I577" t="s">
        <v>861</v>
      </c>
      <c r="J577">
        <v>1</v>
      </c>
      <c r="K577" t="s">
        <v>858</v>
      </c>
      <c r="L577" t="s">
        <v>863</v>
      </c>
      <c r="M577" t="s">
        <v>228</v>
      </c>
      <c r="N577">
        <v>250</v>
      </c>
      <c r="O577" t="s">
        <v>356</v>
      </c>
    </row>
    <row r="578" spans="1:15" x14ac:dyDescent="0.25">
      <c r="A578">
        <v>32</v>
      </c>
      <c r="B578" t="str">
        <f>VLOOKUP(A578,[1]data!$A$1:$D$201,2,0)</f>
        <v>Gabriel Eplett</v>
      </c>
      <c r="C578" t="str">
        <f>VLOOKUP(A578,[1]data!$A$1:$D$201,3,0)</f>
        <v>1981-03-29</v>
      </c>
      <c r="D578" t="str">
        <f>VLOOKUP(A578,[1]data!$A$1:$D$201,4,0)</f>
        <v>082.523.770-09</v>
      </c>
      <c r="E578">
        <v>6</v>
      </c>
      <c r="F578" t="str">
        <f>VLOOKUP(E578,[2]data!$A$1:$F$11,2,0)</f>
        <v>Joy Mabbot</v>
      </c>
      <c r="G578" t="str">
        <f>VLOOKUP(E578,[2]data!$A$1:$F$11,6,0)</f>
        <v>311.275.710-60</v>
      </c>
      <c r="H578">
        <v>3</v>
      </c>
      <c r="I578" t="s">
        <v>859</v>
      </c>
      <c r="J578">
        <v>1</v>
      </c>
      <c r="K578" t="s">
        <v>858</v>
      </c>
      <c r="L578" t="s">
        <v>863</v>
      </c>
      <c r="M578" t="s">
        <v>532</v>
      </c>
      <c r="N578">
        <v>150</v>
      </c>
      <c r="O578" t="s">
        <v>335</v>
      </c>
    </row>
    <row r="579" spans="1:15" x14ac:dyDescent="0.25">
      <c r="A579">
        <v>28</v>
      </c>
      <c r="B579" t="str">
        <f>VLOOKUP(A579,[1]data!$A$1:$D$201,2,0)</f>
        <v>Nappie Roundtree</v>
      </c>
      <c r="C579" t="str">
        <f>VLOOKUP(A579,[1]data!$A$1:$D$201,3,0)</f>
        <v>2006-03-19</v>
      </c>
      <c r="D579" t="str">
        <f>VLOOKUP(A579,[1]data!$A$1:$D$201,4,0)</f>
        <v>787.394.130-20</v>
      </c>
      <c r="E579">
        <v>10</v>
      </c>
      <c r="F579" t="str">
        <f>VLOOKUP(E579,[2]data!$A$1:$F$11,2,0)</f>
        <v>Bobby France</v>
      </c>
      <c r="G579" t="str">
        <f>VLOOKUP(E579,[2]data!$A$1:$F$11,6,0)</f>
        <v>619.898.690-09</v>
      </c>
      <c r="H579">
        <v>4</v>
      </c>
      <c r="I579" t="s">
        <v>860</v>
      </c>
      <c r="J579">
        <v>2</v>
      </c>
      <c r="K579" t="s">
        <v>853</v>
      </c>
      <c r="L579" t="s">
        <v>864</v>
      </c>
      <c r="M579" t="s">
        <v>77</v>
      </c>
      <c r="N579">
        <v>100</v>
      </c>
      <c r="O579" t="s">
        <v>676</v>
      </c>
    </row>
    <row r="580" spans="1:15" x14ac:dyDescent="0.25">
      <c r="A580">
        <v>32</v>
      </c>
      <c r="B580" t="str">
        <f>VLOOKUP(A580,[1]data!$A$1:$D$201,2,0)</f>
        <v>Gabriel Eplett</v>
      </c>
      <c r="C580" t="str">
        <f>VLOOKUP(A580,[1]data!$A$1:$D$201,3,0)</f>
        <v>1981-03-29</v>
      </c>
      <c r="D580" t="str">
        <f>VLOOKUP(A580,[1]data!$A$1:$D$201,4,0)</f>
        <v>082.523.770-09</v>
      </c>
      <c r="E580">
        <v>9</v>
      </c>
      <c r="F580" t="str">
        <f>VLOOKUP(E580,[2]data!$A$1:$F$11,2,0)</f>
        <v>Cori Emmitt</v>
      </c>
      <c r="G580" t="str">
        <f>VLOOKUP(E580,[2]data!$A$1:$F$11,6,0)</f>
        <v>469.221.800-20</v>
      </c>
      <c r="H580">
        <v>2</v>
      </c>
      <c r="I580" t="s">
        <v>857</v>
      </c>
      <c r="J580">
        <v>1</v>
      </c>
      <c r="K580" t="s">
        <v>858</v>
      </c>
      <c r="L580" t="s">
        <v>863</v>
      </c>
      <c r="M580" t="s">
        <v>677</v>
      </c>
      <c r="N580">
        <v>350</v>
      </c>
      <c r="O580" t="s">
        <v>678</v>
      </c>
    </row>
    <row r="581" spans="1:15" x14ac:dyDescent="0.25">
      <c r="A581">
        <v>106</v>
      </c>
      <c r="B581" t="str">
        <f>VLOOKUP(A581,[1]data!$A$1:$D$201,2,0)</f>
        <v>Lotte Lindley</v>
      </c>
      <c r="C581" t="str">
        <f>VLOOKUP(A581,[1]data!$A$1:$D$201,3,0)</f>
        <v>1954-05-17</v>
      </c>
      <c r="D581" t="str">
        <f>VLOOKUP(A581,[1]data!$A$1:$D$201,4,0)</f>
        <v>642.878.190-55</v>
      </c>
      <c r="E581">
        <v>9</v>
      </c>
      <c r="F581" t="str">
        <f>VLOOKUP(E581,[2]data!$A$1:$F$11,2,0)</f>
        <v>Cori Emmitt</v>
      </c>
      <c r="G581" t="str">
        <f>VLOOKUP(E581,[2]data!$A$1:$F$11,6,0)</f>
        <v>469.221.800-20</v>
      </c>
      <c r="H581">
        <v>4</v>
      </c>
      <c r="I581" t="s">
        <v>860</v>
      </c>
      <c r="J581">
        <v>2</v>
      </c>
      <c r="K581" t="s">
        <v>853</v>
      </c>
      <c r="L581" t="s">
        <v>864</v>
      </c>
      <c r="M581" t="s">
        <v>378</v>
      </c>
      <c r="N581">
        <v>100</v>
      </c>
      <c r="O581" t="s">
        <v>634</v>
      </c>
    </row>
    <row r="582" spans="1:15" x14ac:dyDescent="0.25">
      <c r="A582">
        <v>94</v>
      </c>
      <c r="B582" t="str">
        <f>VLOOKUP(A582,[1]data!$A$1:$D$201,2,0)</f>
        <v>Tuckie Delong</v>
      </c>
      <c r="C582" t="str">
        <f>VLOOKUP(A582,[1]data!$A$1:$D$201,3,0)</f>
        <v>1954-05-26</v>
      </c>
      <c r="D582" t="str">
        <f>VLOOKUP(A582,[1]data!$A$1:$D$201,4,0)</f>
        <v>488.927.570-32</v>
      </c>
      <c r="E582">
        <v>7</v>
      </c>
      <c r="F582" t="str">
        <f>VLOOKUP(E582,[2]data!$A$1:$F$11,2,0)</f>
        <v>Heda Eyckelberg</v>
      </c>
      <c r="G582" t="str">
        <f>VLOOKUP(E582,[2]data!$A$1:$F$11,6,0)</f>
        <v>572.132.570-48</v>
      </c>
      <c r="H582">
        <v>2</v>
      </c>
      <c r="I582" t="s">
        <v>857</v>
      </c>
      <c r="J582">
        <v>2</v>
      </c>
      <c r="K582" t="s">
        <v>853</v>
      </c>
      <c r="L582" t="s">
        <v>864</v>
      </c>
      <c r="M582" t="s">
        <v>93</v>
      </c>
      <c r="N582">
        <v>350</v>
      </c>
      <c r="O582" t="s">
        <v>616</v>
      </c>
    </row>
    <row r="583" spans="1:15" x14ac:dyDescent="0.25">
      <c r="A583">
        <v>106</v>
      </c>
      <c r="B583" t="str">
        <f>VLOOKUP(A583,[1]data!$A$1:$D$201,2,0)</f>
        <v>Lotte Lindley</v>
      </c>
      <c r="C583" t="str">
        <f>VLOOKUP(A583,[1]data!$A$1:$D$201,3,0)</f>
        <v>1954-05-17</v>
      </c>
      <c r="D583" t="str">
        <f>VLOOKUP(A583,[1]data!$A$1:$D$201,4,0)</f>
        <v>642.878.190-55</v>
      </c>
      <c r="E583">
        <v>1</v>
      </c>
      <c r="F583" t="str">
        <f>VLOOKUP(E583,[2]data!$A$1:$F$11,2,0)</f>
        <v>Somerset Jersch</v>
      </c>
      <c r="G583" t="str">
        <f>VLOOKUP(E583,[2]data!$A$1:$F$11,6,0)</f>
        <v>199.433.234-93</v>
      </c>
      <c r="H583">
        <v>2</v>
      </c>
      <c r="I583" t="s">
        <v>857</v>
      </c>
      <c r="J583">
        <v>2</v>
      </c>
      <c r="K583" t="s">
        <v>853</v>
      </c>
      <c r="L583" t="s">
        <v>864</v>
      </c>
      <c r="M583" t="s">
        <v>679</v>
      </c>
      <c r="N583">
        <v>350</v>
      </c>
      <c r="O583" t="s">
        <v>311</v>
      </c>
    </row>
    <row r="584" spans="1:15" x14ac:dyDescent="0.25">
      <c r="A584">
        <v>140</v>
      </c>
      <c r="B584" t="str">
        <f>VLOOKUP(A584,[1]data!$A$1:$D$201,2,0)</f>
        <v>Abran Ranscombe</v>
      </c>
      <c r="C584" t="str">
        <f>VLOOKUP(A584,[1]data!$A$1:$D$201,3,0)</f>
        <v>1974-09-22</v>
      </c>
      <c r="D584" t="str">
        <f>VLOOKUP(A584,[1]data!$A$1:$D$201,4,0)</f>
        <v>010.099.270-60</v>
      </c>
      <c r="E584">
        <v>9</v>
      </c>
      <c r="F584" t="str">
        <f>VLOOKUP(E584,[2]data!$A$1:$F$11,2,0)</f>
        <v>Cori Emmitt</v>
      </c>
      <c r="G584" t="str">
        <f>VLOOKUP(E584,[2]data!$A$1:$F$11,6,0)</f>
        <v>469.221.800-20</v>
      </c>
      <c r="H584">
        <v>3</v>
      </c>
      <c r="I584" t="s">
        <v>859</v>
      </c>
      <c r="J584">
        <v>1</v>
      </c>
      <c r="K584" t="s">
        <v>858</v>
      </c>
      <c r="L584" t="s">
        <v>863</v>
      </c>
      <c r="M584" t="s">
        <v>254</v>
      </c>
      <c r="N584">
        <v>150</v>
      </c>
      <c r="O584" t="s">
        <v>220</v>
      </c>
    </row>
    <row r="585" spans="1:15" x14ac:dyDescent="0.25">
      <c r="A585">
        <v>12</v>
      </c>
      <c r="B585" t="str">
        <f>VLOOKUP(A585,[1]data!$A$1:$D$201,2,0)</f>
        <v>Avivah Wastling</v>
      </c>
      <c r="C585" t="str">
        <f>VLOOKUP(A585,[1]data!$A$1:$D$201,3,0)</f>
        <v>2012-04-10</v>
      </c>
      <c r="D585" t="str">
        <f>VLOOKUP(A585,[1]data!$A$1:$D$201,4,0)</f>
        <v>845.421.500-03</v>
      </c>
      <c r="E585">
        <v>9</v>
      </c>
      <c r="F585" t="str">
        <f>VLOOKUP(E585,[2]data!$A$1:$F$11,2,0)</f>
        <v>Cori Emmitt</v>
      </c>
      <c r="G585" t="str">
        <f>VLOOKUP(E585,[2]data!$A$1:$F$11,6,0)</f>
        <v>469.221.800-20</v>
      </c>
      <c r="H585">
        <v>1</v>
      </c>
      <c r="I585" t="s">
        <v>856</v>
      </c>
      <c r="J585">
        <v>2</v>
      </c>
      <c r="K585" t="s">
        <v>853</v>
      </c>
      <c r="L585" t="s">
        <v>864</v>
      </c>
      <c r="M585" t="s">
        <v>680</v>
      </c>
      <c r="N585">
        <v>300</v>
      </c>
      <c r="O585" t="s">
        <v>681</v>
      </c>
    </row>
    <row r="586" spans="1:15" x14ac:dyDescent="0.25">
      <c r="A586">
        <v>146</v>
      </c>
      <c r="B586" t="str">
        <f>VLOOKUP(A586,[1]data!$A$1:$D$201,2,0)</f>
        <v>Meghann Veelers</v>
      </c>
      <c r="C586" t="str">
        <f>VLOOKUP(A586,[1]data!$A$1:$D$201,3,0)</f>
        <v>1986-09-03</v>
      </c>
      <c r="D586" t="str">
        <f>VLOOKUP(A586,[1]data!$A$1:$D$201,4,0)</f>
        <v>903.818.370-41</v>
      </c>
      <c r="E586">
        <v>10</v>
      </c>
      <c r="F586" t="str">
        <f>VLOOKUP(E586,[2]data!$A$1:$F$11,2,0)</f>
        <v>Bobby France</v>
      </c>
      <c r="G586" t="str">
        <f>VLOOKUP(E586,[2]data!$A$1:$F$11,6,0)</f>
        <v>619.898.690-09</v>
      </c>
      <c r="H586">
        <v>3</v>
      </c>
      <c r="I586" t="s">
        <v>859</v>
      </c>
      <c r="J586">
        <v>2</v>
      </c>
      <c r="K586" t="s">
        <v>853</v>
      </c>
      <c r="L586" t="s">
        <v>864</v>
      </c>
      <c r="M586" t="s">
        <v>629</v>
      </c>
      <c r="N586">
        <v>150</v>
      </c>
      <c r="O586" t="s">
        <v>8</v>
      </c>
    </row>
    <row r="587" spans="1:15" x14ac:dyDescent="0.25">
      <c r="A587">
        <v>102</v>
      </c>
      <c r="B587" t="str">
        <f>VLOOKUP(A587,[1]data!$A$1:$D$201,2,0)</f>
        <v>Phyllis Adger</v>
      </c>
      <c r="C587" t="str">
        <f>VLOOKUP(A587,[1]data!$A$1:$D$201,3,0)</f>
        <v>1950-11-09</v>
      </c>
      <c r="D587" t="str">
        <f>VLOOKUP(A587,[1]data!$A$1:$D$201,4,0)</f>
        <v>145.211.740-35</v>
      </c>
      <c r="E587">
        <v>4</v>
      </c>
      <c r="F587" t="str">
        <f>VLOOKUP(E587,[2]data!$A$1:$F$11,2,0)</f>
        <v>Jareb Brocklehurst</v>
      </c>
      <c r="G587" t="str">
        <f>VLOOKUP(E587,[2]data!$A$1:$F$11,6,0)</f>
        <v>345.366.490-69</v>
      </c>
      <c r="H587">
        <v>1</v>
      </c>
      <c r="I587" t="s">
        <v>856</v>
      </c>
      <c r="J587">
        <v>1</v>
      </c>
      <c r="K587" t="s">
        <v>858</v>
      </c>
      <c r="L587" t="s">
        <v>863</v>
      </c>
      <c r="M587" t="s">
        <v>406</v>
      </c>
      <c r="N587">
        <v>300</v>
      </c>
      <c r="O587" t="s">
        <v>682</v>
      </c>
    </row>
    <row r="588" spans="1:15" x14ac:dyDescent="0.25">
      <c r="A588">
        <v>30</v>
      </c>
      <c r="B588" t="str">
        <f>VLOOKUP(A588,[1]data!$A$1:$D$201,2,0)</f>
        <v>Lem Brayne</v>
      </c>
      <c r="C588" t="str">
        <f>VLOOKUP(A588,[1]data!$A$1:$D$201,3,0)</f>
        <v>2000-01-09</v>
      </c>
      <c r="D588" t="str">
        <f>VLOOKUP(A588,[1]data!$A$1:$D$201,4,0)</f>
        <v>770.782.650-76</v>
      </c>
      <c r="E588">
        <v>7</v>
      </c>
      <c r="F588" t="str">
        <f>VLOOKUP(E588,[2]data!$A$1:$F$11,2,0)</f>
        <v>Heda Eyckelberg</v>
      </c>
      <c r="G588" t="str">
        <f>VLOOKUP(E588,[2]data!$A$1:$F$11,6,0)</f>
        <v>572.132.570-48</v>
      </c>
      <c r="H588">
        <v>2</v>
      </c>
      <c r="I588" t="s">
        <v>857</v>
      </c>
      <c r="J588">
        <v>2</v>
      </c>
      <c r="K588" t="s">
        <v>853</v>
      </c>
      <c r="L588" t="s">
        <v>864</v>
      </c>
      <c r="M588" t="s">
        <v>91</v>
      </c>
      <c r="N588">
        <v>350</v>
      </c>
      <c r="O588" t="s">
        <v>158</v>
      </c>
    </row>
    <row r="589" spans="1:15" x14ac:dyDescent="0.25">
      <c r="A589">
        <v>197</v>
      </c>
      <c r="B589" t="str">
        <f>VLOOKUP(A589,[1]data!$A$1:$D$201,2,0)</f>
        <v>Carina Rodnight</v>
      </c>
      <c r="C589" t="str">
        <f>VLOOKUP(A589,[1]data!$A$1:$D$201,3,0)</f>
        <v>1973-07-06</v>
      </c>
      <c r="D589" t="str">
        <f>VLOOKUP(A589,[1]data!$A$1:$D$201,4,0)</f>
        <v>246.108.160-32</v>
      </c>
      <c r="E589">
        <v>8</v>
      </c>
      <c r="F589" t="str">
        <f>VLOOKUP(E589,[2]data!$A$1:$F$11,2,0)</f>
        <v>Rafaellle Fyers</v>
      </c>
      <c r="G589" t="str">
        <f>VLOOKUP(E589,[2]data!$A$1:$F$11,6,0)</f>
        <v>979.012.510-00</v>
      </c>
      <c r="H589">
        <v>4</v>
      </c>
      <c r="I589" t="s">
        <v>860</v>
      </c>
      <c r="J589">
        <v>1</v>
      </c>
      <c r="K589" t="s">
        <v>858</v>
      </c>
      <c r="L589" t="s">
        <v>863</v>
      </c>
      <c r="M589" t="s">
        <v>382</v>
      </c>
      <c r="N589">
        <v>100</v>
      </c>
      <c r="O589" t="s">
        <v>381</v>
      </c>
    </row>
    <row r="590" spans="1:15" x14ac:dyDescent="0.25">
      <c r="A590">
        <v>141</v>
      </c>
      <c r="B590" t="str">
        <f>VLOOKUP(A590,[1]data!$A$1:$D$201,2,0)</f>
        <v>Cayla Normandale</v>
      </c>
      <c r="C590" t="str">
        <f>VLOOKUP(A590,[1]data!$A$1:$D$201,3,0)</f>
        <v>1961-07-23</v>
      </c>
      <c r="D590" t="str">
        <f>VLOOKUP(A590,[1]data!$A$1:$D$201,4,0)</f>
        <v>697.476.170-80</v>
      </c>
      <c r="E590">
        <v>3</v>
      </c>
      <c r="F590" t="str">
        <f>VLOOKUP(E590,[2]data!$A$1:$F$11,2,0)</f>
        <v>Rolph Purcer</v>
      </c>
      <c r="G590" t="str">
        <f>VLOOKUP(E590,[2]data!$A$1:$F$11,6,0)</f>
        <v>989.584.460-30</v>
      </c>
      <c r="H590">
        <v>2</v>
      </c>
      <c r="I590" t="s">
        <v>857</v>
      </c>
      <c r="J590">
        <v>1</v>
      </c>
      <c r="K590" t="s">
        <v>858</v>
      </c>
      <c r="L590" t="s">
        <v>863</v>
      </c>
      <c r="M590" t="s">
        <v>683</v>
      </c>
      <c r="N590">
        <v>350</v>
      </c>
      <c r="O590" t="s">
        <v>684</v>
      </c>
    </row>
    <row r="591" spans="1:15" x14ac:dyDescent="0.25">
      <c r="A591">
        <v>96</v>
      </c>
      <c r="B591" t="str">
        <f>VLOOKUP(A591,[1]data!$A$1:$D$201,2,0)</f>
        <v>Skell Kubik</v>
      </c>
      <c r="C591" t="str">
        <f>VLOOKUP(A591,[1]data!$A$1:$D$201,3,0)</f>
        <v>1962-07-28</v>
      </c>
      <c r="D591" t="str">
        <f>VLOOKUP(A591,[1]data!$A$1:$D$201,4,0)</f>
        <v>804.153.640-94</v>
      </c>
      <c r="E591">
        <v>3</v>
      </c>
      <c r="F591" t="str">
        <f>VLOOKUP(E591,[2]data!$A$1:$F$11,2,0)</f>
        <v>Rolph Purcer</v>
      </c>
      <c r="G591" t="str">
        <f>VLOOKUP(E591,[2]data!$A$1:$F$11,6,0)</f>
        <v>989.584.460-30</v>
      </c>
      <c r="H591">
        <v>4</v>
      </c>
      <c r="I591" t="s">
        <v>860</v>
      </c>
      <c r="J591">
        <v>2</v>
      </c>
      <c r="K591" t="s">
        <v>853</v>
      </c>
      <c r="L591" t="s">
        <v>864</v>
      </c>
      <c r="M591" t="s">
        <v>486</v>
      </c>
      <c r="N591">
        <v>100</v>
      </c>
      <c r="O591" t="s">
        <v>377</v>
      </c>
    </row>
    <row r="592" spans="1:15" x14ac:dyDescent="0.25">
      <c r="A592">
        <v>167</v>
      </c>
      <c r="B592" t="str">
        <f>VLOOKUP(A592,[1]data!$A$1:$D$201,2,0)</f>
        <v>Lea Moralis</v>
      </c>
      <c r="C592" t="str">
        <f>VLOOKUP(A592,[1]data!$A$1:$D$201,3,0)</f>
        <v>2013-02-16</v>
      </c>
      <c r="D592" t="str">
        <f>VLOOKUP(A592,[1]data!$A$1:$D$201,4,0)</f>
        <v>260.344.790-45</v>
      </c>
      <c r="E592">
        <v>7</v>
      </c>
      <c r="F592" t="str">
        <f>VLOOKUP(E592,[2]data!$A$1:$F$11,2,0)</f>
        <v>Heda Eyckelberg</v>
      </c>
      <c r="G592" t="str">
        <f>VLOOKUP(E592,[2]data!$A$1:$F$11,6,0)</f>
        <v>572.132.570-48</v>
      </c>
      <c r="H592">
        <v>5</v>
      </c>
      <c r="I592" t="s">
        <v>861</v>
      </c>
      <c r="J592">
        <v>2</v>
      </c>
      <c r="K592" t="s">
        <v>853</v>
      </c>
      <c r="L592" t="s">
        <v>864</v>
      </c>
      <c r="M592" t="s">
        <v>84</v>
      </c>
      <c r="N592">
        <v>250</v>
      </c>
      <c r="O592" t="s">
        <v>685</v>
      </c>
    </row>
    <row r="593" spans="1:15" x14ac:dyDescent="0.25">
      <c r="A593">
        <v>110</v>
      </c>
      <c r="B593" t="str">
        <f>VLOOKUP(A593,[1]data!$A$1:$D$201,2,0)</f>
        <v>Carmelita Newart</v>
      </c>
      <c r="C593" t="str">
        <f>VLOOKUP(A593,[1]data!$A$1:$D$201,3,0)</f>
        <v>2005-09-23</v>
      </c>
      <c r="D593" t="str">
        <f>VLOOKUP(A593,[1]data!$A$1:$D$201,4,0)</f>
        <v>331.781.610-40</v>
      </c>
      <c r="E593">
        <v>2</v>
      </c>
      <c r="F593" t="str">
        <f>VLOOKUP(E593,[2]data!$A$1:$F$11,2,0)</f>
        <v>Evanne Blasetti</v>
      </c>
      <c r="G593" t="str">
        <f>VLOOKUP(E593,[2]data!$A$1:$F$11,6,0)</f>
        <v>084.126.660-38</v>
      </c>
      <c r="H593">
        <v>5</v>
      </c>
      <c r="I593" t="s">
        <v>861</v>
      </c>
      <c r="J593">
        <v>1</v>
      </c>
      <c r="K593" t="s">
        <v>858</v>
      </c>
      <c r="L593" t="s">
        <v>863</v>
      </c>
      <c r="M593" t="s">
        <v>686</v>
      </c>
      <c r="N593">
        <v>250</v>
      </c>
      <c r="O593" t="s">
        <v>687</v>
      </c>
    </row>
    <row r="594" spans="1:15" x14ac:dyDescent="0.25">
      <c r="A594">
        <v>138</v>
      </c>
      <c r="B594" t="str">
        <f>VLOOKUP(A594,[1]data!$A$1:$D$201,2,0)</f>
        <v>Riki Sakins</v>
      </c>
      <c r="C594" t="str">
        <f>VLOOKUP(A594,[1]data!$A$1:$D$201,3,0)</f>
        <v>1991-09-29</v>
      </c>
      <c r="D594" t="str">
        <f>VLOOKUP(A594,[1]data!$A$1:$D$201,4,0)</f>
        <v>740.208.080-31</v>
      </c>
      <c r="E594">
        <v>10</v>
      </c>
      <c r="F594" t="str">
        <f>VLOOKUP(E594,[2]data!$A$1:$F$11,2,0)</f>
        <v>Bobby France</v>
      </c>
      <c r="G594" t="str">
        <f>VLOOKUP(E594,[2]data!$A$1:$F$11,6,0)</f>
        <v>619.898.690-09</v>
      </c>
      <c r="H594">
        <v>5</v>
      </c>
      <c r="I594" t="s">
        <v>861</v>
      </c>
      <c r="J594">
        <v>1</v>
      </c>
      <c r="K594" t="s">
        <v>858</v>
      </c>
      <c r="L594" t="s">
        <v>863</v>
      </c>
      <c r="M594" t="s">
        <v>237</v>
      </c>
      <c r="N594">
        <v>250</v>
      </c>
      <c r="O594" t="s">
        <v>189</v>
      </c>
    </row>
    <row r="595" spans="1:15" x14ac:dyDescent="0.25">
      <c r="A595">
        <v>94</v>
      </c>
      <c r="B595" t="str">
        <f>VLOOKUP(A595,[1]data!$A$1:$D$201,2,0)</f>
        <v>Tuckie Delong</v>
      </c>
      <c r="C595" t="str">
        <f>VLOOKUP(A595,[1]data!$A$1:$D$201,3,0)</f>
        <v>1954-05-26</v>
      </c>
      <c r="D595" t="str">
        <f>VLOOKUP(A595,[1]data!$A$1:$D$201,4,0)</f>
        <v>488.927.570-32</v>
      </c>
      <c r="E595">
        <v>1</v>
      </c>
      <c r="F595" t="str">
        <f>VLOOKUP(E595,[2]data!$A$1:$F$11,2,0)</f>
        <v>Somerset Jersch</v>
      </c>
      <c r="G595" t="str">
        <f>VLOOKUP(E595,[2]data!$A$1:$F$11,6,0)</f>
        <v>199.433.234-93</v>
      </c>
      <c r="H595">
        <v>5</v>
      </c>
      <c r="I595" t="s">
        <v>861</v>
      </c>
      <c r="J595">
        <v>2</v>
      </c>
      <c r="K595" t="s">
        <v>853</v>
      </c>
      <c r="L595" t="s">
        <v>864</v>
      </c>
      <c r="M595" t="s">
        <v>150</v>
      </c>
      <c r="N595">
        <v>250</v>
      </c>
      <c r="O595" t="s">
        <v>465</v>
      </c>
    </row>
    <row r="596" spans="1:15" x14ac:dyDescent="0.25">
      <c r="A596">
        <v>60</v>
      </c>
      <c r="B596" t="str">
        <f>VLOOKUP(A596,[1]data!$A$1:$D$201,2,0)</f>
        <v>Parnell Peascod</v>
      </c>
      <c r="C596" t="str">
        <f>VLOOKUP(A596,[1]data!$A$1:$D$201,3,0)</f>
        <v>2008-03-20</v>
      </c>
      <c r="D596" t="str">
        <f>VLOOKUP(A596,[1]data!$A$1:$D$201,4,0)</f>
        <v>218.855.300-48</v>
      </c>
      <c r="E596">
        <v>3</v>
      </c>
      <c r="F596" t="str">
        <f>VLOOKUP(E596,[2]data!$A$1:$F$11,2,0)</f>
        <v>Rolph Purcer</v>
      </c>
      <c r="G596" t="str">
        <f>VLOOKUP(E596,[2]data!$A$1:$F$11,6,0)</f>
        <v>989.584.460-30</v>
      </c>
      <c r="H596">
        <v>3</v>
      </c>
      <c r="I596" t="s">
        <v>859</v>
      </c>
      <c r="J596">
        <v>1</v>
      </c>
      <c r="K596" t="s">
        <v>858</v>
      </c>
      <c r="L596" t="s">
        <v>863</v>
      </c>
      <c r="M596" t="s">
        <v>534</v>
      </c>
      <c r="N596">
        <v>150</v>
      </c>
      <c r="O596" t="s">
        <v>688</v>
      </c>
    </row>
    <row r="597" spans="1:15" x14ac:dyDescent="0.25">
      <c r="A597">
        <v>143</v>
      </c>
      <c r="B597" t="str">
        <f>VLOOKUP(A597,[1]data!$A$1:$D$201,2,0)</f>
        <v>Hillary Pollak</v>
      </c>
      <c r="C597" t="str">
        <f>VLOOKUP(A597,[1]data!$A$1:$D$201,3,0)</f>
        <v>1999-12-09</v>
      </c>
      <c r="D597" t="str">
        <f>VLOOKUP(A597,[1]data!$A$1:$D$201,4,0)</f>
        <v>875.340.730-06</v>
      </c>
      <c r="E597">
        <v>2</v>
      </c>
      <c r="F597" t="str">
        <f>VLOOKUP(E597,[2]data!$A$1:$F$11,2,0)</f>
        <v>Evanne Blasetti</v>
      </c>
      <c r="G597" t="str">
        <f>VLOOKUP(E597,[2]data!$A$1:$F$11,6,0)</f>
        <v>084.126.660-38</v>
      </c>
      <c r="H597">
        <v>4</v>
      </c>
      <c r="I597" t="s">
        <v>860</v>
      </c>
      <c r="J597">
        <v>1</v>
      </c>
      <c r="K597" t="s">
        <v>858</v>
      </c>
      <c r="L597" t="s">
        <v>863</v>
      </c>
      <c r="M597" t="s">
        <v>458</v>
      </c>
      <c r="N597">
        <v>100</v>
      </c>
      <c r="O597" t="s">
        <v>307</v>
      </c>
    </row>
    <row r="598" spans="1:15" x14ac:dyDescent="0.25">
      <c r="A598">
        <v>87</v>
      </c>
      <c r="B598" t="str">
        <f>VLOOKUP(A598,[1]data!$A$1:$D$201,2,0)</f>
        <v>Dev Graffin</v>
      </c>
      <c r="C598" t="str">
        <f>VLOOKUP(A598,[1]data!$A$1:$D$201,3,0)</f>
        <v>2013-03-10</v>
      </c>
      <c r="D598" t="str">
        <f>VLOOKUP(A598,[1]data!$A$1:$D$201,4,0)</f>
        <v>027.634.630-02</v>
      </c>
      <c r="E598">
        <v>8</v>
      </c>
      <c r="F598" t="str">
        <f>VLOOKUP(E598,[2]data!$A$1:$F$11,2,0)</f>
        <v>Rafaellle Fyers</v>
      </c>
      <c r="G598" t="str">
        <f>VLOOKUP(E598,[2]data!$A$1:$F$11,6,0)</f>
        <v>979.012.510-00</v>
      </c>
      <c r="H598">
        <v>3</v>
      </c>
      <c r="I598" t="s">
        <v>859</v>
      </c>
      <c r="J598">
        <v>1</v>
      </c>
      <c r="K598" t="s">
        <v>858</v>
      </c>
      <c r="L598" t="s">
        <v>863</v>
      </c>
      <c r="M598" t="s">
        <v>451</v>
      </c>
      <c r="N598">
        <v>150</v>
      </c>
      <c r="O598" t="s">
        <v>689</v>
      </c>
    </row>
    <row r="599" spans="1:15" x14ac:dyDescent="0.25">
      <c r="A599">
        <v>87</v>
      </c>
      <c r="B599" t="str">
        <f>VLOOKUP(A599,[1]data!$A$1:$D$201,2,0)</f>
        <v>Dev Graffin</v>
      </c>
      <c r="C599" t="str">
        <f>VLOOKUP(A599,[1]data!$A$1:$D$201,3,0)</f>
        <v>2013-03-10</v>
      </c>
      <c r="D599" t="str">
        <f>VLOOKUP(A599,[1]data!$A$1:$D$201,4,0)</f>
        <v>027.634.630-02</v>
      </c>
      <c r="E599">
        <v>1</v>
      </c>
      <c r="F599" t="str">
        <f>VLOOKUP(E599,[2]data!$A$1:$F$11,2,0)</f>
        <v>Somerset Jersch</v>
      </c>
      <c r="G599" t="str">
        <f>VLOOKUP(E599,[2]data!$A$1:$F$11,6,0)</f>
        <v>199.433.234-93</v>
      </c>
      <c r="H599">
        <v>3</v>
      </c>
      <c r="I599" t="s">
        <v>859</v>
      </c>
      <c r="J599">
        <v>2</v>
      </c>
      <c r="K599" t="s">
        <v>853</v>
      </c>
      <c r="L599" t="s">
        <v>864</v>
      </c>
      <c r="M599" t="s">
        <v>367</v>
      </c>
      <c r="N599">
        <v>150</v>
      </c>
      <c r="O599" t="s">
        <v>226</v>
      </c>
    </row>
    <row r="600" spans="1:15" x14ac:dyDescent="0.25">
      <c r="A600">
        <v>117</v>
      </c>
      <c r="B600" t="str">
        <f>VLOOKUP(A600,[1]data!$A$1:$D$201,2,0)</f>
        <v>Shawn Sommerville</v>
      </c>
      <c r="C600" t="str">
        <f>VLOOKUP(A600,[1]data!$A$1:$D$201,3,0)</f>
        <v>2016-01-24</v>
      </c>
      <c r="D600" t="str">
        <f>VLOOKUP(A600,[1]data!$A$1:$D$201,4,0)</f>
        <v>900.166.290-00</v>
      </c>
      <c r="E600">
        <v>6</v>
      </c>
      <c r="F600" t="str">
        <f>VLOOKUP(E600,[2]data!$A$1:$F$11,2,0)</f>
        <v>Joy Mabbot</v>
      </c>
      <c r="G600" t="str">
        <f>VLOOKUP(E600,[2]data!$A$1:$F$11,6,0)</f>
        <v>311.275.710-60</v>
      </c>
      <c r="H600">
        <v>2</v>
      </c>
      <c r="I600" t="s">
        <v>857</v>
      </c>
      <c r="J600">
        <v>2</v>
      </c>
      <c r="K600" t="s">
        <v>853</v>
      </c>
      <c r="L600" t="s">
        <v>864</v>
      </c>
      <c r="M600" t="s">
        <v>513</v>
      </c>
      <c r="N600">
        <v>350</v>
      </c>
      <c r="O600" t="s">
        <v>107</v>
      </c>
    </row>
    <row r="601" spans="1:15" x14ac:dyDescent="0.25">
      <c r="A601">
        <v>14</v>
      </c>
      <c r="B601" t="str">
        <f>VLOOKUP(A601,[1]data!$A$1:$D$201,2,0)</f>
        <v>Phineas Caulder</v>
      </c>
      <c r="C601" t="str">
        <f>VLOOKUP(A601,[1]data!$A$1:$D$201,3,0)</f>
        <v>1983-10-22</v>
      </c>
      <c r="D601" t="str">
        <f>VLOOKUP(A601,[1]data!$A$1:$D$201,4,0)</f>
        <v>106.193.620-14</v>
      </c>
      <c r="E601">
        <v>1</v>
      </c>
      <c r="F601" t="str">
        <f>VLOOKUP(E601,[2]data!$A$1:$F$11,2,0)</f>
        <v>Somerset Jersch</v>
      </c>
      <c r="G601" t="str">
        <f>VLOOKUP(E601,[2]data!$A$1:$F$11,6,0)</f>
        <v>199.433.234-93</v>
      </c>
      <c r="H601">
        <v>2</v>
      </c>
      <c r="I601" t="s">
        <v>857</v>
      </c>
      <c r="J601">
        <v>2</v>
      </c>
      <c r="K601" t="s">
        <v>853</v>
      </c>
      <c r="L601" t="s">
        <v>864</v>
      </c>
      <c r="M601" t="s">
        <v>483</v>
      </c>
      <c r="N601">
        <v>350</v>
      </c>
      <c r="O601" t="s">
        <v>690</v>
      </c>
    </row>
    <row r="602" spans="1:15" x14ac:dyDescent="0.25">
      <c r="A602">
        <v>187</v>
      </c>
      <c r="B602" t="str">
        <f>VLOOKUP(A602,[1]data!$A$1:$D$201,2,0)</f>
        <v>Franky Dawidowitsch</v>
      </c>
      <c r="C602" t="str">
        <f>VLOOKUP(A602,[1]data!$A$1:$D$201,3,0)</f>
        <v>1964-04-07</v>
      </c>
      <c r="D602" t="str">
        <f>VLOOKUP(A602,[1]data!$A$1:$D$201,4,0)</f>
        <v>157.786.280-56</v>
      </c>
      <c r="E602">
        <v>5</v>
      </c>
      <c r="F602" t="str">
        <f>VLOOKUP(E602,[2]data!$A$1:$F$11,2,0)</f>
        <v>Marty Blunt</v>
      </c>
      <c r="G602" t="str">
        <f>VLOOKUP(E602,[2]data!$A$1:$F$11,6,0)</f>
        <v>345.366.490-69</v>
      </c>
      <c r="H602">
        <v>4</v>
      </c>
      <c r="I602" t="s">
        <v>860</v>
      </c>
      <c r="J602">
        <v>2</v>
      </c>
      <c r="K602" t="s">
        <v>853</v>
      </c>
      <c r="L602" t="s">
        <v>864</v>
      </c>
      <c r="M602" t="s">
        <v>521</v>
      </c>
      <c r="N602">
        <v>100</v>
      </c>
      <c r="O602" t="s">
        <v>273</v>
      </c>
    </row>
    <row r="603" spans="1:15" x14ac:dyDescent="0.25">
      <c r="A603">
        <v>122</v>
      </c>
      <c r="B603" t="str">
        <f>VLOOKUP(A603,[1]data!$A$1:$D$201,2,0)</f>
        <v>Ellie Naisbit</v>
      </c>
      <c r="C603" t="str">
        <f>VLOOKUP(A603,[1]data!$A$1:$D$201,3,0)</f>
        <v>1997-04-11</v>
      </c>
      <c r="D603" t="str">
        <f>VLOOKUP(A603,[1]data!$A$1:$D$201,4,0)</f>
        <v>197.650.790-10</v>
      </c>
      <c r="E603">
        <v>7</v>
      </c>
      <c r="F603" t="str">
        <f>VLOOKUP(E603,[2]data!$A$1:$F$11,2,0)</f>
        <v>Heda Eyckelberg</v>
      </c>
      <c r="G603" t="str">
        <f>VLOOKUP(E603,[2]data!$A$1:$F$11,6,0)</f>
        <v>572.132.570-48</v>
      </c>
      <c r="H603">
        <v>1</v>
      </c>
      <c r="I603" t="s">
        <v>856</v>
      </c>
      <c r="J603">
        <v>2</v>
      </c>
      <c r="K603" t="s">
        <v>853</v>
      </c>
      <c r="L603" t="s">
        <v>864</v>
      </c>
      <c r="M603" t="s">
        <v>504</v>
      </c>
      <c r="N603">
        <v>300</v>
      </c>
      <c r="O603" t="s">
        <v>691</v>
      </c>
    </row>
    <row r="604" spans="1:15" x14ac:dyDescent="0.25">
      <c r="A604">
        <v>84</v>
      </c>
      <c r="B604" t="str">
        <f>VLOOKUP(A604,[1]data!$A$1:$D$201,2,0)</f>
        <v>Verney Scain</v>
      </c>
      <c r="C604" t="str">
        <f>VLOOKUP(A604,[1]data!$A$1:$D$201,3,0)</f>
        <v>1976-08-22</v>
      </c>
      <c r="D604" t="str">
        <f>VLOOKUP(A604,[1]data!$A$1:$D$201,4,0)</f>
        <v>892.926.880-30</v>
      </c>
      <c r="E604">
        <v>1</v>
      </c>
      <c r="F604" t="str">
        <f>VLOOKUP(E604,[2]data!$A$1:$F$11,2,0)</f>
        <v>Somerset Jersch</v>
      </c>
      <c r="G604" t="str">
        <f>VLOOKUP(E604,[2]data!$A$1:$F$11,6,0)</f>
        <v>199.433.234-93</v>
      </c>
      <c r="H604">
        <v>4</v>
      </c>
      <c r="I604" t="s">
        <v>860</v>
      </c>
      <c r="J604">
        <v>2</v>
      </c>
      <c r="K604" t="s">
        <v>853</v>
      </c>
      <c r="L604" t="s">
        <v>864</v>
      </c>
      <c r="M604" t="s">
        <v>266</v>
      </c>
      <c r="N604">
        <v>100</v>
      </c>
      <c r="O604" t="s">
        <v>692</v>
      </c>
    </row>
    <row r="605" spans="1:15" x14ac:dyDescent="0.25">
      <c r="A605">
        <v>19</v>
      </c>
      <c r="B605" t="str">
        <f>VLOOKUP(A605,[1]data!$A$1:$D$201,2,0)</f>
        <v>Annelise Iorio</v>
      </c>
      <c r="C605" t="str">
        <f>VLOOKUP(A605,[1]data!$A$1:$D$201,3,0)</f>
        <v>1951-09-03</v>
      </c>
      <c r="D605" t="str">
        <f>VLOOKUP(A605,[1]data!$A$1:$D$201,4,0)</f>
        <v>299.788.710-04</v>
      </c>
      <c r="E605">
        <v>8</v>
      </c>
      <c r="F605" t="str">
        <f>VLOOKUP(E605,[2]data!$A$1:$F$11,2,0)</f>
        <v>Rafaellle Fyers</v>
      </c>
      <c r="G605" t="str">
        <f>VLOOKUP(E605,[2]data!$A$1:$F$11,6,0)</f>
        <v>979.012.510-00</v>
      </c>
      <c r="H605">
        <v>5</v>
      </c>
      <c r="I605" t="s">
        <v>861</v>
      </c>
      <c r="J605">
        <v>1</v>
      </c>
      <c r="K605" t="s">
        <v>858</v>
      </c>
      <c r="L605" t="s">
        <v>863</v>
      </c>
      <c r="M605" t="s">
        <v>693</v>
      </c>
      <c r="N605">
        <v>250</v>
      </c>
      <c r="O605" t="s">
        <v>427</v>
      </c>
    </row>
    <row r="606" spans="1:15" x14ac:dyDescent="0.25">
      <c r="A606">
        <v>114</v>
      </c>
      <c r="B606" t="str">
        <f>VLOOKUP(A606,[1]data!$A$1:$D$201,2,0)</f>
        <v>Albertine Davidofski</v>
      </c>
      <c r="C606" t="str">
        <f>VLOOKUP(A606,[1]data!$A$1:$D$201,3,0)</f>
        <v>2008-12-20</v>
      </c>
      <c r="D606" t="str">
        <f>VLOOKUP(A606,[1]data!$A$1:$D$201,4,0)</f>
        <v>363.573.640-61</v>
      </c>
      <c r="E606">
        <v>8</v>
      </c>
      <c r="F606" t="str">
        <f>VLOOKUP(E606,[2]data!$A$1:$F$11,2,0)</f>
        <v>Rafaellle Fyers</v>
      </c>
      <c r="G606" t="str">
        <f>VLOOKUP(E606,[2]data!$A$1:$F$11,6,0)</f>
        <v>979.012.510-00</v>
      </c>
      <c r="H606">
        <v>3</v>
      </c>
      <c r="I606" t="s">
        <v>859</v>
      </c>
      <c r="J606">
        <v>2</v>
      </c>
      <c r="K606" t="s">
        <v>853</v>
      </c>
      <c r="L606" t="s">
        <v>864</v>
      </c>
      <c r="M606" t="s">
        <v>428</v>
      </c>
      <c r="N606">
        <v>150</v>
      </c>
      <c r="O606" t="s">
        <v>568</v>
      </c>
    </row>
    <row r="607" spans="1:15" x14ac:dyDescent="0.25">
      <c r="A607">
        <v>200</v>
      </c>
      <c r="B607" t="str">
        <f>VLOOKUP(A607,[1]data!$A$1:$D$201,2,0)</f>
        <v>Aubry Morillas</v>
      </c>
      <c r="C607" t="str">
        <f>VLOOKUP(A607,[1]data!$A$1:$D$201,3,0)</f>
        <v>2004-05-09</v>
      </c>
      <c r="D607" t="str">
        <f>VLOOKUP(A607,[1]data!$A$1:$D$201,4,0)</f>
        <v>465.097.590-55</v>
      </c>
      <c r="E607">
        <v>4</v>
      </c>
      <c r="F607" t="str">
        <f>VLOOKUP(E607,[2]data!$A$1:$F$11,2,0)</f>
        <v>Jareb Brocklehurst</v>
      </c>
      <c r="G607" t="str">
        <f>VLOOKUP(E607,[2]data!$A$1:$F$11,6,0)</f>
        <v>345.366.490-69</v>
      </c>
      <c r="H607">
        <v>5</v>
      </c>
      <c r="I607" t="s">
        <v>861</v>
      </c>
      <c r="J607">
        <v>2</v>
      </c>
      <c r="K607" t="s">
        <v>853</v>
      </c>
      <c r="L607" t="s">
        <v>864</v>
      </c>
      <c r="M607" t="s">
        <v>694</v>
      </c>
      <c r="N607">
        <v>250</v>
      </c>
      <c r="O607" t="s">
        <v>695</v>
      </c>
    </row>
    <row r="608" spans="1:15" x14ac:dyDescent="0.25">
      <c r="A608">
        <v>148</v>
      </c>
      <c r="B608" t="str">
        <f>VLOOKUP(A608,[1]data!$A$1:$D$201,2,0)</f>
        <v>Kliment Aish</v>
      </c>
      <c r="C608" t="str">
        <f>VLOOKUP(A608,[1]data!$A$1:$D$201,3,0)</f>
        <v>1970-09-09</v>
      </c>
      <c r="D608" t="str">
        <f>VLOOKUP(A608,[1]data!$A$1:$D$201,4,0)</f>
        <v>781.942.650-02</v>
      </c>
      <c r="E608">
        <v>3</v>
      </c>
      <c r="F608" t="str">
        <f>VLOOKUP(E608,[2]data!$A$1:$F$11,2,0)</f>
        <v>Rolph Purcer</v>
      </c>
      <c r="G608" t="str">
        <f>VLOOKUP(E608,[2]data!$A$1:$F$11,6,0)</f>
        <v>989.584.460-30</v>
      </c>
      <c r="H608">
        <v>3</v>
      </c>
      <c r="I608" t="s">
        <v>859</v>
      </c>
      <c r="J608">
        <v>2</v>
      </c>
      <c r="K608" t="s">
        <v>853</v>
      </c>
      <c r="L608" t="s">
        <v>864</v>
      </c>
      <c r="M608" t="s">
        <v>507</v>
      </c>
      <c r="N608">
        <v>150</v>
      </c>
      <c r="O608" t="s">
        <v>587</v>
      </c>
    </row>
    <row r="609" spans="1:15" x14ac:dyDescent="0.25">
      <c r="A609">
        <v>3</v>
      </c>
      <c r="B609" t="str">
        <f>VLOOKUP(A609,[1]data!$A$1:$D$201,2,0)</f>
        <v>Corrie MacCulloch</v>
      </c>
      <c r="C609" t="str">
        <f>VLOOKUP(A609,[1]data!$A$1:$D$201,3,0)</f>
        <v>1995-12-27</v>
      </c>
      <c r="D609" t="str">
        <f>VLOOKUP(A609,[1]data!$A$1:$D$201,4,0)</f>
        <v>818.741.210-01</v>
      </c>
      <c r="E609">
        <v>3</v>
      </c>
      <c r="F609" t="str">
        <f>VLOOKUP(E609,[2]data!$A$1:$F$11,2,0)</f>
        <v>Rolph Purcer</v>
      </c>
      <c r="G609" t="str">
        <f>VLOOKUP(E609,[2]data!$A$1:$F$11,6,0)</f>
        <v>989.584.460-30</v>
      </c>
      <c r="H609">
        <v>3</v>
      </c>
      <c r="I609" t="s">
        <v>859</v>
      </c>
      <c r="J609">
        <v>2</v>
      </c>
      <c r="K609" t="s">
        <v>853</v>
      </c>
      <c r="L609" t="s">
        <v>864</v>
      </c>
      <c r="M609" t="s">
        <v>554</v>
      </c>
      <c r="N609">
        <v>150</v>
      </c>
      <c r="O609" t="s">
        <v>580</v>
      </c>
    </row>
    <row r="610" spans="1:15" x14ac:dyDescent="0.25">
      <c r="A610">
        <v>112</v>
      </c>
      <c r="B610" t="str">
        <f>VLOOKUP(A610,[1]data!$A$1:$D$201,2,0)</f>
        <v>Raul Acarson</v>
      </c>
      <c r="C610" t="str">
        <f>VLOOKUP(A610,[1]data!$A$1:$D$201,3,0)</f>
        <v>1990-12-07</v>
      </c>
      <c r="D610" t="str">
        <f>VLOOKUP(A610,[1]data!$A$1:$D$201,4,0)</f>
        <v>283.350.990-14</v>
      </c>
      <c r="E610">
        <v>5</v>
      </c>
      <c r="F610" t="str">
        <f>VLOOKUP(E610,[2]data!$A$1:$F$11,2,0)</f>
        <v>Marty Blunt</v>
      </c>
      <c r="G610" t="str">
        <f>VLOOKUP(E610,[2]data!$A$1:$F$11,6,0)</f>
        <v>345.366.490-69</v>
      </c>
      <c r="H610">
        <v>1</v>
      </c>
      <c r="I610" t="s">
        <v>856</v>
      </c>
      <c r="J610">
        <v>1</v>
      </c>
      <c r="K610" t="s">
        <v>858</v>
      </c>
      <c r="L610" t="s">
        <v>863</v>
      </c>
      <c r="M610" t="s">
        <v>440</v>
      </c>
      <c r="N610">
        <v>300</v>
      </c>
      <c r="O610" t="s">
        <v>427</v>
      </c>
    </row>
    <row r="611" spans="1:15" x14ac:dyDescent="0.25">
      <c r="A611">
        <v>16</v>
      </c>
      <c r="B611" t="str">
        <f>VLOOKUP(A611,[1]data!$A$1:$D$201,2,0)</f>
        <v>Lazarus Thomasen</v>
      </c>
      <c r="C611" t="str">
        <f>VLOOKUP(A611,[1]data!$A$1:$D$201,3,0)</f>
        <v>1961-04-04</v>
      </c>
      <c r="D611" t="str">
        <f>VLOOKUP(A611,[1]data!$A$1:$D$201,4,0)</f>
        <v>293.128.810-19</v>
      </c>
      <c r="E611">
        <v>10</v>
      </c>
      <c r="F611" t="str">
        <f>VLOOKUP(E611,[2]data!$A$1:$F$11,2,0)</f>
        <v>Bobby France</v>
      </c>
      <c r="G611" t="str">
        <f>VLOOKUP(E611,[2]data!$A$1:$F$11,6,0)</f>
        <v>619.898.690-09</v>
      </c>
      <c r="H611">
        <v>4</v>
      </c>
      <c r="I611" t="s">
        <v>860</v>
      </c>
      <c r="J611">
        <v>2</v>
      </c>
      <c r="K611" t="s">
        <v>853</v>
      </c>
      <c r="L611" t="s">
        <v>864</v>
      </c>
      <c r="M611" t="s">
        <v>225</v>
      </c>
      <c r="N611">
        <v>100</v>
      </c>
      <c r="O611" t="s">
        <v>544</v>
      </c>
    </row>
    <row r="612" spans="1:15" x14ac:dyDescent="0.25">
      <c r="A612">
        <v>129</v>
      </c>
      <c r="B612" t="str">
        <f>VLOOKUP(A612,[1]data!$A$1:$D$201,2,0)</f>
        <v>Jacenta Beevors</v>
      </c>
      <c r="C612" t="str">
        <f>VLOOKUP(A612,[1]data!$A$1:$D$201,3,0)</f>
        <v>1982-10-19</v>
      </c>
      <c r="D612" t="str">
        <f>VLOOKUP(A612,[1]data!$A$1:$D$201,4,0)</f>
        <v>597.625.840-90</v>
      </c>
      <c r="E612">
        <v>3</v>
      </c>
      <c r="F612" t="str">
        <f>VLOOKUP(E612,[2]data!$A$1:$F$11,2,0)</f>
        <v>Rolph Purcer</v>
      </c>
      <c r="G612" t="str">
        <f>VLOOKUP(E612,[2]data!$A$1:$F$11,6,0)</f>
        <v>989.584.460-30</v>
      </c>
      <c r="H612">
        <v>5</v>
      </c>
      <c r="I612" t="s">
        <v>861</v>
      </c>
      <c r="J612">
        <v>2</v>
      </c>
      <c r="K612" t="s">
        <v>853</v>
      </c>
      <c r="L612" t="s">
        <v>864</v>
      </c>
      <c r="M612" t="s">
        <v>430</v>
      </c>
      <c r="N612">
        <v>250</v>
      </c>
      <c r="O612" t="s">
        <v>659</v>
      </c>
    </row>
    <row r="613" spans="1:15" x14ac:dyDescent="0.25">
      <c r="A613">
        <v>108</v>
      </c>
      <c r="B613" t="str">
        <f>VLOOKUP(A613,[1]data!$A$1:$D$201,2,0)</f>
        <v>Dot Pedder</v>
      </c>
      <c r="C613" t="str">
        <f>VLOOKUP(A613,[1]data!$A$1:$D$201,3,0)</f>
        <v>1954-09-17</v>
      </c>
      <c r="D613" t="str">
        <f>VLOOKUP(A613,[1]data!$A$1:$D$201,4,0)</f>
        <v>810.835.020-42</v>
      </c>
      <c r="E613">
        <v>1</v>
      </c>
      <c r="F613" t="str">
        <f>VLOOKUP(E613,[2]data!$A$1:$F$11,2,0)</f>
        <v>Somerset Jersch</v>
      </c>
      <c r="G613" t="str">
        <f>VLOOKUP(E613,[2]data!$A$1:$F$11,6,0)</f>
        <v>199.433.234-93</v>
      </c>
      <c r="H613">
        <v>4</v>
      </c>
      <c r="I613" t="s">
        <v>860</v>
      </c>
      <c r="J613">
        <v>2</v>
      </c>
      <c r="K613" t="s">
        <v>853</v>
      </c>
      <c r="L613" t="s">
        <v>864</v>
      </c>
      <c r="M613" t="s">
        <v>26</v>
      </c>
      <c r="N613">
        <v>100</v>
      </c>
      <c r="O613" t="s">
        <v>193</v>
      </c>
    </row>
    <row r="614" spans="1:15" x14ac:dyDescent="0.25">
      <c r="A614">
        <v>33</v>
      </c>
      <c r="B614" t="str">
        <f>VLOOKUP(A614,[1]data!$A$1:$D$201,2,0)</f>
        <v>Ravi Leah</v>
      </c>
      <c r="C614" t="str">
        <f>VLOOKUP(A614,[1]data!$A$1:$D$201,3,0)</f>
        <v>1975-10-25</v>
      </c>
      <c r="D614" t="str">
        <f>VLOOKUP(A614,[1]data!$A$1:$D$201,4,0)</f>
        <v>706.110.130-02</v>
      </c>
      <c r="E614">
        <v>6</v>
      </c>
      <c r="F614" t="str">
        <f>VLOOKUP(E614,[2]data!$A$1:$F$11,2,0)</f>
        <v>Joy Mabbot</v>
      </c>
      <c r="G614" t="str">
        <f>VLOOKUP(E614,[2]data!$A$1:$F$11,6,0)</f>
        <v>311.275.710-60</v>
      </c>
      <c r="H614">
        <v>5</v>
      </c>
      <c r="I614" t="s">
        <v>861</v>
      </c>
      <c r="J614">
        <v>2</v>
      </c>
      <c r="K614" t="s">
        <v>853</v>
      </c>
      <c r="L614" t="s">
        <v>864</v>
      </c>
      <c r="M614" t="s">
        <v>439</v>
      </c>
      <c r="N614">
        <v>250</v>
      </c>
      <c r="O614" t="s">
        <v>696</v>
      </c>
    </row>
    <row r="615" spans="1:15" x14ac:dyDescent="0.25">
      <c r="A615">
        <v>88</v>
      </c>
      <c r="B615" t="str">
        <f>VLOOKUP(A615,[1]data!$A$1:$D$201,2,0)</f>
        <v>Johnette Stringman</v>
      </c>
      <c r="C615" t="str">
        <f>VLOOKUP(A615,[1]data!$A$1:$D$201,3,0)</f>
        <v>1950-03-21</v>
      </c>
      <c r="D615" t="str">
        <f>VLOOKUP(A615,[1]data!$A$1:$D$201,4,0)</f>
        <v>364.377.360-97</v>
      </c>
      <c r="E615">
        <v>8</v>
      </c>
      <c r="F615" t="str">
        <f>VLOOKUP(E615,[2]data!$A$1:$F$11,2,0)</f>
        <v>Rafaellle Fyers</v>
      </c>
      <c r="G615" t="str">
        <f>VLOOKUP(E615,[2]data!$A$1:$F$11,6,0)</f>
        <v>979.012.510-00</v>
      </c>
      <c r="H615">
        <v>5</v>
      </c>
      <c r="I615" t="s">
        <v>861</v>
      </c>
      <c r="J615">
        <v>2</v>
      </c>
      <c r="K615" t="s">
        <v>853</v>
      </c>
      <c r="L615" t="s">
        <v>864</v>
      </c>
      <c r="M615" t="s">
        <v>59</v>
      </c>
      <c r="N615">
        <v>250</v>
      </c>
      <c r="O615" t="s">
        <v>652</v>
      </c>
    </row>
    <row r="616" spans="1:15" x14ac:dyDescent="0.25">
      <c r="A616">
        <v>114</v>
      </c>
      <c r="B616" t="str">
        <f>VLOOKUP(A616,[1]data!$A$1:$D$201,2,0)</f>
        <v>Albertine Davidofski</v>
      </c>
      <c r="C616" t="str">
        <f>VLOOKUP(A616,[1]data!$A$1:$D$201,3,0)</f>
        <v>2008-12-20</v>
      </c>
      <c r="D616" t="str">
        <f>VLOOKUP(A616,[1]data!$A$1:$D$201,4,0)</f>
        <v>363.573.640-61</v>
      </c>
      <c r="E616">
        <v>3</v>
      </c>
      <c r="F616" t="str">
        <f>VLOOKUP(E616,[2]data!$A$1:$F$11,2,0)</f>
        <v>Rolph Purcer</v>
      </c>
      <c r="G616" t="str">
        <f>VLOOKUP(E616,[2]data!$A$1:$F$11,6,0)</f>
        <v>989.584.460-30</v>
      </c>
      <c r="H616">
        <v>5</v>
      </c>
      <c r="I616" t="s">
        <v>861</v>
      </c>
      <c r="J616">
        <v>1</v>
      </c>
      <c r="K616" t="s">
        <v>858</v>
      </c>
      <c r="L616" t="s">
        <v>863</v>
      </c>
      <c r="M616" t="s">
        <v>208</v>
      </c>
      <c r="N616">
        <v>250</v>
      </c>
      <c r="O616" t="s">
        <v>639</v>
      </c>
    </row>
    <row r="617" spans="1:15" x14ac:dyDescent="0.25">
      <c r="A617">
        <v>101</v>
      </c>
      <c r="B617" t="str">
        <f>VLOOKUP(A617,[1]data!$A$1:$D$201,2,0)</f>
        <v>Nerty Olliver</v>
      </c>
      <c r="C617" t="str">
        <f>VLOOKUP(A617,[1]data!$A$1:$D$201,3,0)</f>
        <v>1975-04-30</v>
      </c>
      <c r="D617" t="str">
        <f>VLOOKUP(A617,[1]data!$A$1:$D$201,4,0)</f>
        <v>812.470.730-84</v>
      </c>
      <c r="E617">
        <v>2</v>
      </c>
      <c r="F617" t="str">
        <f>VLOOKUP(E617,[2]data!$A$1:$F$11,2,0)</f>
        <v>Evanne Blasetti</v>
      </c>
      <c r="G617" t="str">
        <f>VLOOKUP(E617,[2]data!$A$1:$F$11,6,0)</f>
        <v>084.126.660-38</v>
      </c>
      <c r="H617">
        <v>3</v>
      </c>
      <c r="I617" t="s">
        <v>859</v>
      </c>
      <c r="J617">
        <v>1</v>
      </c>
      <c r="K617" t="s">
        <v>858</v>
      </c>
      <c r="L617" t="s">
        <v>863</v>
      </c>
      <c r="M617" t="s">
        <v>50</v>
      </c>
      <c r="N617">
        <v>150</v>
      </c>
      <c r="O617" t="s">
        <v>697</v>
      </c>
    </row>
    <row r="618" spans="1:15" x14ac:dyDescent="0.25">
      <c r="A618">
        <v>72</v>
      </c>
      <c r="B618" t="str">
        <f>VLOOKUP(A618,[1]data!$A$1:$D$201,2,0)</f>
        <v>Gilberte Lydiard</v>
      </c>
      <c r="C618" t="str">
        <f>VLOOKUP(A618,[1]data!$A$1:$D$201,3,0)</f>
        <v>1962-02-16</v>
      </c>
      <c r="D618" t="str">
        <f>VLOOKUP(A618,[1]data!$A$1:$D$201,4,0)</f>
        <v>236.188.750-96</v>
      </c>
      <c r="E618">
        <v>5</v>
      </c>
      <c r="F618" t="str">
        <f>VLOOKUP(E618,[2]data!$A$1:$F$11,2,0)</f>
        <v>Marty Blunt</v>
      </c>
      <c r="G618" t="str">
        <f>VLOOKUP(E618,[2]data!$A$1:$F$11,6,0)</f>
        <v>345.366.490-69</v>
      </c>
      <c r="H618">
        <v>1</v>
      </c>
      <c r="I618" t="s">
        <v>856</v>
      </c>
      <c r="J618">
        <v>1</v>
      </c>
      <c r="K618" t="s">
        <v>858</v>
      </c>
      <c r="L618" t="s">
        <v>863</v>
      </c>
      <c r="M618" t="s">
        <v>378</v>
      </c>
      <c r="N618">
        <v>300</v>
      </c>
      <c r="O618" t="s">
        <v>14</v>
      </c>
    </row>
    <row r="619" spans="1:15" x14ac:dyDescent="0.25">
      <c r="A619">
        <v>21</v>
      </c>
      <c r="B619" t="str">
        <f>VLOOKUP(A619,[1]data!$A$1:$D$201,2,0)</f>
        <v>Evelyn MacMeanma</v>
      </c>
      <c r="C619" t="str">
        <f>VLOOKUP(A619,[1]data!$A$1:$D$201,3,0)</f>
        <v>2001-07-02</v>
      </c>
      <c r="D619" t="str">
        <f>VLOOKUP(A619,[1]data!$A$1:$D$201,4,0)</f>
        <v>226.599.900-85</v>
      </c>
      <c r="E619">
        <v>9</v>
      </c>
      <c r="F619" t="str">
        <f>VLOOKUP(E619,[2]data!$A$1:$F$11,2,0)</f>
        <v>Cori Emmitt</v>
      </c>
      <c r="G619" t="str">
        <f>VLOOKUP(E619,[2]data!$A$1:$F$11,6,0)</f>
        <v>469.221.800-20</v>
      </c>
      <c r="H619">
        <v>1</v>
      </c>
      <c r="I619" t="s">
        <v>856</v>
      </c>
      <c r="J619">
        <v>1</v>
      </c>
      <c r="K619" t="s">
        <v>858</v>
      </c>
      <c r="L619" t="s">
        <v>863</v>
      </c>
      <c r="M619" t="s">
        <v>256</v>
      </c>
      <c r="N619">
        <v>300</v>
      </c>
      <c r="O619" t="s">
        <v>673</v>
      </c>
    </row>
    <row r="620" spans="1:15" x14ac:dyDescent="0.25">
      <c r="A620">
        <v>32</v>
      </c>
      <c r="B620" t="str">
        <f>VLOOKUP(A620,[1]data!$A$1:$D$201,2,0)</f>
        <v>Gabriel Eplett</v>
      </c>
      <c r="C620" t="str">
        <f>VLOOKUP(A620,[1]data!$A$1:$D$201,3,0)</f>
        <v>1981-03-29</v>
      </c>
      <c r="D620" t="str">
        <f>VLOOKUP(A620,[1]data!$A$1:$D$201,4,0)</f>
        <v>082.523.770-09</v>
      </c>
      <c r="E620">
        <v>10</v>
      </c>
      <c r="F620" t="str">
        <f>VLOOKUP(E620,[2]data!$A$1:$F$11,2,0)</f>
        <v>Bobby France</v>
      </c>
      <c r="G620" t="str">
        <f>VLOOKUP(E620,[2]data!$A$1:$F$11,6,0)</f>
        <v>619.898.690-09</v>
      </c>
      <c r="H620">
        <v>2</v>
      </c>
      <c r="I620" t="s">
        <v>857</v>
      </c>
      <c r="J620">
        <v>1</v>
      </c>
      <c r="K620" t="s">
        <v>858</v>
      </c>
      <c r="L620" t="s">
        <v>863</v>
      </c>
      <c r="M620" t="s">
        <v>547</v>
      </c>
      <c r="N620">
        <v>350</v>
      </c>
      <c r="O620" t="s">
        <v>438</v>
      </c>
    </row>
    <row r="621" spans="1:15" x14ac:dyDescent="0.25">
      <c r="A621">
        <v>124</v>
      </c>
      <c r="B621" t="str">
        <f>VLOOKUP(A621,[1]data!$A$1:$D$201,2,0)</f>
        <v>Linea ducarme</v>
      </c>
      <c r="C621" t="str">
        <f>VLOOKUP(A621,[1]data!$A$1:$D$201,3,0)</f>
        <v>1977-01-06</v>
      </c>
      <c r="D621" t="str">
        <f>VLOOKUP(A621,[1]data!$A$1:$D$201,4,0)</f>
        <v>576.554.090-21</v>
      </c>
      <c r="E621">
        <v>1</v>
      </c>
      <c r="F621" t="str">
        <f>VLOOKUP(E621,[2]data!$A$1:$F$11,2,0)</f>
        <v>Somerset Jersch</v>
      </c>
      <c r="G621" t="str">
        <f>VLOOKUP(E621,[2]data!$A$1:$F$11,6,0)</f>
        <v>199.433.234-93</v>
      </c>
      <c r="H621">
        <v>4</v>
      </c>
      <c r="I621" t="s">
        <v>860</v>
      </c>
      <c r="J621">
        <v>2</v>
      </c>
      <c r="K621" t="s">
        <v>853</v>
      </c>
      <c r="L621" t="s">
        <v>864</v>
      </c>
      <c r="M621" t="s">
        <v>640</v>
      </c>
      <c r="N621">
        <v>100</v>
      </c>
      <c r="O621" t="s">
        <v>698</v>
      </c>
    </row>
    <row r="622" spans="1:15" x14ac:dyDescent="0.25">
      <c r="A622">
        <v>141</v>
      </c>
      <c r="B622" t="str">
        <f>VLOOKUP(A622,[1]data!$A$1:$D$201,2,0)</f>
        <v>Cayla Normandale</v>
      </c>
      <c r="C622" t="str">
        <f>VLOOKUP(A622,[1]data!$A$1:$D$201,3,0)</f>
        <v>1961-07-23</v>
      </c>
      <c r="D622" t="str">
        <f>VLOOKUP(A622,[1]data!$A$1:$D$201,4,0)</f>
        <v>697.476.170-80</v>
      </c>
      <c r="E622">
        <v>8</v>
      </c>
      <c r="F622" t="str">
        <f>VLOOKUP(E622,[2]data!$A$1:$F$11,2,0)</f>
        <v>Rafaellle Fyers</v>
      </c>
      <c r="G622" t="str">
        <f>VLOOKUP(E622,[2]data!$A$1:$F$11,6,0)</f>
        <v>979.012.510-00</v>
      </c>
      <c r="H622">
        <v>5</v>
      </c>
      <c r="I622" t="s">
        <v>861</v>
      </c>
      <c r="J622">
        <v>2</v>
      </c>
      <c r="K622" t="s">
        <v>853</v>
      </c>
      <c r="L622" t="s">
        <v>864</v>
      </c>
      <c r="M622" t="s">
        <v>382</v>
      </c>
      <c r="N622">
        <v>250</v>
      </c>
      <c r="O622" t="s">
        <v>657</v>
      </c>
    </row>
    <row r="623" spans="1:15" x14ac:dyDescent="0.25">
      <c r="A623">
        <v>102</v>
      </c>
      <c r="B623" t="str">
        <f>VLOOKUP(A623,[1]data!$A$1:$D$201,2,0)</f>
        <v>Phyllis Adger</v>
      </c>
      <c r="C623" t="str">
        <f>VLOOKUP(A623,[1]data!$A$1:$D$201,3,0)</f>
        <v>1950-11-09</v>
      </c>
      <c r="D623" t="str">
        <f>VLOOKUP(A623,[1]data!$A$1:$D$201,4,0)</f>
        <v>145.211.740-35</v>
      </c>
      <c r="E623">
        <v>1</v>
      </c>
      <c r="F623" t="str">
        <f>VLOOKUP(E623,[2]data!$A$1:$F$11,2,0)</f>
        <v>Somerset Jersch</v>
      </c>
      <c r="G623" t="str">
        <f>VLOOKUP(E623,[2]data!$A$1:$F$11,6,0)</f>
        <v>199.433.234-93</v>
      </c>
      <c r="H623">
        <v>3</v>
      </c>
      <c r="I623" t="s">
        <v>859</v>
      </c>
      <c r="J623">
        <v>1</v>
      </c>
      <c r="K623" t="s">
        <v>858</v>
      </c>
      <c r="L623" t="s">
        <v>863</v>
      </c>
      <c r="M623" t="s">
        <v>110</v>
      </c>
      <c r="N623">
        <v>150</v>
      </c>
      <c r="O623" t="s">
        <v>76</v>
      </c>
    </row>
    <row r="624" spans="1:15" x14ac:dyDescent="0.25">
      <c r="A624">
        <v>41</v>
      </c>
      <c r="B624" t="str">
        <f>VLOOKUP(A624,[1]data!$A$1:$D$201,2,0)</f>
        <v>Rodolphe Blackader</v>
      </c>
      <c r="C624" t="str">
        <f>VLOOKUP(A624,[1]data!$A$1:$D$201,3,0)</f>
        <v>2005-10-15</v>
      </c>
      <c r="D624" t="str">
        <f>VLOOKUP(A624,[1]data!$A$1:$D$201,4,0)</f>
        <v>111.992.140-60</v>
      </c>
      <c r="E624">
        <v>1</v>
      </c>
      <c r="F624" t="str">
        <f>VLOOKUP(E624,[2]data!$A$1:$F$11,2,0)</f>
        <v>Somerset Jersch</v>
      </c>
      <c r="G624" t="str">
        <f>VLOOKUP(E624,[2]data!$A$1:$F$11,6,0)</f>
        <v>199.433.234-93</v>
      </c>
      <c r="H624">
        <v>1</v>
      </c>
      <c r="I624" t="s">
        <v>856</v>
      </c>
      <c r="J624">
        <v>2</v>
      </c>
      <c r="K624" t="s">
        <v>853</v>
      </c>
      <c r="L624" t="s">
        <v>864</v>
      </c>
      <c r="M624" t="s">
        <v>426</v>
      </c>
      <c r="N624">
        <v>300</v>
      </c>
      <c r="O624" t="s">
        <v>699</v>
      </c>
    </row>
    <row r="625" spans="1:15" x14ac:dyDescent="0.25">
      <c r="A625">
        <v>163</v>
      </c>
      <c r="B625" t="str">
        <f>VLOOKUP(A625,[1]data!$A$1:$D$201,2,0)</f>
        <v>Shanan Advani</v>
      </c>
      <c r="C625" t="str">
        <f>VLOOKUP(A625,[1]data!$A$1:$D$201,3,0)</f>
        <v>1963-11-09</v>
      </c>
      <c r="D625" t="str">
        <f>VLOOKUP(A625,[1]data!$A$1:$D$201,4,0)</f>
        <v>366.122.450-69</v>
      </c>
      <c r="E625">
        <v>2</v>
      </c>
      <c r="F625" t="str">
        <f>VLOOKUP(E625,[2]data!$A$1:$F$11,2,0)</f>
        <v>Evanne Blasetti</v>
      </c>
      <c r="G625" t="str">
        <f>VLOOKUP(E625,[2]data!$A$1:$F$11,6,0)</f>
        <v>084.126.660-38</v>
      </c>
      <c r="H625">
        <v>4</v>
      </c>
      <c r="I625" t="s">
        <v>860</v>
      </c>
      <c r="J625">
        <v>1</v>
      </c>
      <c r="K625" t="s">
        <v>858</v>
      </c>
      <c r="L625" t="s">
        <v>863</v>
      </c>
      <c r="M625" t="s">
        <v>139</v>
      </c>
      <c r="N625">
        <v>100</v>
      </c>
      <c r="O625" t="s">
        <v>700</v>
      </c>
    </row>
    <row r="626" spans="1:15" x14ac:dyDescent="0.25">
      <c r="A626">
        <v>75</v>
      </c>
      <c r="B626" t="str">
        <f>VLOOKUP(A626,[1]data!$A$1:$D$201,2,0)</f>
        <v>Iseabal Ducker</v>
      </c>
      <c r="C626" t="str">
        <f>VLOOKUP(A626,[1]data!$A$1:$D$201,3,0)</f>
        <v>1957-10-01</v>
      </c>
      <c r="D626" t="str">
        <f>VLOOKUP(A626,[1]data!$A$1:$D$201,4,0)</f>
        <v>361.463.920-73</v>
      </c>
      <c r="E626">
        <v>1</v>
      </c>
      <c r="F626" t="str">
        <f>VLOOKUP(E626,[2]data!$A$1:$F$11,2,0)</f>
        <v>Somerset Jersch</v>
      </c>
      <c r="G626" t="str">
        <f>VLOOKUP(E626,[2]data!$A$1:$F$11,6,0)</f>
        <v>199.433.234-93</v>
      </c>
      <c r="H626">
        <v>1</v>
      </c>
      <c r="I626" t="s">
        <v>856</v>
      </c>
      <c r="J626">
        <v>1</v>
      </c>
      <c r="K626" t="s">
        <v>858</v>
      </c>
      <c r="L626" t="s">
        <v>863</v>
      </c>
      <c r="M626" t="s">
        <v>61</v>
      </c>
      <c r="N626">
        <v>300</v>
      </c>
      <c r="O626" t="s">
        <v>701</v>
      </c>
    </row>
    <row r="627" spans="1:15" x14ac:dyDescent="0.25">
      <c r="A627">
        <v>21</v>
      </c>
      <c r="B627" t="str">
        <f>VLOOKUP(A627,[1]data!$A$1:$D$201,2,0)</f>
        <v>Evelyn MacMeanma</v>
      </c>
      <c r="C627" t="str">
        <f>VLOOKUP(A627,[1]data!$A$1:$D$201,3,0)</f>
        <v>2001-07-02</v>
      </c>
      <c r="D627" t="str">
        <f>VLOOKUP(A627,[1]data!$A$1:$D$201,4,0)</f>
        <v>226.599.900-85</v>
      </c>
      <c r="E627">
        <v>3</v>
      </c>
      <c r="F627" t="str">
        <f>VLOOKUP(E627,[2]data!$A$1:$F$11,2,0)</f>
        <v>Rolph Purcer</v>
      </c>
      <c r="G627" t="str">
        <f>VLOOKUP(E627,[2]data!$A$1:$F$11,6,0)</f>
        <v>989.584.460-30</v>
      </c>
      <c r="H627">
        <v>3</v>
      </c>
      <c r="I627" t="s">
        <v>859</v>
      </c>
      <c r="J627">
        <v>2</v>
      </c>
      <c r="K627" t="s">
        <v>853</v>
      </c>
      <c r="L627" t="s">
        <v>864</v>
      </c>
      <c r="M627" t="s">
        <v>22</v>
      </c>
      <c r="N627">
        <v>150</v>
      </c>
      <c r="O627" t="s">
        <v>58</v>
      </c>
    </row>
    <row r="628" spans="1:15" x14ac:dyDescent="0.25">
      <c r="A628">
        <v>176</v>
      </c>
      <c r="B628" t="str">
        <f>VLOOKUP(A628,[1]data!$A$1:$D$201,2,0)</f>
        <v>Winthrop Boyson</v>
      </c>
      <c r="C628" t="str">
        <f>VLOOKUP(A628,[1]data!$A$1:$D$201,3,0)</f>
        <v>1980-07-01</v>
      </c>
      <c r="D628" t="str">
        <f>VLOOKUP(A628,[1]data!$A$1:$D$201,4,0)</f>
        <v>663.593.550-94</v>
      </c>
      <c r="E628">
        <v>10</v>
      </c>
      <c r="F628" t="str">
        <f>VLOOKUP(E628,[2]data!$A$1:$F$11,2,0)</f>
        <v>Bobby France</v>
      </c>
      <c r="G628" t="str">
        <f>VLOOKUP(E628,[2]data!$A$1:$F$11,6,0)</f>
        <v>619.898.690-09</v>
      </c>
      <c r="H628">
        <v>4</v>
      </c>
      <c r="I628" t="s">
        <v>860</v>
      </c>
      <c r="J628">
        <v>2</v>
      </c>
      <c r="K628" t="s">
        <v>853</v>
      </c>
      <c r="L628" t="s">
        <v>864</v>
      </c>
      <c r="M628" t="s">
        <v>428</v>
      </c>
      <c r="N628">
        <v>100</v>
      </c>
      <c r="O628" t="s">
        <v>702</v>
      </c>
    </row>
    <row r="629" spans="1:15" x14ac:dyDescent="0.25">
      <c r="A629">
        <v>127</v>
      </c>
      <c r="B629" t="str">
        <f>VLOOKUP(A629,[1]data!$A$1:$D$201,2,0)</f>
        <v>Fredericka Tumioto</v>
      </c>
      <c r="C629" t="str">
        <f>VLOOKUP(A629,[1]data!$A$1:$D$201,3,0)</f>
        <v>1958-02-27</v>
      </c>
      <c r="D629" t="str">
        <f>VLOOKUP(A629,[1]data!$A$1:$D$201,4,0)</f>
        <v>170.207.390-40</v>
      </c>
      <c r="E629">
        <v>5</v>
      </c>
      <c r="F629" t="str">
        <f>VLOOKUP(E629,[2]data!$A$1:$F$11,2,0)</f>
        <v>Marty Blunt</v>
      </c>
      <c r="G629" t="str">
        <f>VLOOKUP(E629,[2]data!$A$1:$F$11,6,0)</f>
        <v>345.366.490-69</v>
      </c>
      <c r="H629">
        <v>2</v>
      </c>
      <c r="I629" t="s">
        <v>857</v>
      </c>
      <c r="J629">
        <v>1</v>
      </c>
      <c r="K629" t="s">
        <v>858</v>
      </c>
      <c r="L629" t="s">
        <v>863</v>
      </c>
      <c r="M629" t="s">
        <v>366</v>
      </c>
      <c r="N629">
        <v>350</v>
      </c>
      <c r="O629" t="s">
        <v>703</v>
      </c>
    </row>
    <row r="630" spans="1:15" x14ac:dyDescent="0.25">
      <c r="A630">
        <v>83</v>
      </c>
      <c r="B630" t="str">
        <f>VLOOKUP(A630,[1]data!$A$1:$D$201,2,0)</f>
        <v>Noell Rait</v>
      </c>
      <c r="C630" t="str">
        <f>VLOOKUP(A630,[1]data!$A$1:$D$201,3,0)</f>
        <v>1973-03-05</v>
      </c>
      <c r="D630" t="str">
        <f>VLOOKUP(A630,[1]data!$A$1:$D$201,4,0)</f>
        <v>414.726.600-21</v>
      </c>
      <c r="E630">
        <v>1</v>
      </c>
      <c r="F630" t="str">
        <f>VLOOKUP(E630,[2]data!$A$1:$F$11,2,0)</f>
        <v>Somerset Jersch</v>
      </c>
      <c r="G630" t="str">
        <f>VLOOKUP(E630,[2]data!$A$1:$F$11,6,0)</f>
        <v>199.433.234-93</v>
      </c>
      <c r="H630">
        <v>2</v>
      </c>
      <c r="I630" t="s">
        <v>857</v>
      </c>
      <c r="J630">
        <v>2</v>
      </c>
      <c r="K630" t="s">
        <v>853</v>
      </c>
      <c r="L630" t="s">
        <v>864</v>
      </c>
      <c r="M630" t="s">
        <v>228</v>
      </c>
      <c r="N630">
        <v>350</v>
      </c>
      <c r="O630" t="s">
        <v>698</v>
      </c>
    </row>
    <row r="631" spans="1:15" x14ac:dyDescent="0.25">
      <c r="A631">
        <v>72</v>
      </c>
      <c r="B631" t="str">
        <f>VLOOKUP(A631,[1]data!$A$1:$D$201,2,0)</f>
        <v>Gilberte Lydiard</v>
      </c>
      <c r="C631" t="str">
        <f>VLOOKUP(A631,[1]data!$A$1:$D$201,3,0)</f>
        <v>1962-02-16</v>
      </c>
      <c r="D631" t="str">
        <f>VLOOKUP(A631,[1]data!$A$1:$D$201,4,0)</f>
        <v>236.188.750-96</v>
      </c>
      <c r="E631">
        <v>8</v>
      </c>
      <c r="F631" t="str">
        <f>VLOOKUP(E631,[2]data!$A$1:$F$11,2,0)</f>
        <v>Rafaellle Fyers</v>
      </c>
      <c r="G631" t="str">
        <f>VLOOKUP(E631,[2]data!$A$1:$F$11,6,0)</f>
        <v>979.012.510-00</v>
      </c>
      <c r="H631">
        <v>2</v>
      </c>
      <c r="I631" t="s">
        <v>857</v>
      </c>
      <c r="J631">
        <v>2</v>
      </c>
      <c r="K631" t="s">
        <v>853</v>
      </c>
      <c r="L631" t="s">
        <v>864</v>
      </c>
      <c r="M631" t="s">
        <v>26</v>
      </c>
      <c r="N631">
        <v>350</v>
      </c>
      <c r="O631" t="s">
        <v>704</v>
      </c>
    </row>
    <row r="632" spans="1:15" x14ac:dyDescent="0.25">
      <c r="A632">
        <v>146</v>
      </c>
      <c r="B632" t="str">
        <f>VLOOKUP(A632,[1]data!$A$1:$D$201,2,0)</f>
        <v>Meghann Veelers</v>
      </c>
      <c r="C632" t="str">
        <f>VLOOKUP(A632,[1]data!$A$1:$D$201,3,0)</f>
        <v>1986-09-03</v>
      </c>
      <c r="D632" t="str">
        <f>VLOOKUP(A632,[1]data!$A$1:$D$201,4,0)</f>
        <v>903.818.370-41</v>
      </c>
      <c r="E632">
        <v>9</v>
      </c>
      <c r="F632" t="str">
        <f>VLOOKUP(E632,[2]data!$A$1:$F$11,2,0)</f>
        <v>Cori Emmitt</v>
      </c>
      <c r="G632" t="str">
        <f>VLOOKUP(E632,[2]data!$A$1:$F$11,6,0)</f>
        <v>469.221.800-20</v>
      </c>
      <c r="H632">
        <v>3</v>
      </c>
      <c r="I632" t="s">
        <v>859</v>
      </c>
      <c r="J632">
        <v>2</v>
      </c>
      <c r="K632" t="s">
        <v>853</v>
      </c>
      <c r="L632" t="s">
        <v>864</v>
      </c>
      <c r="M632" t="s">
        <v>488</v>
      </c>
      <c r="N632">
        <v>150</v>
      </c>
      <c r="O632" t="s">
        <v>705</v>
      </c>
    </row>
    <row r="633" spans="1:15" x14ac:dyDescent="0.25">
      <c r="A633">
        <v>27</v>
      </c>
      <c r="B633" t="str">
        <f>VLOOKUP(A633,[1]data!$A$1:$D$201,2,0)</f>
        <v>Rae Ledwitch</v>
      </c>
      <c r="C633" t="str">
        <f>VLOOKUP(A633,[1]data!$A$1:$D$201,3,0)</f>
        <v>2006-12-11</v>
      </c>
      <c r="D633" t="str">
        <f>VLOOKUP(A633,[1]data!$A$1:$D$201,4,0)</f>
        <v>512.200.450-12</v>
      </c>
      <c r="E633">
        <v>5</v>
      </c>
      <c r="F633" t="str">
        <f>VLOOKUP(E633,[2]data!$A$1:$F$11,2,0)</f>
        <v>Marty Blunt</v>
      </c>
      <c r="G633" t="str">
        <f>VLOOKUP(E633,[2]data!$A$1:$F$11,6,0)</f>
        <v>345.366.490-69</v>
      </c>
      <c r="H633">
        <v>1</v>
      </c>
      <c r="I633" t="s">
        <v>856</v>
      </c>
      <c r="J633">
        <v>1</v>
      </c>
      <c r="K633" t="s">
        <v>858</v>
      </c>
      <c r="L633" t="s">
        <v>863</v>
      </c>
      <c r="M633" t="s">
        <v>95</v>
      </c>
      <c r="N633">
        <v>300</v>
      </c>
      <c r="O633" t="s">
        <v>355</v>
      </c>
    </row>
    <row r="634" spans="1:15" x14ac:dyDescent="0.25">
      <c r="A634">
        <v>113</v>
      </c>
      <c r="B634" t="str">
        <f>VLOOKUP(A634,[1]data!$A$1:$D$201,2,0)</f>
        <v>Gwenny Bertomier</v>
      </c>
      <c r="C634" t="str">
        <f>VLOOKUP(A634,[1]data!$A$1:$D$201,3,0)</f>
        <v>1962-12-05</v>
      </c>
      <c r="D634" t="str">
        <f>VLOOKUP(A634,[1]data!$A$1:$D$201,4,0)</f>
        <v>912.361.190-10</v>
      </c>
      <c r="E634">
        <v>7</v>
      </c>
      <c r="F634" t="str">
        <f>VLOOKUP(E634,[2]data!$A$1:$F$11,2,0)</f>
        <v>Heda Eyckelberg</v>
      </c>
      <c r="G634" t="str">
        <f>VLOOKUP(E634,[2]data!$A$1:$F$11,6,0)</f>
        <v>572.132.570-48</v>
      </c>
      <c r="H634">
        <v>1</v>
      </c>
      <c r="I634" t="s">
        <v>856</v>
      </c>
      <c r="J634">
        <v>2</v>
      </c>
      <c r="K634" t="s">
        <v>853</v>
      </c>
      <c r="L634" t="s">
        <v>864</v>
      </c>
      <c r="M634" t="s">
        <v>706</v>
      </c>
      <c r="N634">
        <v>300</v>
      </c>
      <c r="O634" t="s">
        <v>707</v>
      </c>
    </row>
    <row r="635" spans="1:15" x14ac:dyDescent="0.25">
      <c r="A635">
        <v>99</v>
      </c>
      <c r="B635" t="str">
        <f>VLOOKUP(A635,[1]data!$A$1:$D$201,2,0)</f>
        <v>Gillian Shepland</v>
      </c>
      <c r="C635" t="str">
        <f>VLOOKUP(A635,[1]data!$A$1:$D$201,3,0)</f>
        <v>1970-05-22</v>
      </c>
      <c r="D635" t="str">
        <f>VLOOKUP(A635,[1]data!$A$1:$D$201,4,0)</f>
        <v>535.214.110-10</v>
      </c>
      <c r="E635">
        <v>10</v>
      </c>
      <c r="F635" t="str">
        <f>VLOOKUP(E635,[2]data!$A$1:$F$11,2,0)</f>
        <v>Bobby France</v>
      </c>
      <c r="G635" t="str">
        <f>VLOOKUP(E635,[2]data!$A$1:$F$11,6,0)</f>
        <v>619.898.690-09</v>
      </c>
      <c r="H635">
        <v>4</v>
      </c>
      <c r="I635" t="s">
        <v>860</v>
      </c>
      <c r="J635">
        <v>1</v>
      </c>
      <c r="K635" t="s">
        <v>858</v>
      </c>
      <c r="L635" t="s">
        <v>863</v>
      </c>
      <c r="M635" t="s">
        <v>519</v>
      </c>
      <c r="N635">
        <v>100</v>
      </c>
      <c r="O635" t="s">
        <v>708</v>
      </c>
    </row>
    <row r="636" spans="1:15" x14ac:dyDescent="0.25">
      <c r="A636">
        <v>4</v>
      </c>
      <c r="B636" t="str">
        <f>VLOOKUP(A636,[1]data!$A$1:$D$201,2,0)</f>
        <v>Ronica Greensides</v>
      </c>
      <c r="C636" t="str">
        <f>VLOOKUP(A636,[1]data!$A$1:$D$201,3,0)</f>
        <v>1950-05-22</v>
      </c>
      <c r="D636" t="str">
        <f>VLOOKUP(A636,[1]data!$A$1:$D$201,4,0)</f>
        <v>228.752.140-20</v>
      </c>
      <c r="E636">
        <v>10</v>
      </c>
      <c r="F636" t="str">
        <f>VLOOKUP(E636,[2]data!$A$1:$F$11,2,0)</f>
        <v>Bobby France</v>
      </c>
      <c r="G636" t="str">
        <f>VLOOKUP(E636,[2]data!$A$1:$F$11,6,0)</f>
        <v>619.898.690-09</v>
      </c>
      <c r="H636">
        <v>2</v>
      </c>
      <c r="I636" t="s">
        <v>857</v>
      </c>
      <c r="J636">
        <v>1</v>
      </c>
      <c r="K636" t="s">
        <v>858</v>
      </c>
      <c r="L636" t="s">
        <v>863</v>
      </c>
      <c r="M636" t="s">
        <v>89</v>
      </c>
      <c r="N636">
        <v>350</v>
      </c>
      <c r="O636" t="s">
        <v>709</v>
      </c>
    </row>
    <row r="637" spans="1:15" x14ac:dyDescent="0.25">
      <c r="A637">
        <v>160</v>
      </c>
      <c r="B637" t="str">
        <f>VLOOKUP(A637,[1]data!$A$1:$D$201,2,0)</f>
        <v>Letitia Comport</v>
      </c>
      <c r="C637" t="str">
        <f>VLOOKUP(A637,[1]data!$A$1:$D$201,3,0)</f>
        <v>2012-04-24</v>
      </c>
      <c r="D637" t="str">
        <f>VLOOKUP(A637,[1]data!$A$1:$D$201,4,0)</f>
        <v>539.598.740-14</v>
      </c>
      <c r="E637">
        <v>7</v>
      </c>
      <c r="F637" t="str">
        <f>VLOOKUP(E637,[2]data!$A$1:$F$11,2,0)</f>
        <v>Heda Eyckelberg</v>
      </c>
      <c r="G637" t="str">
        <f>VLOOKUP(E637,[2]data!$A$1:$F$11,6,0)</f>
        <v>572.132.570-48</v>
      </c>
      <c r="H637">
        <v>4</v>
      </c>
      <c r="I637" t="s">
        <v>860</v>
      </c>
      <c r="J637">
        <v>1</v>
      </c>
      <c r="K637" t="s">
        <v>858</v>
      </c>
      <c r="L637" t="s">
        <v>863</v>
      </c>
      <c r="M637" t="s">
        <v>93</v>
      </c>
      <c r="N637">
        <v>100</v>
      </c>
      <c r="O637" t="s">
        <v>240</v>
      </c>
    </row>
    <row r="638" spans="1:15" x14ac:dyDescent="0.25">
      <c r="A638">
        <v>17</v>
      </c>
      <c r="B638" t="str">
        <f>VLOOKUP(A638,[1]data!$A$1:$D$201,2,0)</f>
        <v>Helen-elizabeth Hobson</v>
      </c>
      <c r="C638" t="str">
        <f>VLOOKUP(A638,[1]data!$A$1:$D$201,3,0)</f>
        <v>2015-09-21</v>
      </c>
      <c r="D638" t="str">
        <f>VLOOKUP(A638,[1]data!$A$1:$D$201,4,0)</f>
        <v>457.731.030-95</v>
      </c>
      <c r="E638">
        <v>5</v>
      </c>
      <c r="F638" t="str">
        <f>VLOOKUP(E638,[2]data!$A$1:$F$11,2,0)</f>
        <v>Marty Blunt</v>
      </c>
      <c r="G638" t="str">
        <f>VLOOKUP(E638,[2]data!$A$1:$F$11,6,0)</f>
        <v>345.366.490-69</v>
      </c>
      <c r="H638">
        <v>2</v>
      </c>
      <c r="I638" t="s">
        <v>857</v>
      </c>
      <c r="J638">
        <v>1</v>
      </c>
      <c r="K638" t="s">
        <v>858</v>
      </c>
      <c r="L638" t="s">
        <v>863</v>
      </c>
      <c r="M638" t="s">
        <v>104</v>
      </c>
      <c r="N638">
        <v>350</v>
      </c>
      <c r="O638" t="s">
        <v>300</v>
      </c>
    </row>
    <row r="639" spans="1:15" x14ac:dyDescent="0.25">
      <c r="A639">
        <v>2</v>
      </c>
      <c r="B639" t="str">
        <f>VLOOKUP(A639,[1]data!$A$1:$D$201,2,0)</f>
        <v>Gratiana Seckington</v>
      </c>
      <c r="C639" t="str">
        <f>VLOOKUP(A639,[1]data!$A$1:$D$201,3,0)</f>
        <v>1981-12-13</v>
      </c>
      <c r="D639" t="str">
        <f>VLOOKUP(A639,[1]data!$A$1:$D$201,4,0)</f>
        <v>842.763.020-48</v>
      </c>
      <c r="E639">
        <v>5</v>
      </c>
      <c r="F639" t="str">
        <f>VLOOKUP(E639,[2]data!$A$1:$F$11,2,0)</f>
        <v>Marty Blunt</v>
      </c>
      <c r="G639" t="str">
        <f>VLOOKUP(E639,[2]data!$A$1:$F$11,6,0)</f>
        <v>345.366.490-69</v>
      </c>
      <c r="H639">
        <v>1</v>
      </c>
      <c r="I639" t="s">
        <v>856</v>
      </c>
      <c r="J639">
        <v>1</v>
      </c>
      <c r="K639" t="s">
        <v>858</v>
      </c>
      <c r="L639" t="s">
        <v>863</v>
      </c>
      <c r="M639" t="s">
        <v>490</v>
      </c>
      <c r="N639">
        <v>300</v>
      </c>
      <c r="O639" t="s">
        <v>15</v>
      </c>
    </row>
    <row r="640" spans="1:15" x14ac:dyDescent="0.25">
      <c r="A640">
        <v>94</v>
      </c>
      <c r="B640" t="str">
        <f>VLOOKUP(A640,[1]data!$A$1:$D$201,2,0)</f>
        <v>Tuckie Delong</v>
      </c>
      <c r="C640" t="str">
        <f>VLOOKUP(A640,[1]data!$A$1:$D$201,3,0)</f>
        <v>1954-05-26</v>
      </c>
      <c r="D640" t="str">
        <f>VLOOKUP(A640,[1]data!$A$1:$D$201,4,0)</f>
        <v>488.927.570-32</v>
      </c>
      <c r="E640">
        <v>2</v>
      </c>
      <c r="F640" t="str">
        <f>VLOOKUP(E640,[2]data!$A$1:$F$11,2,0)</f>
        <v>Evanne Blasetti</v>
      </c>
      <c r="G640" t="str">
        <f>VLOOKUP(E640,[2]data!$A$1:$F$11,6,0)</f>
        <v>084.126.660-38</v>
      </c>
      <c r="H640">
        <v>3</v>
      </c>
      <c r="I640" t="s">
        <v>859</v>
      </c>
      <c r="J640">
        <v>2</v>
      </c>
      <c r="K640" t="s">
        <v>853</v>
      </c>
      <c r="L640" t="s">
        <v>864</v>
      </c>
      <c r="M640" t="s">
        <v>710</v>
      </c>
      <c r="N640">
        <v>150</v>
      </c>
      <c r="O640" t="s">
        <v>659</v>
      </c>
    </row>
    <row r="641" spans="1:15" x14ac:dyDescent="0.25">
      <c r="A641">
        <v>124</v>
      </c>
      <c r="B641" t="str">
        <f>VLOOKUP(A641,[1]data!$A$1:$D$201,2,0)</f>
        <v>Linea ducarme</v>
      </c>
      <c r="C641" t="str">
        <f>VLOOKUP(A641,[1]data!$A$1:$D$201,3,0)</f>
        <v>1977-01-06</v>
      </c>
      <c r="D641" t="str">
        <f>VLOOKUP(A641,[1]data!$A$1:$D$201,4,0)</f>
        <v>576.554.090-21</v>
      </c>
      <c r="E641">
        <v>5</v>
      </c>
      <c r="F641" t="str">
        <f>VLOOKUP(E641,[2]data!$A$1:$F$11,2,0)</f>
        <v>Marty Blunt</v>
      </c>
      <c r="G641" t="str">
        <f>VLOOKUP(E641,[2]data!$A$1:$F$11,6,0)</f>
        <v>345.366.490-69</v>
      </c>
      <c r="H641">
        <v>4</v>
      </c>
      <c r="I641" t="s">
        <v>860</v>
      </c>
      <c r="J641">
        <v>2</v>
      </c>
      <c r="K641" t="s">
        <v>853</v>
      </c>
      <c r="L641" t="s">
        <v>864</v>
      </c>
      <c r="M641" t="s">
        <v>413</v>
      </c>
      <c r="N641">
        <v>100</v>
      </c>
      <c r="O641" t="s">
        <v>711</v>
      </c>
    </row>
    <row r="642" spans="1:15" x14ac:dyDescent="0.25">
      <c r="A642">
        <v>46</v>
      </c>
      <c r="B642" t="str">
        <f>VLOOKUP(A642,[1]data!$A$1:$D$201,2,0)</f>
        <v>Lib Mengo</v>
      </c>
      <c r="C642" t="str">
        <f>VLOOKUP(A642,[1]data!$A$1:$D$201,3,0)</f>
        <v>1961-09-22</v>
      </c>
      <c r="D642" t="str">
        <f>VLOOKUP(A642,[1]data!$A$1:$D$201,4,0)</f>
        <v>236.046.060-98</v>
      </c>
      <c r="E642">
        <v>4</v>
      </c>
      <c r="F642" t="str">
        <f>VLOOKUP(E642,[2]data!$A$1:$F$11,2,0)</f>
        <v>Jareb Brocklehurst</v>
      </c>
      <c r="G642" t="str">
        <f>VLOOKUP(E642,[2]data!$A$1:$F$11,6,0)</f>
        <v>345.366.490-69</v>
      </c>
      <c r="H642">
        <v>4</v>
      </c>
      <c r="I642" t="s">
        <v>860</v>
      </c>
      <c r="J642">
        <v>1</v>
      </c>
      <c r="K642" t="s">
        <v>858</v>
      </c>
      <c r="L642" t="s">
        <v>863</v>
      </c>
      <c r="M642" t="s">
        <v>237</v>
      </c>
      <c r="N642">
        <v>100</v>
      </c>
      <c r="O642" t="s">
        <v>545</v>
      </c>
    </row>
    <row r="643" spans="1:15" x14ac:dyDescent="0.25">
      <c r="A643">
        <v>21</v>
      </c>
      <c r="B643" t="str">
        <f>VLOOKUP(A643,[1]data!$A$1:$D$201,2,0)</f>
        <v>Evelyn MacMeanma</v>
      </c>
      <c r="C643" t="str">
        <f>VLOOKUP(A643,[1]data!$A$1:$D$201,3,0)</f>
        <v>2001-07-02</v>
      </c>
      <c r="D643" t="str">
        <f>VLOOKUP(A643,[1]data!$A$1:$D$201,4,0)</f>
        <v>226.599.900-85</v>
      </c>
      <c r="E643">
        <v>6</v>
      </c>
      <c r="F643" t="str">
        <f>VLOOKUP(E643,[2]data!$A$1:$F$11,2,0)</f>
        <v>Joy Mabbot</v>
      </c>
      <c r="G643" t="str">
        <f>VLOOKUP(E643,[2]data!$A$1:$F$11,6,0)</f>
        <v>311.275.710-60</v>
      </c>
      <c r="H643">
        <v>1</v>
      </c>
      <c r="I643" t="s">
        <v>856</v>
      </c>
      <c r="J643">
        <v>2</v>
      </c>
      <c r="K643" t="s">
        <v>853</v>
      </c>
      <c r="L643" t="s">
        <v>864</v>
      </c>
      <c r="M643" t="s">
        <v>366</v>
      </c>
      <c r="N643">
        <v>300</v>
      </c>
      <c r="O643" t="s">
        <v>390</v>
      </c>
    </row>
    <row r="644" spans="1:15" x14ac:dyDescent="0.25">
      <c r="A644">
        <v>111</v>
      </c>
      <c r="B644" t="str">
        <f>VLOOKUP(A644,[1]data!$A$1:$D$201,2,0)</f>
        <v>Cookie Taree</v>
      </c>
      <c r="C644" t="str">
        <f>VLOOKUP(A644,[1]data!$A$1:$D$201,3,0)</f>
        <v>2004-02-29</v>
      </c>
      <c r="D644" t="str">
        <f>VLOOKUP(A644,[1]data!$A$1:$D$201,4,0)</f>
        <v>036.262.450-04</v>
      </c>
      <c r="E644">
        <v>10</v>
      </c>
      <c r="F644" t="str">
        <f>VLOOKUP(E644,[2]data!$A$1:$F$11,2,0)</f>
        <v>Bobby France</v>
      </c>
      <c r="G644" t="str">
        <f>VLOOKUP(E644,[2]data!$A$1:$F$11,6,0)</f>
        <v>619.898.690-09</v>
      </c>
      <c r="H644">
        <v>4</v>
      </c>
      <c r="I644" t="s">
        <v>860</v>
      </c>
      <c r="J644">
        <v>1</v>
      </c>
      <c r="K644" t="s">
        <v>858</v>
      </c>
      <c r="L644" t="s">
        <v>863</v>
      </c>
      <c r="M644" t="s">
        <v>249</v>
      </c>
      <c r="N644">
        <v>100</v>
      </c>
      <c r="O644" t="s">
        <v>530</v>
      </c>
    </row>
    <row r="645" spans="1:15" x14ac:dyDescent="0.25">
      <c r="A645">
        <v>68</v>
      </c>
      <c r="B645" t="str">
        <f>VLOOKUP(A645,[1]data!$A$1:$D$201,2,0)</f>
        <v>Shalom Rolfo</v>
      </c>
      <c r="C645" t="str">
        <f>VLOOKUP(A645,[1]data!$A$1:$D$201,3,0)</f>
        <v>2009-08-22</v>
      </c>
      <c r="D645" t="str">
        <f>VLOOKUP(A645,[1]data!$A$1:$D$201,4,0)</f>
        <v>674.407.820-89</v>
      </c>
      <c r="E645">
        <v>5</v>
      </c>
      <c r="F645" t="str">
        <f>VLOOKUP(E645,[2]data!$A$1:$F$11,2,0)</f>
        <v>Marty Blunt</v>
      </c>
      <c r="G645" t="str">
        <f>VLOOKUP(E645,[2]data!$A$1:$F$11,6,0)</f>
        <v>345.366.490-69</v>
      </c>
      <c r="H645">
        <v>4</v>
      </c>
      <c r="I645" t="s">
        <v>860</v>
      </c>
      <c r="J645">
        <v>1</v>
      </c>
      <c r="K645" t="s">
        <v>858</v>
      </c>
      <c r="L645" t="s">
        <v>863</v>
      </c>
      <c r="M645" t="s">
        <v>562</v>
      </c>
      <c r="N645">
        <v>100</v>
      </c>
      <c r="O645" t="s">
        <v>712</v>
      </c>
    </row>
    <row r="646" spans="1:15" x14ac:dyDescent="0.25">
      <c r="A646">
        <v>118</v>
      </c>
      <c r="B646" t="str">
        <f>VLOOKUP(A646,[1]data!$A$1:$D$201,2,0)</f>
        <v>Martyn Warner</v>
      </c>
      <c r="C646" t="str">
        <f>VLOOKUP(A646,[1]data!$A$1:$D$201,3,0)</f>
        <v>1956-10-30</v>
      </c>
      <c r="D646" t="str">
        <f>VLOOKUP(A646,[1]data!$A$1:$D$201,4,0)</f>
        <v>600.711.030-31</v>
      </c>
      <c r="E646">
        <v>7</v>
      </c>
      <c r="F646" t="str">
        <f>VLOOKUP(E646,[2]data!$A$1:$F$11,2,0)</f>
        <v>Heda Eyckelberg</v>
      </c>
      <c r="G646" t="str">
        <f>VLOOKUP(E646,[2]data!$A$1:$F$11,6,0)</f>
        <v>572.132.570-48</v>
      </c>
      <c r="H646">
        <v>1</v>
      </c>
      <c r="I646" t="s">
        <v>856</v>
      </c>
      <c r="J646">
        <v>2</v>
      </c>
      <c r="K646" t="s">
        <v>853</v>
      </c>
      <c r="L646" t="s">
        <v>864</v>
      </c>
      <c r="M646" t="s">
        <v>546</v>
      </c>
      <c r="N646">
        <v>300</v>
      </c>
      <c r="O646" t="s">
        <v>463</v>
      </c>
    </row>
    <row r="647" spans="1:15" x14ac:dyDescent="0.25">
      <c r="A647">
        <v>88</v>
      </c>
      <c r="B647" t="str">
        <f>VLOOKUP(A647,[1]data!$A$1:$D$201,2,0)</f>
        <v>Johnette Stringman</v>
      </c>
      <c r="C647" t="str">
        <f>VLOOKUP(A647,[1]data!$A$1:$D$201,3,0)</f>
        <v>1950-03-21</v>
      </c>
      <c r="D647" t="str">
        <f>VLOOKUP(A647,[1]data!$A$1:$D$201,4,0)</f>
        <v>364.377.360-97</v>
      </c>
      <c r="E647">
        <v>5</v>
      </c>
      <c r="F647" t="str">
        <f>VLOOKUP(E647,[2]data!$A$1:$F$11,2,0)</f>
        <v>Marty Blunt</v>
      </c>
      <c r="G647" t="str">
        <f>VLOOKUP(E647,[2]data!$A$1:$F$11,6,0)</f>
        <v>345.366.490-69</v>
      </c>
      <c r="H647">
        <v>4</v>
      </c>
      <c r="I647" t="s">
        <v>860</v>
      </c>
      <c r="J647">
        <v>2</v>
      </c>
      <c r="K647" t="s">
        <v>853</v>
      </c>
      <c r="L647" t="s">
        <v>864</v>
      </c>
      <c r="M647" t="s">
        <v>59</v>
      </c>
      <c r="N647">
        <v>100</v>
      </c>
      <c r="O647" t="s">
        <v>713</v>
      </c>
    </row>
    <row r="648" spans="1:15" x14ac:dyDescent="0.25">
      <c r="A648">
        <v>186</v>
      </c>
      <c r="B648" t="str">
        <f>VLOOKUP(A648,[1]data!$A$1:$D$201,2,0)</f>
        <v>Samaria Gant</v>
      </c>
      <c r="C648" t="str">
        <f>VLOOKUP(A648,[1]data!$A$1:$D$201,3,0)</f>
        <v>2001-06-09</v>
      </c>
      <c r="D648" t="str">
        <f>VLOOKUP(A648,[1]data!$A$1:$D$201,4,0)</f>
        <v>511.643.780-90</v>
      </c>
      <c r="E648">
        <v>2</v>
      </c>
      <c r="F648" t="str">
        <f>VLOOKUP(E648,[2]data!$A$1:$F$11,2,0)</f>
        <v>Evanne Blasetti</v>
      </c>
      <c r="G648" t="str">
        <f>VLOOKUP(E648,[2]data!$A$1:$F$11,6,0)</f>
        <v>084.126.660-38</v>
      </c>
      <c r="H648">
        <v>2</v>
      </c>
      <c r="I648" t="s">
        <v>857</v>
      </c>
      <c r="J648">
        <v>2</v>
      </c>
      <c r="K648" t="s">
        <v>853</v>
      </c>
      <c r="L648" t="s">
        <v>864</v>
      </c>
      <c r="M648" t="s">
        <v>413</v>
      </c>
      <c r="N648">
        <v>350</v>
      </c>
      <c r="O648" t="s">
        <v>714</v>
      </c>
    </row>
    <row r="649" spans="1:15" x14ac:dyDescent="0.25">
      <c r="A649">
        <v>184</v>
      </c>
      <c r="B649" t="str">
        <f>VLOOKUP(A649,[1]data!$A$1:$D$201,2,0)</f>
        <v>Jobye Lambourne</v>
      </c>
      <c r="C649" t="str">
        <f>VLOOKUP(A649,[1]data!$A$1:$D$201,3,0)</f>
        <v>1996-04-02</v>
      </c>
      <c r="D649" t="str">
        <f>VLOOKUP(A649,[1]data!$A$1:$D$201,4,0)</f>
        <v>417.939.470-74</v>
      </c>
      <c r="E649">
        <v>2</v>
      </c>
      <c r="F649" t="str">
        <f>VLOOKUP(E649,[2]data!$A$1:$F$11,2,0)</f>
        <v>Evanne Blasetti</v>
      </c>
      <c r="G649" t="str">
        <f>VLOOKUP(E649,[2]data!$A$1:$F$11,6,0)</f>
        <v>084.126.660-38</v>
      </c>
      <c r="H649">
        <v>5</v>
      </c>
      <c r="I649" t="s">
        <v>861</v>
      </c>
      <c r="J649">
        <v>1</v>
      </c>
      <c r="K649" t="s">
        <v>858</v>
      </c>
      <c r="L649" t="s">
        <v>863</v>
      </c>
      <c r="M649" t="s">
        <v>28</v>
      </c>
      <c r="N649">
        <v>250</v>
      </c>
      <c r="O649" t="s">
        <v>19</v>
      </c>
    </row>
    <row r="650" spans="1:15" x14ac:dyDescent="0.25">
      <c r="A650">
        <v>36</v>
      </c>
      <c r="B650" t="str">
        <f>VLOOKUP(A650,[1]data!$A$1:$D$201,2,0)</f>
        <v>Bryn Lutty</v>
      </c>
      <c r="C650" t="str">
        <f>VLOOKUP(A650,[1]data!$A$1:$D$201,3,0)</f>
        <v>2011-12-24</v>
      </c>
      <c r="D650" t="str">
        <f>VLOOKUP(A650,[1]data!$A$1:$D$201,4,0)</f>
        <v>194.607.500-01</v>
      </c>
      <c r="E650">
        <v>8</v>
      </c>
      <c r="F650" t="str">
        <f>VLOOKUP(E650,[2]data!$A$1:$F$11,2,0)</f>
        <v>Rafaellle Fyers</v>
      </c>
      <c r="G650" t="str">
        <f>VLOOKUP(E650,[2]data!$A$1:$F$11,6,0)</f>
        <v>979.012.510-00</v>
      </c>
      <c r="H650">
        <v>2</v>
      </c>
      <c r="I650" t="s">
        <v>857</v>
      </c>
      <c r="J650">
        <v>1</v>
      </c>
      <c r="K650" t="s">
        <v>858</v>
      </c>
      <c r="L650" t="s">
        <v>863</v>
      </c>
      <c r="M650" t="s">
        <v>462</v>
      </c>
      <c r="N650">
        <v>350</v>
      </c>
      <c r="O650" t="s">
        <v>189</v>
      </c>
    </row>
    <row r="651" spans="1:15" x14ac:dyDescent="0.25">
      <c r="A651">
        <v>54</v>
      </c>
      <c r="B651" t="str">
        <f>VLOOKUP(A651,[1]data!$A$1:$D$201,2,0)</f>
        <v>Caitlin Meadowcroft</v>
      </c>
      <c r="C651" t="str">
        <f>VLOOKUP(A651,[1]data!$A$1:$D$201,3,0)</f>
        <v>1990-03-24</v>
      </c>
      <c r="D651" t="str">
        <f>VLOOKUP(A651,[1]data!$A$1:$D$201,4,0)</f>
        <v>673.571.970-00</v>
      </c>
      <c r="E651">
        <v>5</v>
      </c>
      <c r="F651" t="str">
        <f>VLOOKUP(E651,[2]data!$A$1:$F$11,2,0)</f>
        <v>Marty Blunt</v>
      </c>
      <c r="G651" t="str">
        <f>VLOOKUP(E651,[2]data!$A$1:$F$11,6,0)</f>
        <v>345.366.490-69</v>
      </c>
      <c r="H651">
        <v>4</v>
      </c>
      <c r="I651" t="s">
        <v>860</v>
      </c>
      <c r="J651">
        <v>1</v>
      </c>
      <c r="K651" t="s">
        <v>858</v>
      </c>
      <c r="L651" t="s">
        <v>863</v>
      </c>
      <c r="M651" t="s">
        <v>715</v>
      </c>
      <c r="N651">
        <v>100</v>
      </c>
      <c r="O651" t="s">
        <v>716</v>
      </c>
    </row>
    <row r="652" spans="1:15" x14ac:dyDescent="0.25">
      <c r="A652">
        <v>125</v>
      </c>
      <c r="B652" t="str">
        <f>VLOOKUP(A652,[1]data!$A$1:$D$201,2,0)</f>
        <v>Libbie Penhale</v>
      </c>
      <c r="C652" t="str">
        <f>VLOOKUP(A652,[1]data!$A$1:$D$201,3,0)</f>
        <v>1976-04-04</v>
      </c>
      <c r="D652" t="str">
        <f>VLOOKUP(A652,[1]data!$A$1:$D$201,4,0)</f>
        <v>861.319.000-60</v>
      </c>
      <c r="E652">
        <v>8</v>
      </c>
      <c r="F652" t="str">
        <f>VLOOKUP(E652,[2]data!$A$1:$F$11,2,0)</f>
        <v>Rafaellle Fyers</v>
      </c>
      <c r="G652" t="str">
        <f>VLOOKUP(E652,[2]data!$A$1:$F$11,6,0)</f>
        <v>979.012.510-00</v>
      </c>
      <c r="H652">
        <v>2</v>
      </c>
      <c r="I652" t="s">
        <v>857</v>
      </c>
      <c r="J652">
        <v>1</v>
      </c>
      <c r="K652" t="s">
        <v>858</v>
      </c>
      <c r="L652" t="s">
        <v>863</v>
      </c>
      <c r="M652" t="s">
        <v>406</v>
      </c>
      <c r="N652">
        <v>350</v>
      </c>
      <c r="O652" t="s">
        <v>717</v>
      </c>
    </row>
    <row r="653" spans="1:15" x14ac:dyDescent="0.25">
      <c r="A653">
        <v>22</v>
      </c>
      <c r="B653" t="str">
        <f>VLOOKUP(A653,[1]data!$A$1:$D$201,2,0)</f>
        <v>Karrie Feedome</v>
      </c>
      <c r="C653" t="str">
        <f>VLOOKUP(A653,[1]data!$A$1:$D$201,3,0)</f>
        <v>1966-05-06</v>
      </c>
      <c r="D653" t="str">
        <f>VLOOKUP(A653,[1]data!$A$1:$D$201,4,0)</f>
        <v>846.827.930-71</v>
      </c>
      <c r="E653">
        <v>10</v>
      </c>
      <c r="F653" t="str">
        <f>VLOOKUP(E653,[2]data!$A$1:$F$11,2,0)</f>
        <v>Bobby France</v>
      </c>
      <c r="G653" t="str">
        <f>VLOOKUP(E653,[2]data!$A$1:$F$11,6,0)</f>
        <v>619.898.690-09</v>
      </c>
      <c r="H653">
        <v>4</v>
      </c>
      <c r="I653" t="s">
        <v>860</v>
      </c>
      <c r="J653">
        <v>1</v>
      </c>
      <c r="K653" t="s">
        <v>858</v>
      </c>
      <c r="L653" t="s">
        <v>863</v>
      </c>
      <c r="M653" t="s">
        <v>408</v>
      </c>
      <c r="N653">
        <v>100</v>
      </c>
      <c r="O653" t="s">
        <v>485</v>
      </c>
    </row>
    <row r="654" spans="1:15" x14ac:dyDescent="0.25">
      <c r="A654">
        <v>164</v>
      </c>
      <c r="B654" t="str">
        <f>VLOOKUP(A654,[1]data!$A$1:$D$201,2,0)</f>
        <v>Correy Poulsum</v>
      </c>
      <c r="C654" t="str">
        <f>VLOOKUP(A654,[1]data!$A$1:$D$201,3,0)</f>
        <v>1964-09-23</v>
      </c>
      <c r="D654" t="str">
        <f>VLOOKUP(A654,[1]data!$A$1:$D$201,4,0)</f>
        <v>811.689.670-90</v>
      </c>
      <c r="E654">
        <v>1</v>
      </c>
      <c r="F654" t="str">
        <f>VLOOKUP(E654,[2]data!$A$1:$F$11,2,0)</f>
        <v>Somerset Jersch</v>
      </c>
      <c r="G654" t="str">
        <f>VLOOKUP(E654,[2]data!$A$1:$F$11,6,0)</f>
        <v>199.433.234-93</v>
      </c>
      <c r="H654">
        <v>1</v>
      </c>
      <c r="I654" t="s">
        <v>856</v>
      </c>
      <c r="J654">
        <v>2</v>
      </c>
      <c r="K654" t="s">
        <v>853</v>
      </c>
      <c r="L654" t="s">
        <v>864</v>
      </c>
      <c r="M654" t="s">
        <v>317</v>
      </c>
      <c r="N654">
        <v>300</v>
      </c>
      <c r="O654" t="s">
        <v>454</v>
      </c>
    </row>
    <row r="655" spans="1:15" x14ac:dyDescent="0.25">
      <c r="A655">
        <v>12</v>
      </c>
      <c r="B655" t="str">
        <f>VLOOKUP(A655,[1]data!$A$1:$D$201,2,0)</f>
        <v>Avivah Wastling</v>
      </c>
      <c r="C655" t="str">
        <f>VLOOKUP(A655,[1]data!$A$1:$D$201,3,0)</f>
        <v>2012-04-10</v>
      </c>
      <c r="D655" t="str">
        <f>VLOOKUP(A655,[1]data!$A$1:$D$201,4,0)</f>
        <v>845.421.500-03</v>
      </c>
      <c r="E655">
        <v>3</v>
      </c>
      <c r="F655" t="str">
        <f>VLOOKUP(E655,[2]data!$A$1:$F$11,2,0)</f>
        <v>Rolph Purcer</v>
      </c>
      <c r="G655" t="str">
        <f>VLOOKUP(E655,[2]data!$A$1:$F$11,6,0)</f>
        <v>989.584.460-30</v>
      </c>
      <c r="H655">
        <v>3</v>
      </c>
      <c r="I655" t="s">
        <v>859</v>
      </c>
      <c r="J655">
        <v>2</v>
      </c>
      <c r="K655" t="s">
        <v>853</v>
      </c>
      <c r="L655" t="s">
        <v>864</v>
      </c>
      <c r="M655" t="s">
        <v>408</v>
      </c>
      <c r="N655">
        <v>150</v>
      </c>
      <c r="O655" t="s">
        <v>624</v>
      </c>
    </row>
    <row r="656" spans="1:15" x14ac:dyDescent="0.25">
      <c r="A656">
        <v>20</v>
      </c>
      <c r="B656" t="str">
        <f>VLOOKUP(A656,[1]data!$A$1:$D$201,2,0)</f>
        <v>Wang Cordall</v>
      </c>
      <c r="C656" t="str">
        <f>VLOOKUP(A656,[1]data!$A$1:$D$201,3,0)</f>
        <v>2014-01-14</v>
      </c>
      <c r="D656" t="str">
        <f>VLOOKUP(A656,[1]data!$A$1:$D$201,4,0)</f>
        <v>633.073.770-35</v>
      </c>
      <c r="E656">
        <v>9</v>
      </c>
      <c r="F656" t="str">
        <f>VLOOKUP(E656,[2]data!$A$1:$F$11,2,0)</f>
        <v>Cori Emmitt</v>
      </c>
      <c r="G656" t="str">
        <f>VLOOKUP(E656,[2]data!$A$1:$F$11,6,0)</f>
        <v>469.221.800-20</v>
      </c>
      <c r="H656">
        <v>4</v>
      </c>
      <c r="I656" t="s">
        <v>860</v>
      </c>
      <c r="J656">
        <v>1</v>
      </c>
      <c r="K656" t="s">
        <v>858</v>
      </c>
      <c r="L656" t="s">
        <v>863</v>
      </c>
      <c r="M656" t="s">
        <v>597</v>
      </c>
      <c r="N656">
        <v>100</v>
      </c>
      <c r="O656" t="s">
        <v>496</v>
      </c>
    </row>
    <row r="657" spans="1:15" x14ac:dyDescent="0.25">
      <c r="A657">
        <v>73</v>
      </c>
      <c r="B657" t="str">
        <f>VLOOKUP(A657,[1]data!$A$1:$D$201,2,0)</f>
        <v>Patric Crippes</v>
      </c>
      <c r="C657" t="str">
        <f>VLOOKUP(A657,[1]data!$A$1:$D$201,3,0)</f>
        <v>1961-02-27</v>
      </c>
      <c r="D657" t="str">
        <f>VLOOKUP(A657,[1]data!$A$1:$D$201,4,0)</f>
        <v>826.906.360-69</v>
      </c>
      <c r="E657">
        <v>1</v>
      </c>
      <c r="F657" t="str">
        <f>VLOOKUP(E657,[2]data!$A$1:$F$11,2,0)</f>
        <v>Somerset Jersch</v>
      </c>
      <c r="G657" t="str">
        <f>VLOOKUP(E657,[2]data!$A$1:$F$11,6,0)</f>
        <v>199.433.234-93</v>
      </c>
      <c r="H657">
        <v>5</v>
      </c>
      <c r="I657" t="s">
        <v>861</v>
      </c>
      <c r="J657">
        <v>1</v>
      </c>
      <c r="K657" t="s">
        <v>858</v>
      </c>
      <c r="L657" t="s">
        <v>863</v>
      </c>
      <c r="M657" t="s">
        <v>718</v>
      </c>
      <c r="N657">
        <v>250</v>
      </c>
      <c r="O657" t="s">
        <v>467</v>
      </c>
    </row>
    <row r="658" spans="1:15" x14ac:dyDescent="0.25">
      <c r="A658">
        <v>51</v>
      </c>
      <c r="B658" t="str">
        <f>VLOOKUP(A658,[1]data!$A$1:$D$201,2,0)</f>
        <v>Gerty Ratlee</v>
      </c>
      <c r="C658" t="str">
        <f>VLOOKUP(A658,[1]data!$A$1:$D$201,3,0)</f>
        <v>2007-03-12</v>
      </c>
      <c r="D658" t="str">
        <f>VLOOKUP(A658,[1]data!$A$1:$D$201,4,0)</f>
        <v>689.991.220-18</v>
      </c>
      <c r="E658">
        <v>9</v>
      </c>
      <c r="F658" t="str">
        <f>VLOOKUP(E658,[2]data!$A$1:$F$11,2,0)</f>
        <v>Cori Emmitt</v>
      </c>
      <c r="G658" t="str">
        <f>VLOOKUP(E658,[2]data!$A$1:$F$11,6,0)</f>
        <v>469.221.800-20</v>
      </c>
      <c r="H658">
        <v>3</v>
      </c>
      <c r="I658" t="s">
        <v>859</v>
      </c>
      <c r="J658">
        <v>2</v>
      </c>
      <c r="K658" t="s">
        <v>853</v>
      </c>
      <c r="L658" t="s">
        <v>864</v>
      </c>
      <c r="M658" t="s">
        <v>327</v>
      </c>
      <c r="N658">
        <v>150</v>
      </c>
      <c r="O658" t="s">
        <v>719</v>
      </c>
    </row>
    <row r="659" spans="1:15" x14ac:dyDescent="0.25">
      <c r="A659">
        <v>92</v>
      </c>
      <c r="B659" t="str">
        <f>VLOOKUP(A659,[1]data!$A$1:$D$201,2,0)</f>
        <v>Raynell Lusher</v>
      </c>
      <c r="C659" t="str">
        <f>VLOOKUP(A659,[1]data!$A$1:$D$201,3,0)</f>
        <v>1997-06-09</v>
      </c>
      <c r="D659" t="str">
        <f>VLOOKUP(A659,[1]data!$A$1:$D$201,4,0)</f>
        <v>976.512.020-66</v>
      </c>
      <c r="E659">
        <v>5</v>
      </c>
      <c r="F659" t="str">
        <f>VLOOKUP(E659,[2]data!$A$1:$F$11,2,0)</f>
        <v>Marty Blunt</v>
      </c>
      <c r="G659" t="str">
        <f>VLOOKUP(E659,[2]data!$A$1:$F$11,6,0)</f>
        <v>345.366.490-69</v>
      </c>
      <c r="H659">
        <v>4</v>
      </c>
      <c r="I659" t="s">
        <v>860</v>
      </c>
      <c r="J659">
        <v>1</v>
      </c>
      <c r="K659" t="s">
        <v>858</v>
      </c>
      <c r="L659" t="s">
        <v>863</v>
      </c>
      <c r="M659" t="s">
        <v>63</v>
      </c>
      <c r="N659">
        <v>100</v>
      </c>
      <c r="O659" t="s">
        <v>720</v>
      </c>
    </row>
    <row r="660" spans="1:15" x14ac:dyDescent="0.25">
      <c r="A660">
        <v>177</v>
      </c>
      <c r="B660" t="str">
        <f>VLOOKUP(A660,[1]data!$A$1:$D$201,2,0)</f>
        <v>Irving Pervew</v>
      </c>
      <c r="C660" t="str">
        <f>VLOOKUP(A660,[1]data!$A$1:$D$201,3,0)</f>
        <v>2003-09-10</v>
      </c>
      <c r="D660" t="str">
        <f>VLOOKUP(A660,[1]data!$A$1:$D$201,4,0)</f>
        <v>195.237.640-80</v>
      </c>
      <c r="E660">
        <v>4</v>
      </c>
      <c r="F660" t="str">
        <f>VLOOKUP(E660,[2]data!$A$1:$F$11,2,0)</f>
        <v>Jareb Brocklehurst</v>
      </c>
      <c r="G660" t="str">
        <f>VLOOKUP(E660,[2]data!$A$1:$F$11,6,0)</f>
        <v>345.366.490-69</v>
      </c>
      <c r="H660">
        <v>2</v>
      </c>
      <c r="I660" t="s">
        <v>857</v>
      </c>
      <c r="J660">
        <v>1</v>
      </c>
      <c r="K660" t="s">
        <v>858</v>
      </c>
      <c r="L660" t="s">
        <v>863</v>
      </c>
      <c r="M660" t="s">
        <v>603</v>
      </c>
      <c r="N660">
        <v>350</v>
      </c>
      <c r="O660" t="s">
        <v>66</v>
      </c>
    </row>
    <row r="661" spans="1:15" x14ac:dyDescent="0.25">
      <c r="A661">
        <v>15</v>
      </c>
      <c r="B661" t="str">
        <f>VLOOKUP(A661,[1]data!$A$1:$D$201,2,0)</f>
        <v>Melisandra Midson</v>
      </c>
      <c r="C661" t="str">
        <f>VLOOKUP(A661,[1]data!$A$1:$D$201,3,0)</f>
        <v>1967-03-12</v>
      </c>
      <c r="D661" t="str">
        <f>VLOOKUP(A661,[1]data!$A$1:$D$201,4,0)</f>
        <v>545.580.880-00</v>
      </c>
      <c r="E661">
        <v>9</v>
      </c>
      <c r="F661" t="str">
        <f>VLOOKUP(E661,[2]data!$A$1:$F$11,2,0)</f>
        <v>Cori Emmitt</v>
      </c>
      <c r="G661" t="str">
        <f>VLOOKUP(E661,[2]data!$A$1:$F$11,6,0)</f>
        <v>469.221.800-20</v>
      </c>
      <c r="H661">
        <v>4</v>
      </c>
      <c r="I661" t="s">
        <v>860</v>
      </c>
      <c r="J661">
        <v>2</v>
      </c>
      <c r="K661" t="s">
        <v>853</v>
      </c>
      <c r="L661" t="s">
        <v>864</v>
      </c>
      <c r="M661" t="s">
        <v>478</v>
      </c>
      <c r="N661">
        <v>100</v>
      </c>
      <c r="O661" t="s">
        <v>721</v>
      </c>
    </row>
    <row r="662" spans="1:15" x14ac:dyDescent="0.25">
      <c r="A662">
        <v>186</v>
      </c>
      <c r="B662" t="str">
        <f>VLOOKUP(A662,[1]data!$A$1:$D$201,2,0)</f>
        <v>Samaria Gant</v>
      </c>
      <c r="C662" t="str">
        <f>VLOOKUP(A662,[1]data!$A$1:$D$201,3,0)</f>
        <v>2001-06-09</v>
      </c>
      <c r="D662" t="str">
        <f>VLOOKUP(A662,[1]data!$A$1:$D$201,4,0)</f>
        <v>511.643.780-90</v>
      </c>
      <c r="E662">
        <v>10</v>
      </c>
      <c r="F662" t="str">
        <f>VLOOKUP(E662,[2]data!$A$1:$F$11,2,0)</f>
        <v>Bobby France</v>
      </c>
      <c r="G662" t="str">
        <f>VLOOKUP(E662,[2]data!$A$1:$F$11,6,0)</f>
        <v>619.898.690-09</v>
      </c>
      <c r="H662">
        <v>1</v>
      </c>
      <c r="I662" t="s">
        <v>856</v>
      </c>
      <c r="J662">
        <v>2</v>
      </c>
      <c r="K662" t="s">
        <v>853</v>
      </c>
      <c r="L662" t="s">
        <v>864</v>
      </c>
      <c r="M662" t="s">
        <v>392</v>
      </c>
      <c r="N662">
        <v>300</v>
      </c>
      <c r="O662" t="s">
        <v>214</v>
      </c>
    </row>
    <row r="663" spans="1:15" x14ac:dyDescent="0.25">
      <c r="A663">
        <v>3</v>
      </c>
      <c r="B663" t="str">
        <f>VLOOKUP(A663,[1]data!$A$1:$D$201,2,0)</f>
        <v>Corrie MacCulloch</v>
      </c>
      <c r="C663" t="str">
        <f>VLOOKUP(A663,[1]data!$A$1:$D$201,3,0)</f>
        <v>1995-12-27</v>
      </c>
      <c r="D663" t="str">
        <f>VLOOKUP(A663,[1]data!$A$1:$D$201,4,0)</f>
        <v>818.741.210-01</v>
      </c>
      <c r="E663">
        <v>10</v>
      </c>
      <c r="F663" t="str">
        <f>VLOOKUP(E663,[2]data!$A$1:$F$11,2,0)</f>
        <v>Bobby France</v>
      </c>
      <c r="G663" t="str">
        <f>VLOOKUP(E663,[2]data!$A$1:$F$11,6,0)</f>
        <v>619.898.690-09</v>
      </c>
      <c r="H663">
        <v>4</v>
      </c>
      <c r="I663" t="s">
        <v>860</v>
      </c>
      <c r="J663">
        <v>1</v>
      </c>
      <c r="K663" t="s">
        <v>858</v>
      </c>
      <c r="L663" t="s">
        <v>863</v>
      </c>
      <c r="M663" t="s">
        <v>312</v>
      </c>
      <c r="N663">
        <v>100</v>
      </c>
      <c r="O663" t="s">
        <v>712</v>
      </c>
    </row>
    <row r="664" spans="1:15" x14ac:dyDescent="0.25">
      <c r="A664">
        <v>99</v>
      </c>
      <c r="B664" t="str">
        <f>VLOOKUP(A664,[1]data!$A$1:$D$201,2,0)</f>
        <v>Gillian Shepland</v>
      </c>
      <c r="C664" t="str">
        <f>VLOOKUP(A664,[1]data!$A$1:$D$201,3,0)</f>
        <v>1970-05-22</v>
      </c>
      <c r="D664" t="str">
        <f>VLOOKUP(A664,[1]data!$A$1:$D$201,4,0)</f>
        <v>535.214.110-10</v>
      </c>
      <c r="E664">
        <v>6</v>
      </c>
      <c r="F664" t="str">
        <f>VLOOKUP(E664,[2]data!$A$1:$F$11,2,0)</f>
        <v>Joy Mabbot</v>
      </c>
      <c r="G664" t="str">
        <f>VLOOKUP(E664,[2]data!$A$1:$F$11,6,0)</f>
        <v>311.275.710-60</v>
      </c>
      <c r="H664">
        <v>2</v>
      </c>
      <c r="I664" t="s">
        <v>857</v>
      </c>
      <c r="J664">
        <v>2</v>
      </c>
      <c r="K664" t="s">
        <v>853</v>
      </c>
      <c r="L664" t="s">
        <v>864</v>
      </c>
      <c r="M664" t="s">
        <v>722</v>
      </c>
      <c r="N664">
        <v>350</v>
      </c>
      <c r="O664" t="s">
        <v>568</v>
      </c>
    </row>
    <row r="665" spans="1:15" x14ac:dyDescent="0.25">
      <c r="A665">
        <v>44</v>
      </c>
      <c r="B665" t="str">
        <f>VLOOKUP(A665,[1]data!$A$1:$D$201,2,0)</f>
        <v>Analise Dymock</v>
      </c>
      <c r="C665" t="str">
        <f>VLOOKUP(A665,[1]data!$A$1:$D$201,3,0)</f>
        <v>1999-06-13</v>
      </c>
      <c r="D665" t="str">
        <f>VLOOKUP(A665,[1]data!$A$1:$D$201,4,0)</f>
        <v>134.443.840-76</v>
      </c>
      <c r="E665">
        <v>5</v>
      </c>
      <c r="F665" t="str">
        <f>VLOOKUP(E665,[2]data!$A$1:$F$11,2,0)</f>
        <v>Marty Blunt</v>
      </c>
      <c r="G665" t="str">
        <f>VLOOKUP(E665,[2]data!$A$1:$F$11,6,0)</f>
        <v>345.366.490-69</v>
      </c>
      <c r="H665">
        <v>4</v>
      </c>
      <c r="I665" t="s">
        <v>860</v>
      </c>
      <c r="J665">
        <v>1</v>
      </c>
      <c r="K665" t="s">
        <v>858</v>
      </c>
      <c r="L665" t="s">
        <v>863</v>
      </c>
      <c r="M665" t="s">
        <v>382</v>
      </c>
      <c r="N665">
        <v>100</v>
      </c>
      <c r="O665" t="s">
        <v>311</v>
      </c>
    </row>
    <row r="666" spans="1:15" x14ac:dyDescent="0.25">
      <c r="A666">
        <v>63</v>
      </c>
      <c r="B666" t="str">
        <f>VLOOKUP(A666,[1]data!$A$1:$D$201,2,0)</f>
        <v>Ansel Servant</v>
      </c>
      <c r="C666" t="str">
        <f>VLOOKUP(A666,[1]data!$A$1:$D$201,3,0)</f>
        <v>1980-03-30</v>
      </c>
      <c r="D666" t="str">
        <f>VLOOKUP(A666,[1]data!$A$1:$D$201,4,0)</f>
        <v>968.299.220-62</v>
      </c>
      <c r="E666">
        <v>1</v>
      </c>
      <c r="F666" t="str">
        <f>VLOOKUP(E666,[2]data!$A$1:$F$11,2,0)</f>
        <v>Somerset Jersch</v>
      </c>
      <c r="G666" t="str">
        <f>VLOOKUP(E666,[2]data!$A$1:$F$11,6,0)</f>
        <v>199.433.234-93</v>
      </c>
      <c r="H666">
        <v>3</v>
      </c>
      <c r="I666" t="s">
        <v>859</v>
      </c>
      <c r="J666">
        <v>1</v>
      </c>
      <c r="K666" t="s">
        <v>858</v>
      </c>
      <c r="L666" t="s">
        <v>863</v>
      </c>
      <c r="M666" t="s">
        <v>638</v>
      </c>
      <c r="N666">
        <v>150</v>
      </c>
      <c r="O666" t="s">
        <v>362</v>
      </c>
    </row>
    <row r="667" spans="1:15" x14ac:dyDescent="0.25">
      <c r="A667">
        <v>116</v>
      </c>
      <c r="B667" t="str">
        <f>VLOOKUP(A667,[1]data!$A$1:$D$201,2,0)</f>
        <v>Deana Harnwell</v>
      </c>
      <c r="C667" t="str">
        <f>VLOOKUP(A667,[1]data!$A$1:$D$201,3,0)</f>
        <v>2008-09-10</v>
      </c>
      <c r="D667" t="str">
        <f>VLOOKUP(A667,[1]data!$A$1:$D$201,4,0)</f>
        <v>515.692.400-00</v>
      </c>
      <c r="E667">
        <v>6</v>
      </c>
      <c r="F667" t="str">
        <f>VLOOKUP(E667,[2]data!$A$1:$F$11,2,0)</f>
        <v>Joy Mabbot</v>
      </c>
      <c r="G667" t="str">
        <f>VLOOKUP(E667,[2]data!$A$1:$F$11,6,0)</f>
        <v>311.275.710-60</v>
      </c>
      <c r="H667">
        <v>2</v>
      </c>
      <c r="I667" t="s">
        <v>857</v>
      </c>
      <c r="J667">
        <v>2</v>
      </c>
      <c r="K667" t="s">
        <v>853</v>
      </c>
      <c r="L667" t="s">
        <v>864</v>
      </c>
      <c r="M667" t="s">
        <v>288</v>
      </c>
      <c r="N667">
        <v>350</v>
      </c>
      <c r="O667" t="s">
        <v>723</v>
      </c>
    </row>
    <row r="668" spans="1:15" x14ac:dyDescent="0.25">
      <c r="A668">
        <v>180</v>
      </c>
      <c r="B668" t="str">
        <f>VLOOKUP(A668,[1]data!$A$1:$D$201,2,0)</f>
        <v>Bridget Albrooke</v>
      </c>
      <c r="C668" t="str">
        <f>VLOOKUP(A668,[1]data!$A$1:$D$201,3,0)</f>
        <v>1957-01-18</v>
      </c>
      <c r="D668" t="str">
        <f>VLOOKUP(A668,[1]data!$A$1:$D$201,4,0)</f>
        <v>986.729.760-10</v>
      </c>
      <c r="E668">
        <v>5</v>
      </c>
      <c r="F668" t="str">
        <f>VLOOKUP(E668,[2]data!$A$1:$F$11,2,0)</f>
        <v>Marty Blunt</v>
      </c>
      <c r="G668" t="str">
        <f>VLOOKUP(E668,[2]data!$A$1:$F$11,6,0)</f>
        <v>345.366.490-69</v>
      </c>
      <c r="H668">
        <v>2</v>
      </c>
      <c r="I668" t="s">
        <v>857</v>
      </c>
      <c r="J668">
        <v>1</v>
      </c>
      <c r="K668" t="s">
        <v>858</v>
      </c>
      <c r="L668" t="s">
        <v>863</v>
      </c>
      <c r="M668" t="s">
        <v>165</v>
      </c>
      <c r="N668">
        <v>350</v>
      </c>
      <c r="O668" t="s">
        <v>387</v>
      </c>
    </row>
    <row r="669" spans="1:15" x14ac:dyDescent="0.25">
      <c r="A669">
        <v>55</v>
      </c>
      <c r="B669" t="str">
        <f>VLOOKUP(A669,[1]data!$A$1:$D$201,2,0)</f>
        <v>Elane Luebbert</v>
      </c>
      <c r="C669" t="str">
        <f>VLOOKUP(A669,[1]data!$A$1:$D$201,3,0)</f>
        <v>1952-04-18</v>
      </c>
      <c r="D669" t="str">
        <f>VLOOKUP(A669,[1]data!$A$1:$D$201,4,0)</f>
        <v>727.250.860-43</v>
      </c>
      <c r="E669">
        <v>6</v>
      </c>
      <c r="F669" t="str">
        <f>VLOOKUP(E669,[2]data!$A$1:$F$11,2,0)</f>
        <v>Joy Mabbot</v>
      </c>
      <c r="G669" t="str">
        <f>VLOOKUP(E669,[2]data!$A$1:$F$11,6,0)</f>
        <v>311.275.710-60</v>
      </c>
      <c r="H669">
        <v>1</v>
      </c>
      <c r="I669" t="s">
        <v>856</v>
      </c>
      <c r="J669">
        <v>2</v>
      </c>
      <c r="K669" t="s">
        <v>853</v>
      </c>
      <c r="L669" t="s">
        <v>864</v>
      </c>
      <c r="M669" t="s">
        <v>324</v>
      </c>
      <c r="N669">
        <v>300</v>
      </c>
      <c r="O669" t="s">
        <v>713</v>
      </c>
    </row>
    <row r="670" spans="1:15" x14ac:dyDescent="0.25">
      <c r="A670">
        <v>99</v>
      </c>
      <c r="B670" t="str">
        <f>VLOOKUP(A670,[1]data!$A$1:$D$201,2,0)</f>
        <v>Gillian Shepland</v>
      </c>
      <c r="C670" t="str">
        <f>VLOOKUP(A670,[1]data!$A$1:$D$201,3,0)</f>
        <v>1970-05-22</v>
      </c>
      <c r="D670" t="str">
        <f>VLOOKUP(A670,[1]data!$A$1:$D$201,4,0)</f>
        <v>535.214.110-10</v>
      </c>
      <c r="E670">
        <v>6</v>
      </c>
      <c r="F670" t="str">
        <f>VLOOKUP(E670,[2]data!$A$1:$F$11,2,0)</f>
        <v>Joy Mabbot</v>
      </c>
      <c r="G670" t="str">
        <f>VLOOKUP(E670,[2]data!$A$1:$F$11,6,0)</f>
        <v>311.275.710-60</v>
      </c>
      <c r="H670">
        <v>4</v>
      </c>
      <c r="I670" t="s">
        <v>860</v>
      </c>
      <c r="J670">
        <v>1</v>
      </c>
      <c r="K670" t="s">
        <v>858</v>
      </c>
      <c r="L670" t="s">
        <v>863</v>
      </c>
      <c r="M670" t="s">
        <v>724</v>
      </c>
      <c r="N670">
        <v>100</v>
      </c>
      <c r="O670" t="s">
        <v>323</v>
      </c>
    </row>
    <row r="671" spans="1:15" x14ac:dyDescent="0.25">
      <c r="A671">
        <v>100</v>
      </c>
      <c r="B671" t="str">
        <f>VLOOKUP(A671,[1]data!$A$1:$D$201,2,0)</f>
        <v>Towney Yeude</v>
      </c>
      <c r="C671" t="str">
        <f>VLOOKUP(A671,[1]data!$A$1:$D$201,3,0)</f>
        <v>1957-04-24</v>
      </c>
      <c r="D671" t="str">
        <f>VLOOKUP(A671,[1]data!$A$1:$D$201,4,0)</f>
        <v>089.828.740-54</v>
      </c>
      <c r="E671">
        <v>7</v>
      </c>
      <c r="F671" t="str">
        <f>VLOOKUP(E671,[2]data!$A$1:$F$11,2,0)</f>
        <v>Heda Eyckelberg</v>
      </c>
      <c r="G671" t="str">
        <f>VLOOKUP(E671,[2]data!$A$1:$F$11,6,0)</f>
        <v>572.132.570-48</v>
      </c>
      <c r="H671">
        <v>1</v>
      </c>
      <c r="I671" t="s">
        <v>856</v>
      </c>
      <c r="J671">
        <v>1</v>
      </c>
      <c r="K671" t="s">
        <v>858</v>
      </c>
      <c r="L671" t="s">
        <v>863</v>
      </c>
      <c r="M671" t="s">
        <v>725</v>
      </c>
      <c r="N671">
        <v>300</v>
      </c>
      <c r="O671" t="s">
        <v>627</v>
      </c>
    </row>
    <row r="672" spans="1:15" x14ac:dyDescent="0.25">
      <c r="A672">
        <v>179</v>
      </c>
      <c r="B672" t="str">
        <f>VLOOKUP(A672,[1]data!$A$1:$D$201,2,0)</f>
        <v>August Agg</v>
      </c>
      <c r="C672" t="str">
        <f>VLOOKUP(A672,[1]data!$A$1:$D$201,3,0)</f>
        <v>2006-03-14</v>
      </c>
      <c r="D672" t="str">
        <f>VLOOKUP(A672,[1]data!$A$1:$D$201,4,0)</f>
        <v>072.387.540-53</v>
      </c>
      <c r="E672">
        <v>9</v>
      </c>
      <c r="F672" t="str">
        <f>VLOOKUP(E672,[2]data!$A$1:$F$11,2,0)</f>
        <v>Cori Emmitt</v>
      </c>
      <c r="G672" t="str">
        <f>VLOOKUP(E672,[2]data!$A$1:$F$11,6,0)</f>
        <v>469.221.800-20</v>
      </c>
      <c r="H672">
        <v>4</v>
      </c>
      <c r="I672" t="s">
        <v>860</v>
      </c>
      <c r="J672">
        <v>2</v>
      </c>
      <c r="K672" t="s">
        <v>853</v>
      </c>
      <c r="L672" t="s">
        <v>864</v>
      </c>
      <c r="M672" t="s">
        <v>726</v>
      </c>
      <c r="N672">
        <v>100</v>
      </c>
      <c r="O672" t="s">
        <v>487</v>
      </c>
    </row>
    <row r="673" spans="1:15" x14ac:dyDescent="0.25">
      <c r="A673">
        <v>183</v>
      </c>
      <c r="B673" t="str">
        <f>VLOOKUP(A673,[1]data!$A$1:$D$201,2,0)</f>
        <v>Carmen Bryde</v>
      </c>
      <c r="C673" t="str">
        <f>VLOOKUP(A673,[1]data!$A$1:$D$201,3,0)</f>
        <v>2009-11-14</v>
      </c>
      <c r="D673" t="str">
        <f>VLOOKUP(A673,[1]data!$A$1:$D$201,4,0)</f>
        <v>663.825.930-01</v>
      </c>
      <c r="E673">
        <v>7</v>
      </c>
      <c r="F673" t="str">
        <f>VLOOKUP(E673,[2]data!$A$1:$F$11,2,0)</f>
        <v>Heda Eyckelberg</v>
      </c>
      <c r="G673" t="str">
        <f>VLOOKUP(E673,[2]data!$A$1:$F$11,6,0)</f>
        <v>572.132.570-48</v>
      </c>
      <c r="H673">
        <v>4</v>
      </c>
      <c r="I673" t="s">
        <v>860</v>
      </c>
      <c r="J673">
        <v>2</v>
      </c>
      <c r="K673" t="s">
        <v>853</v>
      </c>
      <c r="L673" t="s">
        <v>864</v>
      </c>
      <c r="M673" t="s">
        <v>727</v>
      </c>
      <c r="N673">
        <v>100</v>
      </c>
      <c r="O673" t="s">
        <v>728</v>
      </c>
    </row>
    <row r="674" spans="1:15" x14ac:dyDescent="0.25">
      <c r="A674">
        <v>190</v>
      </c>
      <c r="B674" t="str">
        <f>VLOOKUP(A674,[1]data!$A$1:$D$201,2,0)</f>
        <v>Cosette Orange</v>
      </c>
      <c r="C674" t="str">
        <f>VLOOKUP(A674,[1]data!$A$1:$D$201,3,0)</f>
        <v>1963-06-14</v>
      </c>
      <c r="D674" t="str">
        <f>VLOOKUP(A674,[1]data!$A$1:$D$201,4,0)</f>
        <v>383.810.870-15</v>
      </c>
      <c r="E674">
        <v>3</v>
      </c>
      <c r="F674" t="str">
        <f>VLOOKUP(E674,[2]data!$A$1:$F$11,2,0)</f>
        <v>Rolph Purcer</v>
      </c>
      <c r="G674" t="str">
        <f>VLOOKUP(E674,[2]data!$A$1:$F$11,6,0)</f>
        <v>989.584.460-30</v>
      </c>
      <c r="H674">
        <v>1</v>
      </c>
      <c r="I674" t="s">
        <v>856</v>
      </c>
      <c r="J674">
        <v>2</v>
      </c>
      <c r="K674" t="s">
        <v>853</v>
      </c>
      <c r="L674" t="s">
        <v>864</v>
      </c>
      <c r="M674" t="s">
        <v>461</v>
      </c>
      <c r="N674">
        <v>300</v>
      </c>
      <c r="O674" t="s">
        <v>729</v>
      </c>
    </row>
    <row r="675" spans="1:15" x14ac:dyDescent="0.25">
      <c r="A675">
        <v>103</v>
      </c>
      <c r="B675" t="str">
        <f>VLOOKUP(A675,[1]data!$A$1:$D$201,2,0)</f>
        <v>Loise Tebbet</v>
      </c>
      <c r="C675" t="str">
        <f>VLOOKUP(A675,[1]data!$A$1:$D$201,3,0)</f>
        <v>2010-08-04</v>
      </c>
      <c r="D675" t="str">
        <f>VLOOKUP(A675,[1]data!$A$1:$D$201,4,0)</f>
        <v>250.826.810-01</v>
      </c>
      <c r="E675">
        <v>4</v>
      </c>
      <c r="F675" t="str">
        <f>VLOOKUP(E675,[2]data!$A$1:$F$11,2,0)</f>
        <v>Jareb Brocklehurst</v>
      </c>
      <c r="G675" t="str">
        <f>VLOOKUP(E675,[2]data!$A$1:$F$11,6,0)</f>
        <v>345.366.490-69</v>
      </c>
      <c r="H675">
        <v>2</v>
      </c>
      <c r="I675" t="s">
        <v>857</v>
      </c>
      <c r="J675">
        <v>2</v>
      </c>
      <c r="K675" t="s">
        <v>853</v>
      </c>
      <c r="L675" t="s">
        <v>864</v>
      </c>
      <c r="M675" t="s">
        <v>104</v>
      </c>
      <c r="N675">
        <v>350</v>
      </c>
      <c r="O675" t="s">
        <v>307</v>
      </c>
    </row>
    <row r="676" spans="1:15" x14ac:dyDescent="0.25">
      <c r="A676">
        <v>59</v>
      </c>
      <c r="B676" t="str">
        <f>VLOOKUP(A676,[1]data!$A$1:$D$201,2,0)</f>
        <v>Blair Megarry</v>
      </c>
      <c r="C676" t="str">
        <f>VLOOKUP(A676,[1]data!$A$1:$D$201,3,0)</f>
        <v>1999-12-01</v>
      </c>
      <c r="D676" t="str">
        <f>VLOOKUP(A676,[1]data!$A$1:$D$201,4,0)</f>
        <v>437.063.830-55</v>
      </c>
      <c r="E676">
        <v>6</v>
      </c>
      <c r="F676" t="str">
        <f>VLOOKUP(E676,[2]data!$A$1:$F$11,2,0)</f>
        <v>Joy Mabbot</v>
      </c>
      <c r="G676" t="str">
        <f>VLOOKUP(E676,[2]data!$A$1:$F$11,6,0)</f>
        <v>311.275.710-60</v>
      </c>
      <c r="H676">
        <v>4</v>
      </c>
      <c r="I676" t="s">
        <v>860</v>
      </c>
      <c r="J676">
        <v>1</v>
      </c>
      <c r="K676" t="s">
        <v>858</v>
      </c>
      <c r="L676" t="s">
        <v>863</v>
      </c>
      <c r="M676" t="s">
        <v>516</v>
      </c>
      <c r="N676">
        <v>100</v>
      </c>
      <c r="O676" t="s">
        <v>612</v>
      </c>
    </row>
    <row r="677" spans="1:15" x14ac:dyDescent="0.25">
      <c r="A677">
        <v>120</v>
      </c>
      <c r="B677" t="str">
        <f>VLOOKUP(A677,[1]data!$A$1:$D$201,2,0)</f>
        <v>Kyle McArley</v>
      </c>
      <c r="C677" t="str">
        <f>VLOOKUP(A677,[1]data!$A$1:$D$201,3,0)</f>
        <v>2010-08-25</v>
      </c>
      <c r="D677" t="str">
        <f>VLOOKUP(A677,[1]data!$A$1:$D$201,4,0)</f>
        <v>517.955.160-97</v>
      </c>
      <c r="E677">
        <v>6</v>
      </c>
      <c r="F677" t="str">
        <f>VLOOKUP(E677,[2]data!$A$1:$F$11,2,0)</f>
        <v>Joy Mabbot</v>
      </c>
      <c r="G677" t="str">
        <f>VLOOKUP(E677,[2]data!$A$1:$F$11,6,0)</f>
        <v>311.275.710-60</v>
      </c>
      <c r="H677">
        <v>1</v>
      </c>
      <c r="I677" t="s">
        <v>856</v>
      </c>
      <c r="J677">
        <v>1</v>
      </c>
      <c r="K677" t="s">
        <v>858</v>
      </c>
      <c r="L677" t="s">
        <v>863</v>
      </c>
      <c r="M677" t="s">
        <v>30</v>
      </c>
      <c r="N677">
        <v>300</v>
      </c>
      <c r="O677" t="s">
        <v>296</v>
      </c>
    </row>
    <row r="678" spans="1:15" x14ac:dyDescent="0.25">
      <c r="A678">
        <v>99</v>
      </c>
      <c r="B678" t="str">
        <f>VLOOKUP(A678,[1]data!$A$1:$D$201,2,0)</f>
        <v>Gillian Shepland</v>
      </c>
      <c r="C678" t="str">
        <f>VLOOKUP(A678,[1]data!$A$1:$D$201,3,0)</f>
        <v>1970-05-22</v>
      </c>
      <c r="D678" t="str">
        <f>VLOOKUP(A678,[1]data!$A$1:$D$201,4,0)</f>
        <v>535.214.110-10</v>
      </c>
      <c r="E678">
        <v>1</v>
      </c>
      <c r="F678" t="str">
        <f>VLOOKUP(E678,[2]data!$A$1:$F$11,2,0)</f>
        <v>Somerset Jersch</v>
      </c>
      <c r="G678" t="str">
        <f>VLOOKUP(E678,[2]data!$A$1:$F$11,6,0)</f>
        <v>199.433.234-93</v>
      </c>
      <c r="H678">
        <v>3</v>
      </c>
      <c r="I678" t="s">
        <v>859</v>
      </c>
      <c r="J678">
        <v>2</v>
      </c>
      <c r="K678" t="s">
        <v>853</v>
      </c>
      <c r="L678" t="s">
        <v>864</v>
      </c>
      <c r="M678" t="s">
        <v>730</v>
      </c>
      <c r="N678">
        <v>150</v>
      </c>
      <c r="O678" t="s">
        <v>444</v>
      </c>
    </row>
    <row r="679" spans="1:15" x14ac:dyDescent="0.25">
      <c r="A679">
        <v>200</v>
      </c>
      <c r="B679" t="str">
        <f>VLOOKUP(A679,[1]data!$A$1:$D$201,2,0)</f>
        <v>Aubry Morillas</v>
      </c>
      <c r="C679" t="str">
        <f>VLOOKUP(A679,[1]data!$A$1:$D$201,3,0)</f>
        <v>2004-05-09</v>
      </c>
      <c r="D679" t="str">
        <f>VLOOKUP(A679,[1]data!$A$1:$D$201,4,0)</f>
        <v>465.097.590-55</v>
      </c>
      <c r="E679">
        <v>3</v>
      </c>
      <c r="F679" t="str">
        <f>VLOOKUP(E679,[2]data!$A$1:$F$11,2,0)</f>
        <v>Rolph Purcer</v>
      </c>
      <c r="G679" t="str">
        <f>VLOOKUP(E679,[2]data!$A$1:$F$11,6,0)</f>
        <v>989.584.460-30</v>
      </c>
      <c r="H679">
        <v>3</v>
      </c>
      <c r="I679" t="s">
        <v>859</v>
      </c>
      <c r="J679">
        <v>2</v>
      </c>
      <c r="K679" t="s">
        <v>853</v>
      </c>
      <c r="L679" t="s">
        <v>864</v>
      </c>
      <c r="M679" t="s">
        <v>264</v>
      </c>
      <c r="N679">
        <v>150</v>
      </c>
      <c r="O679" t="s">
        <v>731</v>
      </c>
    </row>
    <row r="680" spans="1:15" x14ac:dyDescent="0.25">
      <c r="A680">
        <v>45</v>
      </c>
      <c r="B680" t="str">
        <f>VLOOKUP(A680,[1]data!$A$1:$D$201,2,0)</f>
        <v>Beret Warbeys</v>
      </c>
      <c r="C680" t="str">
        <f>VLOOKUP(A680,[1]data!$A$1:$D$201,3,0)</f>
        <v>2010-03-11</v>
      </c>
      <c r="D680" t="str">
        <f>VLOOKUP(A680,[1]data!$A$1:$D$201,4,0)</f>
        <v>208.824.620-75</v>
      </c>
      <c r="E680">
        <v>7</v>
      </c>
      <c r="F680" t="str">
        <f>VLOOKUP(E680,[2]data!$A$1:$F$11,2,0)</f>
        <v>Heda Eyckelberg</v>
      </c>
      <c r="G680" t="str">
        <f>VLOOKUP(E680,[2]data!$A$1:$F$11,6,0)</f>
        <v>572.132.570-48</v>
      </c>
      <c r="H680">
        <v>2</v>
      </c>
      <c r="I680" t="s">
        <v>857</v>
      </c>
      <c r="J680">
        <v>1</v>
      </c>
      <c r="K680" t="s">
        <v>858</v>
      </c>
      <c r="L680" t="s">
        <v>863</v>
      </c>
      <c r="M680" t="s">
        <v>357</v>
      </c>
      <c r="N680">
        <v>350</v>
      </c>
      <c r="O680" t="s">
        <v>15</v>
      </c>
    </row>
    <row r="681" spans="1:15" x14ac:dyDescent="0.25">
      <c r="A681">
        <v>91</v>
      </c>
      <c r="B681" t="str">
        <f>VLOOKUP(A681,[1]data!$A$1:$D$201,2,0)</f>
        <v>Creight Jostan</v>
      </c>
      <c r="C681" t="str">
        <f>VLOOKUP(A681,[1]data!$A$1:$D$201,3,0)</f>
        <v>1982-07-15</v>
      </c>
      <c r="D681" t="str">
        <f>VLOOKUP(A681,[1]data!$A$1:$D$201,4,0)</f>
        <v>493.136.860-31</v>
      </c>
      <c r="E681">
        <v>2</v>
      </c>
      <c r="F681" t="str">
        <f>VLOOKUP(E681,[2]data!$A$1:$F$11,2,0)</f>
        <v>Evanne Blasetti</v>
      </c>
      <c r="G681" t="str">
        <f>VLOOKUP(E681,[2]data!$A$1:$F$11,6,0)</f>
        <v>084.126.660-38</v>
      </c>
      <c r="H681">
        <v>3</v>
      </c>
      <c r="I681" t="s">
        <v>859</v>
      </c>
      <c r="J681">
        <v>1</v>
      </c>
      <c r="K681" t="s">
        <v>858</v>
      </c>
      <c r="L681" t="s">
        <v>863</v>
      </c>
      <c r="M681" t="s">
        <v>369</v>
      </c>
      <c r="N681">
        <v>150</v>
      </c>
      <c r="O681" t="s">
        <v>335</v>
      </c>
    </row>
    <row r="682" spans="1:15" x14ac:dyDescent="0.25">
      <c r="A682">
        <v>27</v>
      </c>
      <c r="B682" t="str">
        <f>VLOOKUP(A682,[1]data!$A$1:$D$201,2,0)</f>
        <v>Rae Ledwitch</v>
      </c>
      <c r="C682" t="str">
        <f>VLOOKUP(A682,[1]data!$A$1:$D$201,3,0)</f>
        <v>2006-12-11</v>
      </c>
      <c r="D682" t="str">
        <f>VLOOKUP(A682,[1]data!$A$1:$D$201,4,0)</f>
        <v>512.200.450-12</v>
      </c>
      <c r="E682">
        <v>10</v>
      </c>
      <c r="F682" t="str">
        <f>VLOOKUP(E682,[2]data!$A$1:$F$11,2,0)</f>
        <v>Bobby France</v>
      </c>
      <c r="G682" t="str">
        <f>VLOOKUP(E682,[2]data!$A$1:$F$11,6,0)</f>
        <v>619.898.690-09</v>
      </c>
      <c r="H682">
        <v>4</v>
      </c>
      <c r="I682" t="s">
        <v>860</v>
      </c>
      <c r="J682">
        <v>2</v>
      </c>
      <c r="K682" t="s">
        <v>853</v>
      </c>
      <c r="L682" t="s">
        <v>864</v>
      </c>
      <c r="M682" t="s">
        <v>599</v>
      </c>
      <c r="N682">
        <v>100</v>
      </c>
      <c r="O682" t="s">
        <v>259</v>
      </c>
    </row>
    <row r="683" spans="1:15" x14ac:dyDescent="0.25">
      <c r="A683">
        <v>79</v>
      </c>
      <c r="B683" t="str">
        <f>VLOOKUP(A683,[1]data!$A$1:$D$201,2,0)</f>
        <v>Barbi Dagnan</v>
      </c>
      <c r="C683" t="str">
        <f>VLOOKUP(A683,[1]data!$A$1:$D$201,3,0)</f>
        <v>1996-11-23</v>
      </c>
      <c r="D683" t="str">
        <f>VLOOKUP(A683,[1]data!$A$1:$D$201,4,0)</f>
        <v>204.068.890-07</v>
      </c>
      <c r="E683">
        <v>5</v>
      </c>
      <c r="F683" t="str">
        <f>VLOOKUP(E683,[2]data!$A$1:$F$11,2,0)</f>
        <v>Marty Blunt</v>
      </c>
      <c r="G683" t="str">
        <f>VLOOKUP(E683,[2]data!$A$1:$F$11,6,0)</f>
        <v>345.366.490-69</v>
      </c>
      <c r="H683">
        <v>3</v>
      </c>
      <c r="I683" t="s">
        <v>859</v>
      </c>
      <c r="J683">
        <v>2</v>
      </c>
      <c r="K683" t="s">
        <v>853</v>
      </c>
      <c r="L683" t="s">
        <v>864</v>
      </c>
      <c r="M683" t="s">
        <v>95</v>
      </c>
      <c r="N683">
        <v>150</v>
      </c>
      <c r="O683" t="s">
        <v>672</v>
      </c>
    </row>
    <row r="684" spans="1:15" x14ac:dyDescent="0.25">
      <c r="A684">
        <v>82</v>
      </c>
      <c r="B684" t="str">
        <f>VLOOKUP(A684,[1]data!$A$1:$D$201,2,0)</f>
        <v>Burg Ballam</v>
      </c>
      <c r="C684" t="str">
        <f>VLOOKUP(A684,[1]data!$A$1:$D$201,3,0)</f>
        <v>1998-08-09</v>
      </c>
      <c r="D684" t="str">
        <f>VLOOKUP(A684,[1]data!$A$1:$D$201,4,0)</f>
        <v>033.347.600-06</v>
      </c>
      <c r="E684">
        <v>1</v>
      </c>
      <c r="F684" t="str">
        <f>VLOOKUP(E684,[2]data!$A$1:$F$11,2,0)</f>
        <v>Somerset Jersch</v>
      </c>
      <c r="G684" t="str">
        <f>VLOOKUP(E684,[2]data!$A$1:$F$11,6,0)</f>
        <v>199.433.234-93</v>
      </c>
      <c r="H684">
        <v>5</v>
      </c>
      <c r="I684" t="s">
        <v>861</v>
      </c>
      <c r="J684">
        <v>1</v>
      </c>
      <c r="K684" t="s">
        <v>858</v>
      </c>
      <c r="L684" t="s">
        <v>863</v>
      </c>
      <c r="M684" t="s">
        <v>264</v>
      </c>
      <c r="N684">
        <v>250</v>
      </c>
      <c r="O684" t="s">
        <v>227</v>
      </c>
    </row>
    <row r="685" spans="1:15" x14ac:dyDescent="0.25">
      <c r="A685">
        <v>7</v>
      </c>
      <c r="B685" t="str">
        <f>VLOOKUP(A685,[1]data!$A$1:$D$201,2,0)</f>
        <v>Kimbra Marsh</v>
      </c>
      <c r="C685" t="str">
        <f>VLOOKUP(A685,[1]data!$A$1:$D$201,3,0)</f>
        <v>1960-08-04</v>
      </c>
      <c r="D685" t="str">
        <f>VLOOKUP(A685,[1]data!$A$1:$D$201,4,0)</f>
        <v>954.345.320-90</v>
      </c>
      <c r="E685">
        <v>9</v>
      </c>
      <c r="F685" t="str">
        <f>VLOOKUP(E685,[2]data!$A$1:$F$11,2,0)</f>
        <v>Cori Emmitt</v>
      </c>
      <c r="G685" t="str">
        <f>VLOOKUP(E685,[2]data!$A$1:$F$11,6,0)</f>
        <v>469.221.800-20</v>
      </c>
      <c r="H685">
        <v>3</v>
      </c>
      <c r="I685" t="s">
        <v>859</v>
      </c>
      <c r="J685">
        <v>1</v>
      </c>
      <c r="K685" t="s">
        <v>858</v>
      </c>
      <c r="L685" t="s">
        <v>863</v>
      </c>
      <c r="M685" t="s">
        <v>528</v>
      </c>
      <c r="N685">
        <v>150</v>
      </c>
      <c r="O685" t="s">
        <v>732</v>
      </c>
    </row>
    <row r="686" spans="1:15" x14ac:dyDescent="0.25">
      <c r="A686">
        <v>155</v>
      </c>
      <c r="B686" t="str">
        <f>VLOOKUP(A686,[1]data!$A$1:$D$201,2,0)</f>
        <v>Sukey Hordell</v>
      </c>
      <c r="C686" t="str">
        <f>VLOOKUP(A686,[1]data!$A$1:$D$201,3,0)</f>
        <v>1991-09-02</v>
      </c>
      <c r="D686" t="str">
        <f>VLOOKUP(A686,[1]data!$A$1:$D$201,4,0)</f>
        <v>115.145.170-35</v>
      </c>
      <c r="E686">
        <v>2</v>
      </c>
      <c r="F686" t="str">
        <f>VLOOKUP(E686,[2]data!$A$1:$F$11,2,0)</f>
        <v>Evanne Blasetti</v>
      </c>
      <c r="G686" t="str">
        <f>VLOOKUP(E686,[2]data!$A$1:$F$11,6,0)</f>
        <v>084.126.660-38</v>
      </c>
      <c r="H686">
        <v>4</v>
      </c>
      <c r="I686" t="s">
        <v>860</v>
      </c>
      <c r="J686">
        <v>1</v>
      </c>
      <c r="K686" t="s">
        <v>858</v>
      </c>
      <c r="L686" t="s">
        <v>863</v>
      </c>
      <c r="M686" t="s">
        <v>733</v>
      </c>
      <c r="N686">
        <v>100</v>
      </c>
      <c r="O686" t="s">
        <v>19</v>
      </c>
    </row>
    <row r="687" spans="1:15" x14ac:dyDescent="0.25">
      <c r="A687">
        <v>142</v>
      </c>
      <c r="B687" t="str">
        <f>VLOOKUP(A687,[1]data!$A$1:$D$201,2,0)</f>
        <v>Denys Bownd</v>
      </c>
      <c r="C687" t="str">
        <f>VLOOKUP(A687,[1]data!$A$1:$D$201,3,0)</f>
        <v>1994-06-30</v>
      </c>
      <c r="D687" t="str">
        <f>VLOOKUP(A687,[1]data!$A$1:$D$201,4,0)</f>
        <v>336.439.280-33</v>
      </c>
      <c r="E687">
        <v>2</v>
      </c>
      <c r="F687" t="str">
        <f>VLOOKUP(E687,[2]data!$A$1:$F$11,2,0)</f>
        <v>Evanne Blasetti</v>
      </c>
      <c r="G687" t="str">
        <f>VLOOKUP(E687,[2]data!$A$1:$F$11,6,0)</f>
        <v>084.126.660-38</v>
      </c>
      <c r="H687">
        <v>2</v>
      </c>
      <c r="I687" t="s">
        <v>857</v>
      </c>
      <c r="J687">
        <v>1</v>
      </c>
      <c r="K687" t="s">
        <v>858</v>
      </c>
      <c r="L687" t="s">
        <v>863</v>
      </c>
      <c r="M687" t="s">
        <v>34</v>
      </c>
      <c r="N687">
        <v>350</v>
      </c>
      <c r="O687" t="s">
        <v>734</v>
      </c>
    </row>
    <row r="688" spans="1:15" x14ac:dyDescent="0.25">
      <c r="A688">
        <v>162</v>
      </c>
      <c r="B688" t="str">
        <f>VLOOKUP(A688,[1]data!$A$1:$D$201,2,0)</f>
        <v>Nora Weetch</v>
      </c>
      <c r="C688" t="str">
        <f>VLOOKUP(A688,[1]data!$A$1:$D$201,3,0)</f>
        <v>1994-07-13</v>
      </c>
      <c r="D688" t="str">
        <f>VLOOKUP(A688,[1]data!$A$1:$D$201,4,0)</f>
        <v>102.459.340-14</v>
      </c>
      <c r="E688">
        <v>7</v>
      </c>
      <c r="F688" t="str">
        <f>VLOOKUP(E688,[2]data!$A$1:$F$11,2,0)</f>
        <v>Heda Eyckelberg</v>
      </c>
      <c r="G688" t="str">
        <f>VLOOKUP(E688,[2]data!$A$1:$F$11,6,0)</f>
        <v>572.132.570-48</v>
      </c>
      <c r="H688">
        <v>5</v>
      </c>
      <c r="I688" t="s">
        <v>861</v>
      </c>
      <c r="J688">
        <v>2</v>
      </c>
      <c r="K688" t="s">
        <v>853</v>
      </c>
      <c r="L688" t="s">
        <v>864</v>
      </c>
      <c r="M688" t="s">
        <v>295</v>
      </c>
      <c r="N688">
        <v>250</v>
      </c>
      <c r="O688" t="s">
        <v>381</v>
      </c>
    </row>
    <row r="689" spans="1:15" x14ac:dyDescent="0.25">
      <c r="A689">
        <v>73</v>
      </c>
      <c r="B689" t="str">
        <f>VLOOKUP(A689,[1]data!$A$1:$D$201,2,0)</f>
        <v>Patric Crippes</v>
      </c>
      <c r="C689" t="str">
        <f>VLOOKUP(A689,[1]data!$A$1:$D$201,3,0)</f>
        <v>1961-02-27</v>
      </c>
      <c r="D689" t="str">
        <f>VLOOKUP(A689,[1]data!$A$1:$D$201,4,0)</f>
        <v>826.906.360-69</v>
      </c>
      <c r="E689">
        <v>5</v>
      </c>
      <c r="F689" t="str">
        <f>VLOOKUP(E689,[2]data!$A$1:$F$11,2,0)</f>
        <v>Marty Blunt</v>
      </c>
      <c r="G689" t="str">
        <f>VLOOKUP(E689,[2]data!$A$1:$F$11,6,0)</f>
        <v>345.366.490-69</v>
      </c>
      <c r="H689">
        <v>2</v>
      </c>
      <c r="I689" t="s">
        <v>857</v>
      </c>
      <c r="J689">
        <v>2</v>
      </c>
      <c r="K689" t="s">
        <v>853</v>
      </c>
      <c r="L689" t="s">
        <v>864</v>
      </c>
      <c r="M689" t="s">
        <v>443</v>
      </c>
      <c r="N689">
        <v>350</v>
      </c>
      <c r="O689" t="s">
        <v>637</v>
      </c>
    </row>
    <row r="690" spans="1:15" x14ac:dyDescent="0.25">
      <c r="A690">
        <v>111</v>
      </c>
      <c r="B690" t="str">
        <f>VLOOKUP(A690,[1]data!$A$1:$D$201,2,0)</f>
        <v>Cookie Taree</v>
      </c>
      <c r="C690" t="str">
        <f>VLOOKUP(A690,[1]data!$A$1:$D$201,3,0)</f>
        <v>2004-02-29</v>
      </c>
      <c r="D690" t="str">
        <f>VLOOKUP(A690,[1]data!$A$1:$D$201,4,0)</f>
        <v>036.262.450-04</v>
      </c>
      <c r="E690">
        <v>10</v>
      </c>
      <c r="F690" t="str">
        <f>VLOOKUP(E690,[2]data!$A$1:$F$11,2,0)</f>
        <v>Bobby France</v>
      </c>
      <c r="G690" t="str">
        <f>VLOOKUP(E690,[2]data!$A$1:$F$11,6,0)</f>
        <v>619.898.690-09</v>
      </c>
      <c r="H690">
        <v>1</v>
      </c>
      <c r="I690" t="s">
        <v>856</v>
      </c>
      <c r="J690">
        <v>2</v>
      </c>
      <c r="K690" t="s">
        <v>853</v>
      </c>
      <c r="L690" t="s">
        <v>864</v>
      </c>
      <c r="M690" t="s">
        <v>324</v>
      </c>
      <c r="N690">
        <v>300</v>
      </c>
      <c r="O690" t="s">
        <v>711</v>
      </c>
    </row>
    <row r="691" spans="1:15" x14ac:dyDescent="0.25">
      <c r="A691">
        <v>178</v>
      </c>
      <c r="B691" t="str">
        <f>VLOOKUP(A691,[1]data!$A$1:$D$201,2,0)</f>
        <v>Dalton Oosthout de Vree</v>
      </c>
      <c r="C691" t="str">
        <f>VLOOKUP(A691,[1]data!$A$1:$D$201,3,0)</f>
        <v>1992-10-26</v>
      </c>
      <c r="D691" t="str">
        <f>VLOOKUP(A691,[1]data!$A$1:$D$201,4,0)</f>
        <v>398.180.120-20</v>
      </c>
      <c r="E691">
        <v>6</v>
      </c>
      <c r="F691" t="str">
        <f>VLOOKUP(E691,[2]data!$A$1:$F$11,2,0)</f>
        <v>Joy Mabbot</v>
      </c>
      <c r="G691" t="str">
        <f>VLOOKUP(E691,[2]data!$A$1:$F$11,6,0)</f>
        <v>311.275.710-60</v>
      </c>
      <c r="H691">
        <v>1</v>
      </c>
      <c r="I691" t="s">
        <v>856</v>
      </c>
      <c r="J691">
        <v>1</v>
      </c>
      <c r="K691" t="s">
        <v>858</v>
      </c>
      <c r="L691" t="s">
        <v>863</v>
      </c>
      <c r="M691" t="s">
        <v>59</v>
      </c>
      <c r="N691">
        <v>300</v>
      </c>
      <c r="O691" t="s">
        <v>158</v>
      </c>
    </row>
    <row r="692" spans="1:15" x14ac:dyDescent="0.25">
      <c r="A692">
        <v>142</v>
      </c>
      <c r="B692" t="str">
        <f>VLOOKUP(A692,[1]data!$A$1:$D$201,2,0)</f>
        <v>Denys Bownd</v>
      </c>
      <c r="C692" t="str">
        <f>VLOOKUP(A692,[1]data!$A$1:$D$201,3,0)</f>
        <v>1994-06-30</v>
      </c>
      <c r="D692" t="str">
        <f>VLOOKUP(A692,[1]data!$A$1:$D$201,4,0)</f>
        <v>336.439.280-33</v>
      </c>
      <c r="E692">
        <v>3</v>
      </c>
      <c r="F692" t="str">
        <f>VLOOKUP(E692,[2]data!$A$1:$F$11,2,0)</f>
        <v>Rolph Purcer</v>
      </c>
      <c r="G692" t="str">
        <f>VLOOKUP(E692,[2]data!$A$1:$F$11,6,0)</f>
        <v>989.584.460-30</v>
      </c>
      <c r="H692">
        <v>4</v>
      </c>
      <c r="I692" t="s">
        <v>860</v>
      </c>
      <c r="J692">
        <v>1</v>
      </c>
      <c r="K692" t="s">
        <v>858</v>
      </c>
      <c r="L692" t="s">
        <v>863</v>
      </c>
      <c r="M692" t="s">
        <v>303</v>
      </c>
      <c r="N692">
        <v>100</v>
      </c>
      <c r="O692" t="s">
        <v>585</v>
      </c>
    </row>
    <row r="693" spans="1:15" x14ac:dyDescent="0.25">
      <c r="A693">
        <v>19</v>
      </c>
      <c r="B693" t="str">
        <f>VLOOKUP(A693,[1]data!$A$1:$D$201,2,0)</f>
        <v>Annelise Iorio</v>
      </c>
      <c r="C693" t="str">
        <f>VLOOKUP(A693,[1]data!$A$1:$D$201,3,0)</f>
        <v>1951-09-03</v>
      </c>
      <c r="D693" t="str">
        <f>VLOOKUP(A693,[1]data!$A$1:$D$201,4,0)</f>
        <v>299.788.710-04</v>
      </c>
      <c r="E693">
        <v>8</v>
      </c>
      <c r="F693" t="str">
        <f>VLOOKUP(E693,[2]data!$A$1:$F$11,2,0)</f>
        <v>Rafaellle Fyers</v>
      </c>
      <c r="G693" t="str">
        <f>VLOOKUP(E693,[2]data!$A$1:$F$11,6,0)</f>
        <v>979.012.510-00</v>
      </c>
      <c r="H693">
        <v>4</v>
      </c>
      <c r="I693" t="s">
        <v>860</v>
      </c>
      <c r="J693">
        <v>1</v>
      </c>
      <c r="K693" t="s">
        <v>858</v>
      </c>
      <c r="L693" t="s">
        <v>863</v>
      </c>
      <c r="M693" t="s">
        <v>126</v>
      </c>
      <c r="N693">
        <v>100</v>
      </c>
      <c r="O693" t="s">
        <v>735</v>
      </c>
    </row>
    <row r="694" spans="1:15" x14ac:dyDescent="0.25">
      <c r="A694">
        <v>62</v>
      </c>
      <c r="B694" t="str">
        <f>VLOOKUP(A694,[1]data!$A$1:$D$201,2,0)</f>
        <v>Marillin Huckfield</v>
      </c>
      <c r="C694" t="str">
        <f>VLOOKUP(A694,[1]data!$A$1:$D$201,3,0)</f>
        <v>1991-02-24</v>
      </c>
      <c r="D694" t="str">
        <f>VLOOKUP(A694,[1]data!$A$1:$D$201,4,0)</f>
        <v>925.245.010-60</v>
      </c>
      <c r="E694">
        <v>2</v>
      </c>
      <c r="F694" t="str">
        <f>VLOOKUP(E694,[2]data!$A$1:$F$11,2,0)</f>
        <v>Evanne Blasetti</v>
      </c>
      <c r="G694" t="str">
        <f>VLOOKUP(E694,[2]data!$A$1:$F$11,6,0)</f>
        <v>084.126.660-38</v>
      </c>
      <c r="H694">
        <v>1</v>
      </c>
      <c r="I694" t="s">
        <v>856</v>
      </c>
      <c r="J694">
        <v>2</v>
      </c>
      <c r="K694" t="s">
        <v>853</v>
      </c>
      <c r="L694" t="s">
        <v>864</v>
      </c>
      <c r="M694" t="s">
        <v>736</v>
      </c>
      <c r="N694">
        <v>300</v>
      </c>
      <c r="O694" t="s">
        <v>712</v>
      </c>
    </row>
    <row r="695" spans="1:15" x14ac:dyDescent="0.25">
      <c r="A695">
        <v>6</v>
      </c>
      <c r="B695" t="str">
        <f>VLOOKUP(A695,[1]data!$A$1:$D$201,2,0)</f>
        <v>Brnaby Dahmke</v>
      </c>
      <c r="C695" t="str">
        <f>VLOOKUP(A695,[1]data!$A$1:$D$201,3,0)</f>
        <v>2013-09-19</v>
      </c>
      <c r="D695" t="str">
        <f>VLOOKUP(A695,[1]data!$A$1:$D$201,4,0)</f>
        <v>385.858.680-31</v>
      </c>
      <c r="E695">
        <v>4</v>
      </c>
      <c r="F695" t="str">
        <f>VLOOKUP(E695,[2]data!$A$1:$F$11,2,0)</f>
        <v>Jareb Brocklehurst</v>
      </c>
      <c r="G695" t="str">
        <f>VLOOKUP(E695,[2]data!$A$1:$F$11,6,0)</f>
        <v>345.366.490-69</v>
      </c>
      <c r="H695">
        <v>3</v>
      </c>
      <c r="I695" t="s">
        <v>859</v>
      </c>
      <c r="J695">
        <v>2</v>
      </c>
      <c r="K695" t="s">
        <v>853</v>
      </c>
      <c r="L695" t="s">
        <v>864</v>
      </c>
      <c r="M695" t="s">
        <v>426</v>
      </c>
      <c r="N695">
        <v>150</v>
      </c>
      <c r="O695" t="s">
        <v>737</v>
      </c>
    </row>
    <row r="696" spans="1:15" x14ac:dyDescent="0.25">
      <c r="A696">
        <v>51</v>
      </c>
      <c r="B696" t="str">
        <f>VLOOKUP(A696,[1]data!$A$1:$D$201,2,0)</f>
        <v>Gerty Ratlee</v>
      </c>
      <c r="C696" t="str">
        <f>VLOOKUP(A696,[1]data!$A$1:$D$201,3,0)</f>
        <v>2007-03-12</v>
      </c>
      <c r="D696" t="str">
        <f>VLOOKUP(A696,[1]data!$A$1:$D$201,4,0)</f>
        <v>689.991.220-18</v>
      </c>
      <c r="E696">
        <v>5</v>
      </c>
      <c r="F696" t="str">
        <f>VLOOKUP(E696,[2]data!$A$1:$F$11,2,0)</f>
        <v>Marty Blunt</v>
      </c>
      <c r="G696" t="str">
        <f>VLOOKUP(E696,[2]data!$A$1:$F$11,6,0)</f>
        <v>345.366.490-69</v>
      </c>
      <c r="H696">
        <v>3</v>
      </c>
      <c r="I696" t="s">
        <v>859</v>
      </c>
      <c r="J696">
        <v>2</v>
      </c>
      <c r="K696" t="s">
        <v>853</v>
      </c>
      <c r="L696" t="s">
        <v>864</v>
      </c>
      <c r="M696" t="s">
        <v>483</v>
      </c>
      <c r="N696">
        <v>150</v>
      </c>
      <c r="O696" t="s">
        <v>284</v>
      </c>
    </row>
    <row r="697" spans="1:15" x14ac:dyDescent="0.25">
      <c r="A697">
        <v>92</v>
      </c>
      <c r="B697" t="str">
        <f>VLOOKUP(A697,[1]data!$A$1:$D$201,2,0)</f>
        <v>Raynell Lusher</v>
      </c>
      <c r="C697" t="str">
        <f>VLOOKUP(A697,[1]data!$A$1:$D$201,3,0)</f>
        <v>1997-06-09</v>
      </c>
      <c r="D697" t="str">
        <f>VLOOKUP(A697,[1]data!$A$1:$D$201,4,0)</f>
        <v>976.512.020-66</v>
      </c>
      <c r="E697">
        <v>5</v>
      </c>
      <c r="F697" t="str">
        <f>VLOOKUP(E697,[2]data!$A$1:$F$11,2,0)</f>
        <v>Marty Blunt</v>
      </c>
      <c r="G697" t="str">
        <f>VLOOKUP(E697,[2]data!$A$1:$F$11,6,0)</f>
        <v>345.366.490-69</v>
      </c>
      <c r="H697">
        <v>5</v>
      </c>
      <c r="I697" t="s">
        <v>861</v>
      </c>
      <c r="J697">
        <v>2</v>
      </c>
      <c r="K697" t="s">
        <v>853</v>
      </c>
      <c r="L697" t="s">
        <v>864</v>
      </c>
      <c r="M697" t="s">
        <v>257</v>
      </c>
      <c r="N697">
        <v>250</v>
      </c>
      <c r="O697" t="s">
        <v>574</v>
      </c>
    </row>
    <row r="698" spans="1:15" x14ac:dyDescent="0.25">
      <c r="A698">
        <v>15</v>
      </c>
      <c r="B698" t="str">
        <f>VLOOKUP(A698,[1]data!$A$1:$D$201,2,0)</f>
        <v>Melisandra Midson</v>
      </c>
      <c r="C698" t="str">
        <f>VLOOKUP(A698,[1]data!$A$1:$D$201,3,0)</f>
        <v>1967-03-12</v>
      </c>
      <c r="D698" t="str">
        <f>VLOOKUP(A698,[1]data!$A$1:$D$201,4,0)</f>
        <v>545.580.880-00</v>
      </c>
      <c r="E698">
        <v>5</v>
      </c>
      <c r="F698" t="str">
        <f>VLOOKUP(E698,[2]data!$A$1:$F$11,2,0)</f>
        <v>Marty Blunt</v>
      </c>
      <c r="G698" t="str">
        <f>VLOOKUP(E698,[2]data!$A$1:$F$11,6,0)</f>
        <v>345.366.490-69</v>
      </c>
      <c r="H698">
        <v>3</v>
      </c>
      <c r="I698" t="s">
        <v>859</v>
      </c>
      <c r="J698">
        <v>2</v>
      </c>
      <c r="K698" t="s">
        <v>853</v>
      </c>
      <c r="L698" t="s">
        <v>864</v>
      </c>
      <c r="M698" t="s">
        <v>453</v>
      </c>
      <c r="N698">
        <v>150</v>
      </c>
      <c r="O698" t="s">
        <v>737</v>
      </c>
    </row>
    <row r="699" spans="1:15" x14ac:dyDescent="0.25">
      <c r="A699">
        <v>64</v>
      </c>
      <c r="B699" t="str">
        <f>VLOOKUP(A699,[1]data!$A$1:$D$201,2,0)</f>
        <v>Erinna Luggar</v>
      </c>
      <c r="C699" t="str">
        <f>VLOOKUP(A699,[1]data!$A$1:$D$201,3,0)</f>
        <v>2006-03-13</v>
      </c>
      <c r="D699" t="str">
        <f>VLOOKUP(A699,[1]data!$A$1:$D$201,4,0)</f>
        <v>203.054.220-22</v>
      </c>
      <c r="E699">
        <v>2</v>
      </c>
      <c r="F699" t="str">
        <f>VLOOKUP(E699,[2]data!$A$1:$F$11,2,0)</f>
        <v>Evanne Blasetti</v>
      </c>
      <c r="G699" t="str">
        <f>VLOOKUP(E699,[2]data!$A$1:$F$11,6,0)</f>
        <v>084.126.660-38</v>
      </c>
      <c r="H699">
        <v>1</v>
      </c>
      <c r="I699" t="s">
        <v>856</v>
      </c>
      <c r="J699">
        <v>1</v>
      </c>
      <c r="K699" t="s">
        <v>858</v>
      </c>
      <c r="L699" t="s">
        <v>863</v>
      </c>
      <c r="M699" t="s">
        <v>646</v>
      </c>
      <c r="N699">
        <v>300</v>
      </c>
      <c r="O699" t="s">
        <v>171</v>
      </c>
    </row>
    <row r="700" spans="1:15" x14ac:dyDescent="0.25">
      <c r="A700">
        <v>35</v>
      </c>
      <c r="B700" t="str">
        <f>VLOOKUP(A700,[1]data!$A$1:$D$201,2,0)</f>
        <v>Andras Culverhouse</v>
      </c>
      <c r="C700" t="str">
        <f>VLOOKUP(A700,[1]data!$A$1:$D$201,3,0)</f>
        <v>1981-06-24</v>
      </c>
      <c r="D700" t="str">
        <f>VLOOKUP(A700,[1]data!$A$1:$D$201,4,0)</f>
        <v>016.838.330-66</v>
      </c>
      <c r="E700">
        <v>3</v>
      </c>
      <c r="F700" t="str">
        <f>VLOOKUP(E700,[2]data!$A$1:$F$11,2,0)</f>
        <v>Rolph Purcer</v>
      </c>
      <c r="G700" t="str">
        <f>VLOOKUP(E700,[2]data!$A$1:$F$11,6,0)</f>
        <v>989.584.460-30</v>
      </c>
      <c r="H700">
        <v>2</v>
      </c>
      <c r="I700" t="s">
        <v>857</v>
      </c>
      <c r="J700">
        <v>1</v>
      </c>
      <c r="K700" t="s">
        <v>858</v>
      </c>
      <c r="L700" t="s">
        <v>863</v>
      </c>
      <c r="M700" t="s">
        <v>95</v>
      </c>
      <c r="N700">
        <v>350</v>
      </c>
      <c r="O700" t="s">
        <v>738</v>
      </c>
    </row>
    <row r="701" spans="1:15" x14ac:dyDescent="0.25">
      <c r="A701">
        <v>115</v>
      </c>
      <c r="B701" t="str">
        <f>VLOOKUP(A701,[1]data!$A$1:$D$201,2,0)</f>
        <v>Janey Eaddy</v>
      </c>
      <c r="C701" t="str">
        <f>VLOOKUP(A701,[1]data!$A$1:$D$201,3,0)</f>
        <v>1972-12-14</v>
      </c>
      <c r="D701" t="str">
        <f>VLOOKUP(A701,[1]data!$A$1:$D$201,4,0)</f>
        <v>593.201.130-09</v>
      </c>
      <c r="E701">
        <v>5</v>
      </c>
      <c r="F701" t="str">
        <f>VLOOKUP(E701,[2]data!$A$1:$F$11,2,0)</f>
        <v>Marty Blunt</v>
      </c>
      <c r="G701" t="str">
        <f>VLOOKUP(E701,[2]data!$A$1:$F$11,6,0)</f>
        <v>345.366.490-69</v>
      </c>
      <c r="H701">
        <v>3</v>
      </c>
      <c r="I701" t="s">
        <v>859</v>
      </c>
      <c r="J701">
        <v>2</v>
      </c>
      <c r="K701" t="s">
        <v>853</v>
      </c>
      <c r="L701" t="s">
        <v>864</v>
      </c>
      <c r="M701" t="s">
        <v>123</v>
      </c>
      <c r="N701">
        <v>150</v>
      </c>
      <c r="O701" t="s">
        <v>739</v>
      </c>
    </row>
    <row r="702" spans="1:15" x14ac:dyDescent="0.25">
      <c r="A702">
        <v>16</v>
      </c>
      <c r="B702" t="str">
        <f>VLOOKUP(A702,[1]data!$A$1:$D$201,2,0)</f>
        <v>Lazarus Thomasen</v>
      </c>
      <c r="C702" t="str">
        <f>VLOOKUP(A702,[1]data!$A$1:$D$201,3,0)</f>
        <v>1961-04-04</v>
      </c>
      <c r="D702" t="str">
        <f>VLOOKUP(A702,[1]data!$A$1:$D$201,4,0)</f>
        <v>293.128.810-19</v>
      </c>
      <c r="E702">
        <v>6</v>
      </c>
      <c r="F702" t="str">
        <f>VLOOKUP(E702,[2]data!$A$1:$F$11,2,0)</f>
        <v>Joy Mabbot</v>
      </c>
      <c r="G702" t="str">
        <f>VLOOKUP(E702,[2]data!$A$1:$F$11,6,0)</f>
        <v>311.275.710-60</v>
      </c>
      <c r="H702">
        <v>3</v>
      </c>
      <c r="I702" t="s">
        <v>859</v>
      </c>
      <c r="J702">
        <v>1</v>
      </c>
      <c r="K702" t="s">
        <v>858</v>
      </c>
      <c r="L702" t="s">
        <v>863</v>
      </c>
      <c r="M702" t="s">
        <v>476</v>
      </c>
      <c r="N702">
        <v>150</v>
      </c>
      <c r="O702" t="s">
        <v>589</v>
      </c>
    </row>
    <row r="703" spans="1:15" x14ac:dyDescent="0.25">
      <c r="A703">
        <v>41</v>
      </c>
      <c r="B703" t="str">
        <f>VLOOKUP(A703,[1]data!$A$1:$D$201,2,0)</f>
        <v>Rodolphe Blackader</v>
      </c>
      <c r="C703" t="str">
        <f>VLOOKUP(A703,[1]data!$A$1:$D$201,3,0)</f>
        <v>2005-10-15</v>
      </c>
      <c r="D703" t="str">
        <f>VLOOKUP(A703,[1]data!$A$1:$D$201,4,0)</f>
        <v>111.992.140-60</v>
      </c>
      <c r="E703">
        <v>9</v>
      </c>
      <c r="F703" t="str">
        <f>VLOOKUP(E703,[2]data!$A$1:$F$11,2,0)</f>
        <v>Cori Emmitt</v>
      </c>
      <c r="G703" t="str">
        <f>VLOOKUP(E703,[2]data!$A$1:$F$11,6,0)</f>
        <v>469.221.800-20</v>
      </c>
      <c r="H703">
        <v>3</v>
      </c>
      <c r="I703" t="s">
        <v>859</v>
      </c>
      <c r="J703">
        <v>2</v>
      </c>
      <c r="K703" t="s">
        <v>853</v>
      </c>
      <c r="L703" t="s">
        <v>864</v>
      </c>
      <c r="M703" t="s">
        <v>740</v>
      </c>
      <c r="N703">
        <v>150</v>
      </c>
      <c r="O703" t="s">
        <v>741</v>
      </c>
    </row>
    <row r="704" spans="1:15" x14ac:dyDescent="0.25">
      <c r="A704">
        <v>106</v>
      </c>
      <c r="B704" t="str">
        <f>VLOOKUP(A704,[1]data!$A$1:$D$201,2,0)</f>
        <v>Lotte Lindley</v>
      </c>
      <c r="C704" t="str">
        <f>VLOOKUP(A704,[1]data!$A$1:$D$201,3,0)</f>
        <v>1954-05-17</v>
      </c>
      <c r="D704" t="str">
        <f>VLOOKUP(A704,[1]data!$A$1:$D$201,4,0)</f>
        <v>642.878.190-55</v>
      </c>
      <c r="E704">
        <v>3</v>
      </c>
      <c r="F704" t="str">
        <f>VLOOKUP(E704,[2]data!$A$1:$F$11,2,0)</f>
        <v>Rolph Purcer</v>
      </c>
      <c r="G704" t="str">
        <f>VLOOKUP(E704,[2]data!$A$1:$F$11,6,0)</f>
        <v>989.584.460-30</v>
      </c>
      <c r="H704">
        <v>4</v>
      </c>
      <c r="I704" t="s">
        <v>860</v>
      </c>
      <c r="J704">
        <v>2</v>
      </c>
      <c r="K704" t="s">
        <v>853</v>
      </c>
      <c r="L704" t="s">
        <v>864</v>
      </c>
      <c r="M704" t="s">
        <v>69</v>
      </c>
      <c r="N704">
        <v>100</v>
      </c>
      <c r="O704" t="s">
        <v>742</v>
      </c>
    </row>
    <row r="705" spans="1:15" x14ac:dyDescent="0.25">
      <c r="A705">
        <v>44</v>
      </c>
      <c r="B705" t="str">
        <f>VLOOKUP(A705,[1]data!$A$1:$D$201,2,0)</f>
        <v>Analise Dymock</v>
      </c>
      <c r="C705" t="str">
        <f>VLOOKUP(A705,[1]data!$A$1:$D$201,3,0)</f>
        <v>1999-06-13</v>
      </c>
      <c r="D705" t="str">
        <f>VLOOKUP(A705,[1]data!$A$1:$D$201,4,0)</f>
        <v>134.443.840-76</v>
      </c>
      <c r="E705">
        <v>9</v>
      </c>
      <c r="F705" t="str">
        <f>VLOOKUP(E705,[2]data!$A$1:$F$11,2,0)</f>
        <v>Cori Emmitt</v>
      </c>
      <c r="G705" t="str">
        <f>VLOOKUP(E705,[2]data!$A$1:$F$11,6,0)</f>
        <v>469.221.800-20</v>
      </c>
      <c r="H705">
        <v>5</v>
      </c>
      <c r="I705" t="s">
        <v>861</v>
      </c>
      <c r="J705">
        <v>1</v>
      </c>
      <c r="K705" t="s">
        <v>858</v>
      </c>
      <c r="L705" t="s">
        <v>863</v>
      </c>
      <c r="M705" t="s">
        <v>730</v>
      </c>
      <c r="N705">
        <v>250</v>
      </c>
      <c r="O705" t="s">
        <v>743</v>
      </c>
    </row>
    <row r="706" spans="1:15" x14ac:dyDescent="0.25">
      <c r="A706">
        <v>15</v>
      </c>
      <c r="B706" t="str">
        <f>VLOOKUP(A706,[1]data!$A$1:$D$201,2,0)</f>
        <v>Melisandra Midson</v>
      </c>
      <c r="C706" t="str">
        <f>VLOOKUP(A706,[1]data!$A$1:$D$201,3,0)</f>
        <v>1967-03-12</v>
      </c>
      <c r="D706" t="str">
        <f>VLOOKUP(A706,[1]data!$A$1:$D$201,4,0)</f>
        <v>545.580.880-00</v>
      </c>
      <c r="E706">
        <v>10</v>
      </c>
      <c r="F706" t="str">
        <f>VLOOKUP(E706,[2]data!$A$1:$F$11,2,0)</f>
        <v>Bobby France</v>
      </c>
      <c r="G706" t="str">
        <f>VLOOKUP(E706,[2]data!$A$1:$F$11,6,0)</f>
        <v>619.898.690-09</v>
      </c>
      <c r="H706">
        <v>3</v>
      </c>
      <c r="I706" t="s">
        <v>859</v>
      </c>
      <c r="J706">
        <v>1</v>
      </c>
      <c r="K706" t="s">
        <v>858</v>
      </c>
      <c r="L706" t="s">
        <v>863</v>
      </c>
      <c r="M706" t="s">
        <v>143</v>
      </c>
      <c r="N706">
        <v>150</v>
      </c>
      <c r="O706" t="s">
        <v>332</v>
      </c>
    </row>
    <row r="707" spans="1:15" x14ac:dyDescent="0.25">
      <c r="A707">
        <v>94</v>
      </c>
      <c r="B707" t="str">
        <f>VLOOKUP(A707,[1]data!$A$1:$D$201,2,0)</f>
        <v>Tuckie Delong</v>
      </c>
      <c r="C707" t="str">
        <f>VLOOKUP(A707,[1]data!$A$1:$D$201,3,0)</f>
        <v>1954-05-26</v>
      </c>
      <c r="D707" t="str">
        <f>VLOOKUP(A707,[1]data!$A$1:$D$201,4,0)</f>
        <v>488.927.570-32</v>
      </c>
      <c r="E707">
        <v>3</v>
      </c>
      <c r="F707" t="str">
        <f>VLOOKUP(E707,[2]data!$A$1:$F$11,2,0)</f>
        <v>Rolph Purcer</v>
      </c>
      <c r="G707" t="str">
        <f>VLOOKUP(E707,[2]data!$A$1:$F$11,6,0)</f>
        <v>989.584.460-30</v>
      </c>
      <c r="H707">
        <v>1</v>
      </c>
      <c r="I707" t="s">
        <v>856</v>
      </c>
      <c r="J707">
        <v>2</v>
      </c>
      <c r="K707" t="s">
        <v>853</v>
      </c>
      <c r="L707" t="s">
        <v>864</v>
      </c>
      <c r="M707" t="s">
        <v>228</v>
      </c>
      <c r="N707">
        <v>300</v>
      </c>
      <c r="O707" t="s">
        <v>744</v>
      </c>
    </row>
    <row r="708" spans="1:15" x14ac:dyDescent="0.25">
      <c r="A708">
        <v>152</v>
      </c>
      <c r="B708" t="str">
        <f>VLOOKUP(A708,[1]data!$A$1:$D$201,2,0)</f>
        <v>Renelle Lovat</v>
      </c>
      <c r="C708" t="str">
        <f>VLOOKUP(A708,[1]data!$A$1:$D$201,3,0)</f>
        <v>1994-02-18</v>
      </c>
      <c r="D708" t="str">
        <f>VLOOKUP(A708,[1]data!$A$1:$D$201,4,0)</f>
        <v>674.993.190-16</v>
      </c>
      <c r="E708">
        <v>2</v>
      </c>
      <c r="F708" t="str">
        <f>VLOOKUP(E708,[2]data!$A$1:$F$11,2,0)</f>
        <v>Evanne Blasetti</v>
      </c>
      <c r="G708" t="str">
        <f>VLOOKUP(E708,[2]data!$A$1:$F$11,6,0)</f>
        <v>084.126.660-38</v>
      </c>
      <c r="H708">
        <v>1</v>
      </c>
      <c r="I708" t="s">
        <v>856</v>
      </c>
      <c r="J708">
        <v>2</v>
      </c>
      <c r="K708" t="s">
        <v>853</v>
      </c>
      <c r="L708" t="s">
        <v>864</v>
      </c>
      <c r="M708" t="s">
        <v>160</v>
      </c>
      <c r="N708">
        <v>300</v>
      </c>
      <c r="O708" t="s">
        <v>745</v>
      </c>
    </row>
    <row r="709" spans="1:15" x14ac:dyDescent="0.25">
      <c r="A709">
        <v>151</v>
      </c>
      <c r="B709" t="str">
        <f>VLOOKUP(A709,[1]data!$A$1:$D$201,2,0)</f>
        <v>Leontine Dorcey</v>
      </c>
      <c r="C709" t="str">
        <f>VLOOKUP(A709,[1]data!$A$1:$D$201,3,0)</f>
        <v>1969-12-10</v>
      </c>
      <c r="D709" t="str">
        <f>VLOOKUP(A709,[1]data!$A$1:$D$201,4,0)</f>
        <v>146.869.710-20</v>
      </c>
      <c r="E709">
        <v>9</v>
      </c>
      <c r="F709" t="str">
        <f>VLOOKUP(E709,[2]data!$A$1:$F$11,2,0)</f>
        <v>Cori Emmitt</v>
      </c>
      <c r="G709" t="str">
        <f>VLOOKUP(E709,[2]data!$A$1:$F$11,6,0)</f>
        <v>469.221.800-20</v>
      </c>
      <c r="H709">
        <v>1</v>
      </c>
      <c r="I709" t="s">
        <v>856</v>
      </c>
      <c r="J709">
        <v>2</v>
      </c>
      <c r="K709" t="s">
        <v>853</v>
      </c>
      <c r="L709" t="s">
        <v>864</v>
      </c>
      <c r="M709" t="s">
        <v>538</v>
      </c>
      <c r="N709">
        <v>300</v>
      </c>
      <c r="O709" t="s">
        <v>746</v>
      </c>
    </row>
    <row r="710" spans="1:15" x14ac:dyDescent="0.25">
      <c r="A710">
        <v>164</v>
      </c>
      <c r="B710" t="str">
        <f>VLOOKUP(A710,[1]data!$A$1:$D$201,2,0)</f>
        <v>Correy Poulsum</v>
      </c>
      <c r="C710" t="str">
        <f>VLOOKUP(A710,[1]data!$A$1:$D$201,3,0)</f>
        <v>1964-09-23</v>
      </c>
      <c r="D710" t="str">
        <f>VLOOKUP(A710,[1]data!$A$1:$D$201,4,0)</f>
        <v>811.689.670-90</v>
      </c>
      <c r="E710">
        <v>2</v>
      </c>
      <c r="F710" t="str">
        <f>VLOOKUP(E710,[2]data!$A$1:$F$11,2,0)</f>
        <v>Evanne Blasetti</v>
      </c>
      <c r="G710" t="str">
        <f>VLOOKUP(E710,[2]data!$A$1:$F$11,6,0)</f>
        <v>084.126.660-38</v>
      </c>
      <c r="H710">
        <v>1</v>
      </c>
      <c r="I710" t="s">
        <v>856</v>
      </c>
      <c r="J710">
        <v>1</v>
      </c>
      <c r="K710" t="s">
        <v>858</v>
      </c>
      <c r="L710" t="s">
        <v>863</v>
      </c>
      <c r="M710" t="s">
        <v>152</v>
      </c>
      <c r="N710">
        <v>300</v>
      </c>
      <c r="O710" t="s">
        <v>209</v>
      </c>
    </row>
    <row r="711" spans="1:15" x14ac:dyDescent="0.25">
      <c r="A711">
        <v>92</v>
      </c>
      <c r="B711" t="str">
        <f>VLOOKUP(A711,[1]data!$A$1:$D$201,2,0)</f>
        <v>Raynell Lusher</v>
      </c>
      <c r="C711" t="str">
        <f>VLOOKUP(A711,[1]data!$A$1:$D$201,3,0)</f>
        <v>1997-06-09</v>
      </c>
      <c r="D711" t="str">
        <f>VLOOKUP(A711,[1]data!$A$1:$D$201,4,0)</f>
        <v>976.512.020-66</v>
      </c>
      <c r="E711">
        <v>4</v>
      </c>
      <c r="F711" t="str">
        <f>VLOOKUP(E711,[2]data!$A$1:$F$11,2,0)</f>
        <v>Jareb Brocklehurst</v>
      </c>
      <c r="G711" t="str">
        <f>VLOOKUP(E711,[2]data!$A$1:$F$11,6,0)</f>
        <v>345.366.490-69</v>
      </c>
      <c r="H711">
        <v>2</v>
      </c>
      <c r="I711" t="s">
        <v>857</v>
      </c>
      <c r="J711">
        <v>2</v>
      </c>
      <c r="K711" t="s">
        <v>853</v>
      </c>
      <c r="L711" t="s">
        <v>864</v>
      </c>
      <c r="M711" t="s">
        <v>482</v>
      </c>
      <c r="N711">
        <v>350</v>
      </c>
      <c r="O711" t="s">
        <v>283</v>
      </c>
    </row>
    <row r="712" spans="1:15" x14ac:dyDescent="0.25">
      <c r="A712">
        <v>187</v>
      </c>
      <c r="B712" t="str">
        <f>VLOOKUP(A712,[1]data!$A$1:$D$201,2,0)</f>
        <v>Franky Dawidowitsch</v>
      </c>
      <c r="C712" t="str">
        <f>VLOOKUP(A712,[1]data!$A$1:$D$201,3,0)</f>
        <v>1964-04-07</v>
      </c>
      <c r="D712" t="str">
        <f>VLOOKUP(A712,[1]data!$A$1:$D$201,4,0)</f>
        <v>157.786.280-56</v>
      </c>
      <c r="E712">
        <v>9</v>
      </c>
      <c r="F712" t="str">
        <f>VLOOKUP(E712,[2]data!$A$1:$F$11,2,0)</f>
        <v>Cori Emmitt</v>
      </c>
      <c r="G712" t="str">
        <f>VLOOKUP(E712,[2]data!$A$1:$F$11,6,0)</f>
        <v>469.221.800-20</v>
      </c>
      <c r="H712">
        <v>5</v>
      </c>
      <c r="I712" t="s">
        <v>861</v>
      </c>
      <c r="J712">
        <v>2</v>
      </c>
      <c r="K712" t="s">
        <v>853</v>
      </c>
      <c r="L712" t="s">
        <v>864</v>
      </c>
      <c r="M712" t="s">
        <v>357</v>
      </c>
      <c r="N712">
        <v>250</v>
      </c>
      <c r="O712" t="s">
        <v>109</v>
      </c>
    </row>
    <row r="713" spans="1:15" x14ac:dyDescent="0.25">
      <c r="A713">
        <v>119</v>
      </c>
      <c r="B713" t="str">
        <f>VLOOKUP(A713,[1]data!$A$1:$D$201,2,0)</f>
        <v>Genevieve Gaines</v>
      </c>
      <c r="C713" t="str">
        <f>VLOOKUP(A713,[1]data!$A$1:$D$201,3,0)</f>
        <v>1996-03-11</v>
      </c>
      <c r="D713" t="str">
        <f>VLOOKUP(A713,[1]data!$A$1:$D$201,4,0)</f>
        <v>497.364.690-34</v>
      </c>
      <c r="E713">
        <v>1</v>
      </c>
      <c r="F713" t="str">
        <f>VLOOKUP(E713,[2]data!$A$1:$F$11,2,0)</f>
        <v>Somerset Jersch</v>
      </c>
      <c r="G713" t="str">
        <f>VLOOKUP(E713,[2]data!$A$1:$F$11,6,0)</f>
        <v>199.433.234-93</v>
      </c>
      <c r="H713">
        <v>1</v>
      </c>
      <c r="I713" t="s">
        <v>856</v>
      </c>
      <c r="J713">
        <v>1</v>
      </c>
      <c r="K713" t="s">
        <v>858</v>
      </c>
      <c r="L713" t="s">
        <v>863</v>
      </c>
      <c r="M713" t="s">
        <v>747</v>
      </c>
      <c r="N713">
        <v>300</v>
      </c>
      <c r="O713" t="s">
        <v>345</v>
      </c>
    </row>
    <row r="714" spans="1:15" x14ac:dyDescent="0.25">
      <c r="A714">
        <v>2</v>
      </c>
      <c r="B714" t="str">
        <f>VLOOKUP(A714,[1]data!$A$1:$D$201,2,0)</f>
        <v>Gratiana Seckington</v>
      </c>
      <c r="C714" t="str">
        <f>VLOOKUP(A714,[1]data!$A$1:$D$201,3,0)</f>
        <v>1981-12-13</v>
      </c>
      <c r="D714" t="str">
        <f>VLOOKUP(A714,[1]data!$A$1:$D$201,4,0)</f>
        <v>842.763.020-48</v>
      </c>
      <c r="E714">
        <v>7</v>
      </c>
      <c r="F714" t="str">
        <f>VLOOKUP(E714,[2]data!$A$1:$F$11,2,0)</f>
        <v>Heda Eyckelberg</v>
      </c>
      <c r="G714" t="str">
        <f>VLOOKUP(E714,[2]data!$A$1:$F$11,6,0)</f>
        <v>572.132.570-48</v>
      </c>
      <c r="H714">
        <v>3</v>
      </c>
      <c r="I714" t="s">
        <v>859</v>
      </c>
      <c r="J714">
        <v>1</v>
      </c>
      <c r="K714" t="s">
        <v>858</v>
      </c>
      <c r="L714" t="s">
        <v>863</v>
      </c>
      <c r="M714" t="s">
        <v>108</v>
      </c>
      <c r="N714">
        <v>150</v>
      </c>
      <c r="O714" t="s">
        <v>523</v>
      </c>
    </row>
    <row r="715" spans="1:15" x14ac:dyDescent="0.25">
      <c r="A715">
        <v>55</v>
      </c>
      <c r="B715" t="str">
        <f>VLOOKUP(A715,[1]data!$A$1:$D$201,2,0)</f>
        <v>Elane Luebbert</v>
      </c>
      <c r="C715" t="str">
        <f>VLOOKUP(A715,[1]data!$A$1:$D$201,3,0)</f>
        <v>1952-04-18</v>
      </c>
      <c r="D715" t="str">
        <f>VLOOKUP(A715,[1]data!$A$1:$D$201,4,0)</f>
        <v>727.250.860-43</v>
      </c>
      <c r="E715">
        <v>10</v>
      </c>
      <c r="F715" t="str">
        <f>VLOOKUP(E715,[2]data!$A$1:$F$11,2,0)</f>
        <v>Bobby France</v>
      </c>
      <c r="G715" t="str">
        <f>VLOOKUP(E715,[2]data!$A$1:$F$11,6,0)</f>
        <v>619.898.690-09</v>
      </c>
      <c r="H715">
        <v>5</v>
      </c>
      <c r="I715" t="s">
        <v>861</v>
      </c>
      <c r="J715">
        <v>1</v>
      </c>
      <c r="K715" t="s">
        <v>858</v>
      </c>
      <c r="L715" t="s">
        <v>863</v>
      </c>
      <c r="M715" t="s">
        <v>16</v>
      </c>
      <c r="N715">
        <v>250</v>
      </c>
      <c r="O715" t="s">
        <v>463</v>
      </c>
    </row>
    <row r="716" spans="1:15" x14ac:dyDescent="0.25">
      <c r="A716">
        <v>154</v>
      </c>
      <c r="B716" t="str">
        <f>VLOOKUP(A716,[1]data!$A$1:$D$201,2,0)</f>
        <v>Pascale Pendergast</v>
      </c>
      <c r="C716" t="str">
        <f>VLOOKUP(A716,[1]data!$A$1:$D$201,3,0)</f>
        <v>1969-04-22</v>
      </c>
      <c r="D716" t="str">
        <f>VLOOKUP(A716,[1]data!$A$1:$D$201,4,0)</f>
        <v>438.129.090-90</v>
      </c>
      <c r="E716">
        <v>3</v>
      </c>
      <c r="F716" t="str">
        <f>VLOOKUP(E716,[2]data!$A$1:$F$11,2,0)</f>
        <v>Rolph Purcer</v>
      </c>
      <c r="G716" t="str">
        <f>VLOOKUP(E716,[2]data!$A$1:$F$11,6,0)</f>
        <v>989.584.460-30</v>
      </c>
      <c r="H716">
        <v>2</v>
      </c>
      <c r="I716" t="s">
        <v>857</v>
      </c>
      <c r="J716">
        <v>1</v>
      </c>
      <c r="K716" t="s">
        <v>858</v>
      </c>
      <c r="L716" t="s">
        <v>863</v>
      </c>
      <c r="M716" t="s">
        <v>605</v>
      </c>
      <c r="N716">
        <v>350</v>
      </c>
      <c r="O716" t="s">
        <v>748</v>
      </c>
    </row>
    <row r="717" spans="1:15" x14ac:dyDescent="0.25">
      <c r="A717">
        <v>124</v>
      </c>
      <c r="B717" t="str">
        <f>VLOOKUP(A717,[1]data!$A$1:$D$201,2,0)</f>
        <v>Linea ducarme</v>
      </c>
      <c r="C717" t="str">
        <f>VLOOKUP(A717,[1]data!$A$1:$D$201,3,0)</f>
        <v>1977-01-06</v>
      </c>
      <c r="D717" t="str">
        <f>VLOOKUP(A717,[1]data!$A$1:$D$201,4,0)</f>
        <v>576.554.090-21</v>
      </c>
      <c r="E717">
        <v>5</v>
      </c>
      <c r="F717" t="str">
        <f>VLOOKUP(E717,[2]data!$A$1:$F$11,2,0)</f>
        <v>Marty Blunt</v>
      </c>
      <c r="G717" t="str">
        <f>VLOOKUP(E717,[2]data!$A$1:$F$11,6,0)</f>
        <v>345.366.490-69</v>
      </c>
      <c r="H717">
        <v>2</v>
      </c>
      <c r="I717" t="s">
        <v>857</v>
      </c>
      <c r="J717">
        <v>2</v>
      </c>
      <c r="K717" t="s">
        <v>853</v>
      </c>
      <c r="L717" t="s">
        <v>864</v>
      </c>
      <c r="M717" t="s">
        <v>749</v>
      </c>
      <c r="N717">
        <v>350</v>
      </c>
      <c r="O717" t="s">
        <v>750</v>
      </c>
    </row>
    <row r="718" spans="1:15" x14ac:dyDescent="0.25">
      <c r="A718">
        <v>113</v>
      </c>
      <c r="B718" t="str">
        <f>VLOOKUP(A718,[1]data!$A$1:$D$201,2,0)</f>
        <v>Gwenny Bertomier</v>
      </c>
      <c r="C718" t="str">
        <f>VLOOKUP(A718,[1]data!$A$1:$D$201,3,0)</f>
        <v>1962-12-05</v>
      </c>
      <c r="D718" t="str">
        <f>VLOOKUP(A718,[1]data!$A$1:$D$201,4,0)</f>
        <v>912.361.190-10</v>
      </c>
      <c r="E718">
        <v>5</v>
      </c>
      <c r="F718" t="str">
        <f>VLOOKUP(E718,[2]data!$A$1:$F$11,2,0)</f>
        <v>Marty Blunt</v>
      </c>
      <c r="G718" t="str">
        <f>VLOOKUP(E718,[2]data!$A$1:$F$11,6,0)</f>
        <v>345.366.490-69</v>
      </c>
      <c r="H718">
        <v>1</v>
      </c>
      <c r="I718" t="s">
        <v>856</v>
      </c>
      <c r="J718">
        <v>2</v>
      </c>
      <c r="K718" t="s">
        <v>853</v>
      </c>
      <c r="L718" t="s">
        <v>864</v>
      </c>
      <c r="M718" t="s">
        <v>247</v>
      </c>
      <c r="N718">
        <v>300</v>
      </c>
      <c r="O718" t="s">
        <v>132</v>
      </c>
    </row>
    <row r="719" spans="1:15" x14ac:dyDescent="0.25">
      <c r="A719">
        <v>175</v>
      </c>
      <c r="B719" t="str">
        <f>VLOOKUP(A719,[1]data!$A$1:$D$201,2,0)</f>
        <v>Felicle Tallquist</v>
      </c>
      <c r="C719" t="str">
        <f>VLOOKUP(A719,[1]data!$A$1:$D$201,3,0)</f>
        <v>1966-09-11</v>
      </c>
      <c r="D719" t="str">
        <f>VLOOKUP(A719,[1]data!$A$1:$D$201,4,0)</f>
        <v>915.345.140-66</v>
      </c>
      <c r="E719">
        <v>2</v>
      </c>
      <c r="F719" t="str">
        <f>VLOOKUP(E719,[2]data!$A$1:$F$11,2,0)</f>
        <v>Evanne Blasetti</v>
      </c>
      <c r="G719" t="str">
        <f>VLOOKUP(E719,[2]data!$A$1:$F$11,6,0)</f>
        <v>084.126.660-38</v>
      </c>
      <c r="H719">
        <v>2</v>
      </c>
      <c r="I719" t="s">
        <v>857</v>
      </c>
      <c r="J719">
        <v>1</v>
      </c>
      <c r="K719" t="s">
        <v>858</v>
      </c>
      <c r="L719" t="s">
        <v>863</v>
      </c>
      <c r="M719" t="s">
        <v>282</v>
      </c>
      <c r="N719">
        <v>350</v>
      </c>
      <c r="O719" t="s">
        <v>751</v>
      </c>
    </row>
    <row r="720" spans="1:15" x14ac:dyDescent="0.25">
      <c r="A720">
        <v>5</v>
      </c>
      <c r="B720" t="str">
        <f>VLOOKUP(A720,[1]data!$A$1:$D$201,2,0)</f>
        <v>Demetre McParlin</v>
      </c>
      <c r="C720" t="str">
        <f>VLOOKUP(A720,[1]data!$A$1:$D$201,3,0)</f>
        <v>1966-09-24</v>
      </c>
      <c r="D720" t="str">
        <f>VLOOKUP(A720,[1]data!$A$1:$D$201,4,0)</f>
        <v>048.296.160-08</v>
      </c>
      <c r="E720">
        <v>9</v>
      </c>
      <c r="F720" t="str">
        <f>VLOOKUP(E720,[2]data!$A$1:$F$11,2,0)</f>
        <v>Cori Emmitt</v>
      </c>
      <c r="G720" t="str">
        <f>VLOOKUP(E720,[2]data!$A$1:$F$11,6,0)</f>
        <v>469.221.800-20</v>
      </c>
      <c r="H720">
        <v>1</v>
      </c>
      <c r="I720" t="s">
        <v>856</v>
      </c>
      <c r="J720">
        <v>2</v>
      </c>
      <c r="K720" t="s">
        <v>853</v>
      </c>
      <c r="L720" t="s">
        <v>864</v>
      </c>
      <c r="M720" t="s">
        <v>177</v>
      </c>
      <c r="N720">
        <v>300</v>
      </c>
      <c r="O720" t="s">
        <v>134</v>
      </c>
    </row>
    <row r="721" spans="1:15" x14ac:dyDescent="0.25">
      <c r="A721">
        <v>23</v>
      </c>
      <c r="B721" t="str">
        <f>VLOOKUP(A721,[1]data!$A$1:$D$201,2,0)</f>
        <v>Elvis Stovin</v>
      </c>
      <c r="C721" t="str">
        <f>VLOOKUP(A721,[1]data!$A$1:$D$201,3,0)</f>
        <v>2010-09-26</v>
      </c>
      <c r="D721" t="str">
        <f>VLOOKUP(A721,[1]data!$A$1:$D$201,4,0)</f>
        <v>419.097.310-64</v>
      </c>
      <c r="E721">
        <v>10</v>
      </c>
      <c r="F721" t="str">
        <f>VLOOKUP(E721,[2]data!$A$1:$F$11,2,0)</f>
        <v>Bobby France</v>
      </c>
      <c r="G721" t="str">
        <f>VLOOKUP(E721,[2]data!$A$1:$F$11,6,0)</f>
        <v>619.898.690-09</v>
      </c>
      <c r="H721">
        <v>4</v>
      </c>
      <c r="I721" t="s">
        <v>860</v>
      </c>
      <c r="J721">
        <v>1</v>
      </c>
      <c r="K721" t="s">
        <v>858</v>
      </c>
      <c r="L721" t="s">
        <v>863</v>
      </c>
      <c r="M721" t="s">
        <v>516</v>
      </c>
      <c r="N721">
        <v>100</v>
      </c>
      <c r="O721" t="s">
        <v>339</v>
      </c>
    </row>
    <row r="722" spans="1:15" x14ac:dyDescent="0.25">
      <c r="A722">
        <v>151</v>
      </c>
      <c r="B722" t="str">
        <f>VLOOKUP(A722,[1]data!$A$1:$D$201,2,0)</f>
        <v>Leontine Dorcey</v>
      </c>
      <c r="C722" t="str">
        <f>VLOOKUP(A722,[1]data!$A$1:$D$201,3,0)</f>
        <v>1969-12-10</v>
      </c>
      <c r="D722" t="str">
        <f>VLOOKUP(A722,[1]data!$A$1:$D$201,4,0)</f>
        <v>146.869.710-20</v>
      </c>
      <c r="E722">
        <v>9</v>
      </c>
      <c r="F722" t="str">
        <f>VLOOKUP(E722,[2]data!$A$1:$F$11,2,0)</f>
        <v>Cori Emmitt</v>
      </c>
      <c r="G722" t="str">
        <f>VLOOKUP(E722,[2]data!$A$1:$F$11,6,0)</f>
        <v>469.221.800-20</v>
      </c>
      <c r="H722">
        <v>3</v>
      </c>
      <c r="I722" t="s">
        <v>859</v>
      </c>
      <c r="J722">
        <v>1</v>
      </c>
      <c r="K722" t="s">
        <v>858</v>
      </c>
      <c r="L722" t="s">
        <v>863</v>
      </c>
      <c r="M722" t="s">
        <v>752</v>
      </c>
      <c r="N722">
        <v>150</v>
      </c>
      <c r="O722" t="s">
        <v>396</v>
      </c>
    </row>
    <row r="723" spans="1:15" x14ac:dyDescent="0.25">
      <c r="A723">
        <v>158</v>
      </c>
      <c r="B723" t="str">
        <f>VLOOKUP(A723,[1]data!$A$1:$D$201,2,0)</f>
        <v>Babbette Widdison</v>
      </c>
      <c r="C723" t="str">
        <f>VLOOKUP(A723,[1]data!$A$1:$D$201,3,0)</f>
        <v>1984-05-21</v>
      </c>
      <c r="D723" t="str">
        <f>VLOOKUP(A723,[1]data!$A$1:$D$201,4,0)</f>
        <v>090.387.120-30</v>
      </c>
      <c r="E723">
        <v>1</v>
      </c>
      <c r="F723" t="str">
        <f>VLOOKUP(E723,[2]data!$A$1:$F$11,2,0)</f>
        <v>Somerset Jersch</v>
      </c>
      <c r="G723" t="str">
        <f>VLOOKUP(E723,[2]data!$A$1:$F$11,6,0)</f>
        <v>199.433.234-93</v>
      </c>
      <c r="H723">
        <v>1</v>
      </c>
      <c r="I723" t="s">
        <v>856</v>
      </c>
      <c r="J723">
        <v>1</v>
      </c>
      <c r="K723" t="s">
        <v>858</v>
      </c>
      <c r="L723" t="s">
        <v>863</v>
      </c>
      <c r="M723" t="s">
        <v>95</v>
      </c>
      <c r="N723">
        <v>300</v>
      </c>
      <c r="O723" t="s">
        <v>753</v>
      </c>
    </row>
    <row r="724" spans="1:15" x14ac:dyDescent="0.25">
      <c r="A724">
        <v>89</v>
      </c>
      <c r="B724" t="str">
        <f>VLOOKUP(A724,[1]data!$A$1:$D$201,2,0)</f>
        <v>Chevy Aubry</v>
      </c>
      <c r="C724" t="str">
        <f>VLOOKUP(A724,[1]data!$A$1:$D$201,3,0)</f>
        <v>1969-01-05</v>
      </c>
      <c r="D724" t="str">
        <f>VLOOKUP(A724,[1]data!$A$1:$D$201,4,0)</f>
        <v>927.253.890-46</v>
      </c>
      <c r="E724">
        <v>6</v>
      </c>
      <c r="F724" t="str">
        <f>VLOOKUP(E724,[2]data!$A$1:$F$11,2,0)</f>
        <v>Joy Mabbot</v>
      </c>
      <c r="G724" t="str">
        <f>VLOOKUP(E724,[2]data!$A$1:$F$11,6,0)</f>
        <v>311.275.710-60</v>
      </c>
      <c r="H724">
        <v>2</v>
      </c>
      <c r="I724" t="s">
        <v>857</v>
      </c>
      <c r="J724">
        <v>1</v>
      </c>
      <c r="K724" t="s">
        <v>858</v>
      </c>
      <c r="L724" t="s">
        <v>863</v>
      </c>
      <c r="M724" t="s">
        <v>534</v>
      </c>
      <c r="N724">
        <v>350</v>
      </c>
      <c r="O724" t="s">
        <v>754</v>
      </c>
    </row>
    <row r="725" spans="1:15" x14ac:dyDescent="0.25">
      <c r="A725">
        <v>63</v>
      </c>
      <c r="B725" t="str">
        <f>VLOOKUP(A725,[1]data!$A$1:$D$201,2,0)</f>
        <v>Ansel Servant</v>
      </c>
      <c r="C725" t="str">
        <f>VLOOKUP(A725,[1]data!$A$1:$D$201,3,0)</f>
        <v>1980-03-30</v>
      </c>
      <c r="D725" t="str">
        <f>VLOOKUP(A725,[1]data!$A$1:$D$201,4,0)</f>
        <v>968.299.220-62</v>
      </c>
      <c r="E725">
        <v>4</v>
      </c>
      <c r="F725" t="str">
        <f>VLOOKUP(E725,[2]data!$A$1:$F$11,2,0)</f>
        <v>Jareb Brocklehurst</v>
      </c>
      <c r="G725" t="str">
        <f>VLOOKUP(E725,[2]data!$A$1:$F$11,6,0)</f>
        <v>345.366.490-69</v>
      </c>
      <c r="H725">
        <v>4</v>
      </c>
      <c r="I725" t="s">
        <v>860</v>
      </c>
      <c r="J725">
        <v>1</v>
      </c>
      <c r="K725" t="s">
        <v>858</v>
      </c>
      <c r="L725" t="s">
        <v>863</v>
      </c>
      <c r="M725" t="s">
        <v>640</v>
      </c>
      <c r="N725">
        <v>100</v>
      </c>
      <c r="O725" t="s">
        <v>356</v>
      </c>
    </row>
    <row r="726" spans="1:15" x14ac:dyDescent="0.25">
      <c r="A726">
        <v>175</v>
      </c>
      <c r="B726" t="str">
        <f>VLOOKUP(A726,[1]data!$A$1:$D$201,2,0)</f>
        <v>Felicle Tallquist</v>
      </c>
      <c r="C726" t="str">
        <f>VLOOKUP(A726,[1]data!$A$1:$D$201,3,0)</f>
        <v>1966-09-11</v>
      </c>
      <c r="D726" t="str">
        <f>VLOOKUP(A726,[1]data!$A$1:$D$201,4,0)</f>
        <v>915.345.140-66</v>
      </c>
      <c r="E726">
        <v>4</v>
      </c>
      <c r="F726" t="str">
        <f>VLOOKUP(E726,[2]data!$A$1:$F$11,2,0)</f>
        <v>Jareb Brocklehurst</v>
      </c>
      <c r="G726" t="str">
        <f>VLOOKUP(E726,[2]data!$A$1:$F$11,6,0)</f>
        <v>345.366.490-69</v>
      </c>
      <c r="H726">
        <v>5</v>
      </c>
      <c r="I726" t="s">
        <v>861</v>
      </c>
      <c r="J726">
        <v>1</v>
      </c>
      <c r="K726" t="s">
        <v>858</v>
      </c>
      <c r="L726" t="s">
        <v>863</v>
      </c>
      <c r="M726" t="s">
        <v>650</v>
      </c>
      <c r="N726">
        <v>250</v>
      </c>
      <c r="O726" t="s">
        <v>755</v>
      </c>
    </row>
    <row r="727" spans="1:15" x14ac:dyDescent="0.25">
      <c r="A727">
        <v>3</v>
      </c>
      <c r="B727" t="str">
        <f>VLOOKUP(A727,[1]data!$A$1:$D$201,2,0)</f>
        <v>Corrie MacCulloch</v>
      </c>
      <c r="C727" t="str">
        <f>VLOOKUP(A727,[1]data!$A$1:$D$201,3,0)</f>
        <v>1995-12-27</v>
      </c>
      <c r="D727" t="str">
        <f>VLOOKUP(A727,[1]data!$A$1:$D$201,4,0)</f>
        <v>818.741.210-01</v>
      </c>
      <c r="E727">
        <v>1</v>
      </c>
      <c r="F727" t="str">
        <f>VLOOKUP(E727,[2]data!$A$1:$F$11,2,0)</f>
        <v>Somerset Jersch</v>
      </c>
      <c r="G727" t="str">
        <f>VLOOKUP(E727,[2]data!$A$1:$F$11,6,0)</f>
        <v>199.433.234-93</v>
      </c>
      <c r="H727">
        <v>2</v>
      </c>
      <c r="I727" t="s">
        <v>857</v>
      </c>
      <c r="J727">
        <v>1</v>
      </c>
      <c r="K727" t="s">
        <v>858</v>
      </c>
      <c r="L727" t="s">
        <v>863</v>
      </c>
      <c r="M727" t="s">
        <v>722</v>
      </c>
      <c r="N727">
        <v>350</v>
      </c>
      <c r="O727" t="s">
        <v>756</v>
      </c>
    </row>
    <row r="728" spans="1:15" x14ac:dyDescent="0.25">
      <c r="A728">
        <v>100</v>
      </c>
      <c r="B728" t="str">
        <f>VLOOKUP(A728,[1]data!$A$1:$D$201,2,0)</f>
        <v>Towney Yeude</v>
      </c>
      <c r="C728" t="str">
        <f>VLOOKUP(A728,[1]data!$A$1:$D$201,3,0)</f>
        <v>1957-04-24</v>
      </c>
      <c r="D728" t="str">
        <f>VLOOKUP(A728,[1]data!$A$1:$D$201,4,0)</f>
        <v>089.828.740-54</v>
      </c>
      <c r="E728">
        <v>10</v>
      </c>
      <c r="F728" t="str">
        <f>VLOOKUP(E728,[2]data!$A$1:$F$11,2,0)</f>
        <v>Bobby France</v>
      </c>
      <c r="G728" t="str">
        <f>VLOOKUP(E728,[2]data!$A$1:$F$11,6,0)</f>
        <v>619.898.690-09</v>
      </c>
      <c r="H728">
        <v>2</v>
      </c>
      <c r="I728" t="s">
        <v>857</v>
      </c>
      <c r="J728">
        <v>1</v>
      </c>
      <c r="K728" t="s">
        <v>858</v>
      </c>
      <c r="L728" t="s">
        <v>863</v>
      </c>
      <c r="M728" t="s">
        <v>82</v>
      </c>
      <c r="N728">
        <v>350</v>
      </c>
      <c r="O728" t="s">
        <v>757</v>
      </c>
    </row>
    <row r="729" spans="1:15" x14ac:dyDescent="0.25">
      <c r="A729">
        <v>146</v>
      </c>
      <c r="B729" t="str">
        <f>VLOOKUP(A729,[1]data!$A$1:$D$201,2,0)</f>
        <v>Meghann Veelers</v>
      </c>
      <c r="C729" t="str">
        <f>VLOOKUP(A729,[1]data!$A$1:$D$201,3,0)</f>
        <v>1986-09-03</v>
      </c>
      <c r="D729" t="str">
        <f>VLOOKUP(A729,[1]data!$A$1:$D$201,4,0)</f>
        <v>903.818.370-41</v>
      </c>
      <c r="E729">
        <v>3</v>
      </c>
      <c r="F729" t="str">
        <f>VLOOKUP(E729,[2]data!$A$1:$F$11,2,0)</f>
        <v>Rolph Purcer</v>
      </c>
      <c r="G729" t="str">
        <f>VLOOKUP(E729,[2]data!$A$1:$F$11,6,0)</f>
        <v>989.584.460-30</v>
      </c>
      <c r="H729">
        <v>1</v>
      </c>
      <c r="I729" t="s">
        <v>856</v>
      </c>
      <c r="J729">
        <v>1</v>
      </c>
      <c r="K729" t="s">
        <v>858</v>
      </c>
      <c r="L729" t="s">
        <v>863</v>
      </c>
      <c r="M729" t="s">
        <v>557</v>
      </c>
      <c r="N729">
        <v>300</v>
      </c>
      <c r="O729" t="s">
        <v>758</v>
      </c>
    </row>
    <row r="730" spans="1:15" x14ac:dyDescent="0.25">
      <c r="A730">
        <v>192</v>
      </c>
      <c r="B730" t="str">
        <f>VLOOKUP(A730,[1]data!$A$1:$D$201,2,0)</f>
        <v>Anetta Vallens</v>
      </c>
      <c r="C730" t="str">
        <f>VLOOKUP(A730,[1]data!$A$1:$D$201,3,0)</f>
        <v>1983-07-01</v>
      </c>
      <c r="D730" t="str">
        <f>VLOOKUP(A730,[1]data!$A$1:$D$201,4,0)</f>
        <v>409.377.230-45</v>
      </c>
      <c r="E730">
        <v>10</v>
      </c>
      <c r="F730" t="str">
        <f>VLOOKUP(E730,[2]data!$A$1:$F$11,2,0)</f>
        <v>Bobby France</v>
      </c>
      <c r="G730" t="str">
        <f>VLOOKUP(E730,[2]data!$A$1:$F$11,6,0)</f>
        <v>619.898.690-09</v>
      </c>
      <c r="H730">
        <v>2</v>
      </c>
      <c r="I730" t="s">
        <v>857</v>
      </c>
      <c r="J730">
        <v>1</v>
      </c>
      <c r="K730" t="s">
        <v>858</v>
      </c>
      <c r="L730" t="s">
        <v>863</v>
      </c>
      <c r="M730" t="s">
        <v>154</v>
      </c>
      <c r="N730">
        <v>350</v>
      </c>
      <c r="O730" t="s">
        <v>739</v>
      </c>
    </row>
    <row r="731" spans="1:15" x14ac:dyDescent="0.25">
      <c r="A731">
        <v>133</v>
      </c>
      <c r="B731" t="str">
        <f>VLOOKUP(A731,[1]data!$A$1:$D$201,2,0)</f>
        <v>Milzie Ruskin</v>
      </c>
      <c r="C731" t="str">
        <f>VLOOKUP(A731,[1]data!$A$1:$D$201,3,0)</f>
        <v>1999-01-08</v>
      </c>
      <c r="D731" t="str">
        <f>VLOOKUP(A731,[1]data!$A$1:$D$201,4,0)</f>
        <v>710.849.240-72</v>
      </c>
      <c r="E731">
        <v>7</v>
      </c>
      <c r="F731" t="str">
        <f>VLOOKUP(E731,[2]data!$A$1:$F$11,2,0)</f>
        <v>Heda Eyckelberg</v>
      </c>
      <c r="G731" t="str">
        <f>VLOOKUP(E731,[2]data!$A$1:$F$11,6,0)</f>
        <v>572.132.570-48</v>
      </c>
      <c r="H731">
        <v>2</v>
      </c>
      <c r="I731" t="s">
        <v>857</v>
      </c>
      <c r="J731">
        <v>1</v>
      </c>
      <c r="K731" t="s">
        <v>858</v>
      </c>
      <c r="L731" t="s">
        <v>863</v>
      </c>
      <c r="M731" t="s">
        <v>262</v>
      </c>
      <c r="N731">
        <v>350</v>
      </c>
      <c r="O731" t="s">
        <v>759</v>
      </c>
    </row>
    <row r="732" spans="1:15" x14ac:dyDescent="0.25">
      <c r="A732">
        <v>196</v>
      </c>
      <c r="B732" t="str">
        <f>VLOOKUP(A732,[1]data!$A$1:$D$201,2,0)</f>
        <v>Fanni Cancellor</v>
      </c>
      <c r="C732" t="str">
        <f>VLOOKUP(A732,[1]data!$A$1:$D$201,3,0)</f>
        <v>2013-03-22</v>
      </c>
      <c r="D732" t="str">
        <f>VLOOKUP(A732,[1]data!$A$1:$D$201,4,0)</f>
        <v>895.257.030-88</v>
      </c>
      <c r="E732">
        <v>6</v>
      </c>
      <c r="F732" t="str">
        <f>VLOOKUP(E732,[2]data!$A$1:$F$11,2,0)</f>
        <v>Joy Mabbot</v>
      </c>
      <c r="G732" t="str">
        <f>VLOOKUP(E732,[2]data!$A$1:$F$11,6,0)</f>
        <v>311.275.710-60</v>
      </c>
      <c r="H732">
        <v>2</v>
      </c>
      <c r="I732" t="s">
        <v>857</v>
      </c>
      <c r="J732">
        <v>2</v>
      </c>
      <c r="K732" t="s">
        <v>853</v>
      </c>
      <c r="L732" t="s">
        <v>864</v>
      </c>
      <c r="M732" t="s">
        <v>144</v>
      </c>
      <c r="N732">
        <v>350</v>
      </c>
      <c r="O732" t="s">
        <v>760</v>
      </c>
    </row>
    <row r="733" spans="1:15" x14ac:dyDescent="0.25">
      <c r="A733">
        <v>99</v>
      </c>
      <c r="B733" t="str">
        <f>VLOOKUP(A733,[1]data!$A$1:$D$201,2,0)</f>
        <v>Gillian Shepland</v>
      </c>
      <c r="C733" t="str">
        <f>VLOOKUP(A733,[1]data!$A$1:$D$201,3,0)</f>
        <v>1970-05-22</v>
      </c>
      <c r="D733" t="str">
        <f>VLOOKUP(A733,[1]data!$A$1:$D$201,4,0)</f>
        <v>535.214.110-10</v>
      </c>
      <c r="E733">
        <v>9</v>
      </c>
      <c r="F733" t="str">
        <f>VLOOKUP(E733,[2]data!$A$1:$F$11,2,0)</f>
        <v>Cori Emmitt</v>
      </c>
      <c r="G733" t="str">
        <f>VLOOKUP(E733,[2]data!$A$1:$F$11,6,0)</f>
        <v>469.221.800-20</v>
      </c>
      <c r="H733">
        <v>2</v>
      </c>
      <c r="I733" t="s">
        <v>857</v>
      </c>
      <c r="J733">
        <v>2</v>
      </c>
      <c r="K733" t="s">
        <v>853</v>
      </c>
      <c r="L733" t="s">
        <v>864</v>
      </c>
      <c r="M733" t="s">
        <v>192</v>
      </c>
      <c r="N733">
        <v>350</v>
      </c>
      <c r="O733" t="s">
        <v>113</v>
      </c>
    </row>
    <row r="734" spans="1:15" x14ac:dyDescent="0.25">
      <c r="A734">
        <v>119</v>
      </c>
      <c r="B734" t="str">
        <f>VLOOKUP(A734,[1]data!$A$1:$D$201,2,0)</f>
        <v>Genevieve Gaines</v>
      </c>
      <c r="C734" t="str">
        <f>VLOOKUP(A734,[1]data!$A$1:$D$201,3,0)</f>
        <v>1996-03-11</v>
      </c>
      <c r="D734" t="str">
        <f>VLOOKUP(A734,[1]data!$A$1:$D$201,4,0)</f>
        <v>497.364.690-34</v>
      </c>
      <c r="E734">
        <v>10</v>
      </c>
      <c r="F734" t="str">
        <f>VLOOKUP(E734,[2]data!$A$1:$F$11,2,0)</f>
        <v>Bobby France</v>
      </c>
      <c r="G734" t="str">
        <f>VLOOKUP(E734,[2]data!$A$1:$F$11,6,0)</f>
        <v>619.898.690-09</v>
      </c>
      <c r="H734">
        <v>5</v>
      </c>
      <c r="I734" t="s">
        <v>861</v>
      </c>
      <c r="J734">
        <v>2</v>
      </c>
      <c r="K734" t="s">
        <v>853</v>
      </c>
      <c r="L734" t="s">
        <v>864</v>
      </c>
      <c r="M734" t="s">
        <v>237</v>
      </c>
      <c r="N734">
        <v>250</v>
      </c>
      <c r="O734" t="s">
        <v>761</v>
      </c>
    </row>
    <row r="735" spans="1:15" x14ac:dyDescent="0.25">
      <c r="A735">
        <v>132</v>
      </c>
      <c r="B735" t="str">
        <f>VLOOKUP(A735,[1]data!$A$1:$D$201,2,0)</f>
        <v>Xerxes Munnery</v>
      </c>
      <c r="C735" t="str">
        <f>VLOOKUP(A735,[1]data!$A$1:$D$201,3,0)</f>
        <v>2004-10-15</v>
      </c>
      <c r="D735" t="str">
        <f>VLOOKUP(A735,[1]data!$A$1:$D$201,4,0)</f>
        <v>037.588.800-41</v>
      </c>
      <c r="E735">
        <v>5</v>
      </c>
      <c r="F735" t="str">
        <f>VLOOKUP(E735,[2]data!$A$1:$F$11,2,0)</f>
        <v>Marty Blunt</v>
      </c>
      <c r="G735" t="str">
        <f>VLOOKUP(E735,[2]data!$A$1:$F$11,6,0)</f>
        <v>345.366.490-69</v>
      </c>
      <c r="H735">
        <v>1</v>
      </c>
      <c r="I735" t="s">
        <v>856</v>
      </c>
      <c r="J735">
        <v>1</v>
      </c>
      <c r="K735" t="s">
        <v>858</v>
      </c>
      <c r="L735" t="s">
        <v>863</v>
      </c>
      <c r="M735" t="s">
        <v>148</v>
      </c>
      <c r="N735">
        <v>300</v>
      </c>
      <c r="O735" t="s">
        <v>762</v>
      </c>
    </row>
    <row r="736" spans="1:15" x14ac:dyDescent="0.25">
      <c r="A736">
        <v>161</v>
      </c>
      <c r="B736" t="str">
        <f>VLOOKUP(A736,[1]data!$A$1:$D$201,2,0)</f>
        <v>Josee Sweet</v>
      </c>
      <c r="C736" t="str">
        <f>VLOOKUP(A736,[1]data!$A$1:$D$201,3,0)</f>
        <v>1972-09-18</v>
      </c>
      <c r="D736" t="str">
        <f>VLOOKUP(A736,[1]data!$A$1:$D$201,4,0)</f>
        <v>295.375.650-76</v>
      </c>
      <c r="E736">
        <v>5</v>
      </c>
      <c r="F736" t="str">
        <f>VLOOKUP(E736,[2]data!$A$1:$F$11,2,0)</f>
        <v>Marty Blunt</v>
      </c>
      <c r="G736" t="str">
        <f>VLOOKUP(E736,[2]data!$A$1:$F$11,6,0)</f>
        <v>345.366.490-69</v>
      </c>
      <c r="H736">
        <v>2</v>
      </c>
      <c r="I736" t="s">
        <v>857</v>
      </c>
      <c r="J736">
        <v>2</v>
      </c>
      <c r="K736" t="s">
        <v>853</v>
      </c>
      <c r="L736" t="s">
        <v>864</v>
      </c>
      <c r="M736" t="s">
        <v>57</v>
      </c>
      <c r="N736">
        <v>350</v>
      </c>
      <c r="O736" t="s">
        <v>702</v>
      </c>
    </row>
    <row r="737" spans="1:15" x14ac:dyDescent="0.25">
      <c r="A737">
        <v>172</v>
      </c>
      <c r="B737" t="str">
        <f>VLOOKUP(A737,[1]data!$A$1:$D$201,2,0)</f>
        <v>Marcille Guiden</v>
      </c>
      <c r="C737" t="str">
        <f>VLOOKUP(A737,[1]data!$A$1:$D$201,3,0)</f>
        <v>1979-12-07</v>
      </c>
      <c r="D737" t="str">
        <f>VLOOKUP(A737,[1]data!$A$1:$D$201,4,0)</f>
        <v>522.090.550-32</v>
      </c>
      <c r="E737">
        <v>4</v>
      </c>
      <c r="F737" t="str">
        <f>VLOOKUP(E737,[2]data!$A$1:$F$11,2,0)</f>
        <v>Jareb Brocklehurst</v>
      </c>
      <c r="G737" t="str">
        <f>VLOOKUP(E737,[2]data!$A$1:$F$11,6,0)</f>
        <v>345.366.490-69</v>
      </c>
      <c r="H737">
        <v>4</v>
      </c>
      <c r="I737" t="s">
        <v>860</v>
      </c>
      <c r="J737">
        <v>2</v>
      </c>
      <c r="K737" t="s">
        <v>853</v>
      </c>
      <c r="L737" t="s">
        <v>864</v>
      </c>
      <c r="M737" t="s">
        <v>237</v>
      </c>
      <c r="N737">
        <v>100</v>
      </c>
      <c r="O737" t="s">
        <v>25</v>
      </c>
    </row>
    <row r="738" spans="1:15" x14ac:dyDescent="0.25">
      <c r="A738">
        <v>86</v>
      </c>
      <c r="B738" t="str">
        <f>VLOOKUP(A738,[1]data!$A$1:$D$201,2,0)</f>
        <v>Rutledge Osgodby</v>
      </c>
      <c r="C738" t="str">
        <f>VLOOKUP(A738,[1]data!$A$1:$D$201,3,0)</f>
        <v>1976-01-22</v>
      </c>
      <c r="D738" t="str">
        <f>VLOOKUP(A738,[1]data!$A$1:$D$201,4,0)</f>
        <v>785.194.060-50</v>
      </c>
      <c r="E738">
        <v>8</v>
      </c>
      <c r="F738" t="str">
        <f>VLOOKUP(E738,[2]data!$A$1:$F$11,2,0)</f>
        <v>Rafaellle Fyers</v>
      </c>
      <c r="G738" t="str">
        <f>VLOOKUP(E738,[2]data!$A$1:$F$11,6,0)</f>
        <v>979.012.510-00</v>
      </c>
      <c r="H738">
        <v>1</v>
      </c>
      <c r="I738" t="s">
        <v>856</v>
      </c>
      <c r="J738">
        <v>2</v>
      </c>
      <c r="K738" t="s">
        <v>853</v>
      </c>
      <c r="L738" t="s">
        <v>864</v>
      </c>
      <c r="M738" t="s">
        <v>349</v>
      </c>
      <c r="N738">
        <v>300</v>
      </c>
      <c r="O738" t="s">
        <v>62</v>
      </c>
    </row>
    <row r="739" spans="1:15" x14ac:dyDescent="0.25">
      <c r="A739">
        <v>189</v>
      </c>
      <c r="B739" t="str">
        <f>VLOOKUP(A739,[1]data!$A$1:$D$201,2,0)</f>
        <v>Odette Itzcovich</v>
      </c>
      <c r="C739" t="str">
        <f>VLOOKUP(A739,[1]data!$A$1:$D$201,3,0)</f>
        <v>1998-05-11</v>
      </c>
      <c r="D739" t="str">
        <f>VLOOKUP(A739,[1]data!$A$1:$D$201,4,0)</f>
        <v>085.313.890-70</v>
      </c>
      <c r="E739">
        <v>10</v>
      </c>
      <c r="F739" t="str">
        <f>VLOOKUP(E739,[2]data!$A$1:$F$11,2,0)</f>
        <v>Bobby France</v>
      </c>
      <c r="G739" t="str">
        <f>VLOOKUP(E739,[2]data!$A$1:$F$11,6,0)</f>
        <v>619.898.690-09</v>
      </c>
      <c r="H739">
        <v>3</v>
      </c>
      <c r="I739" t="s">
        <v>859</v>
      </c>
      <c r="J739">
        <v>1</v>
      </c>
      <c r="K739" t="s">
        <v>858</v>
      </c>
      <c r="L739" t="s">
        <v>863</v>
      </c>
      <c r="M739" t="s">
        <v>266</v>
      </c>
      <c r="N739">
        <v>150</v>
      </c>
      <c r="O739" t="s">
        <v>763</v>
      </c>
    </row>
    <row r="740" spans="1:15" x14ac:dyDescent="0.25">
      <c r="A740">
        <v>41</v>
      </c>
      <c r="B740" t="str">
        <f>VLOOKUP(A740,[1]data!$A$1:$D$201,2,0)</f>
        <v>Rodolphe Blackader</v>
      </c>
      <c r="C740" t="str">
        <f>VLOOKUP(A740,[1]data!$A$1:$D$201,3,0)</f>
        <v>2005-10-15</v>
      </c>
      <c r="D740" t="str">
        <f>VLOOKUP(A740,[1]data!$A$1:$D$201,4,0)</f>
        <v>111.992.140-60</v>
      </c>
      <c r="E740">
        <v>5</v>
      </c>
      <c r="F740" t="str">
        <f>VLOOKUP(E740,[2]data!$A$1:$F$11,2,0)</f>
        <v>Marty Blunt</v>
      </c>
      <c r="G740" t="str">
        <f>VLOOKUP(E740,[2]data!$A$1:$F$11,6,0)</f>
        <v>345.366.490-69</v>
      </c>
      <c r="H740">
        <v>2</v>
      </c>
      <c r="I740" t="s">
        <v>857</v>
      </c>
      <c r="J740">
        <v>1</v>
      </c>
      <c r="K740" t="s">
        <v>858</v>
      </c>
      <c r="L740" t="s">
        <v>863</v>
      </c>
      <c r="M740" t="s">
        <v>133</v>
      </c>
      <c r="N740">
        <v>350</v>
      </c>
      <c r="O740" t="s">
        <v>377</v>
      </c>
    </row>
    <row r="741" spans="1:15" x14ac:dyDescent="0.25">
      <c r="A741">
        <v>139</v>
      </c>
      <c r="B741" t="str">
        <f>VLOOKUP(A741,[1]data!$A$1:$D$201,2,0)</f>
        <v>Barrett Soots</v>
      </c>
      <c r="C741" t="str">
        <f>VLOOKUP(A741,[1]data!$A$1:$D$201,3,0)</f>
        <v>1966-10-21</v>
      </c>
      <c r="D741" t="str">
        <f>VLOOKUP(A741,[1]data!$A$1:$D$201,4,0)</f>
        <v>807.457.540-31</v>
      </c>
      <c r="E741">
        <v>10</v>
      </c>
      <c r="F741" t="str">
        <f>VLOOKUP(E741,[2]data!$A$1:$F$11,2,0)</f>
        <v>Bobby France</v>
      </c>
      <c r="G741" t="str">
        <f>VLOOKUP(E741,[2]data!$A$1:$F$11,6,0)</f>
        <v>619.898.690-09</v>
      </c>
      <c r="H741">
        <v>4</v>
      </c>
      <c r="I741" t="s">
        <v>860</v>
      </c>
      <c r="J741">
        <v>1</v>
      </c>
      <c r="K741" t="s">
        <v>858</v>
      </c>
      <c r="L741" t="s">
        <v>863</v>
      </c>
      <c r="M741" t="s">
        <v>764</v>
      </c>
      <c r="N741">
        <v>100</v>
      </c>
      <c r="O741" t="s">
        <v>634</v>
      </c>
    </row>
    <row r="742" spans="1:15" x14ac:dyDescent="0.25">
      <c r="A742">
        <v>153</v>
      </c>
      <c r="B742" t="str">
        <f>VLOOKUP(A742,[1]data!$A$1:$D$201,2,0)</f>
        <v>Cori Balf</v>
      </c>
      <c r="C742" t="str">
        <f>VLOOKUP(A742,[1]data!$A$1:$D$201,3,0)</f>
        <v>1999-09-22</v>
      </c>
      <c r="D742" t="str">
        <f>VLOOKUP(A742,[1]data!$A$1:$D$201,4,0)</f>
        <v>321.386.620-20</v>
      </c>
      <c r="E742">
        <v>6</v>
      </c>
      <c r="F742" t="str">
        <f>VLOOKUP(E742,[2]data!$A$1:$F$11,2,0)</f>
        <v>Joy Mabbot</v>
      </c>
      <c r="G742" t="str">
        <f>VLOOKUP(E742,[2]data!$A$1:$F$11,6,0)</f>
        <v>311.275.710-60</v>
      </c>
      <c r="H742">
        <v>1</v>
      </c>
      <c r="I742" t="s">
        <v>856</v>
      </c>
      <c r="J742">
        <v>2</v>
      </c>
      <c r="K742" t="s">
        <v>853</v>
      </c>
      <c r="L742" t="s">
        <v>864</v>
      </c>
      <c r="M742" t="s">
        <v>360</v>
      </c>
      <c r="N742">
        <v>300</v>
      </c>
      <c r="O742" t="s">
        <v>688</v>
      </c>
    </row>
    <row r="743" spans="1:15" x14ac:dyDescent="0.25">
      <c r="A743">
        <v>12</v>
      </c>
      <c r="B743" t="str">
        <f>VLOOKUP(A743,[1]data!$A$1:$D$201,2,0)</f>
        <v>Avivah Wastling</v>
      </c>
      <c r="C743" t="str">
        <f>VLOOKUP(A743,[1]data!$A$1:$D$201,3,0)</f>
        <v>2012-04-10</v>
      </c>
      <c r="D743" t="str">
        <f>VLOOKUP(A743,[1]data!$A$1:$D$201,4,0)</f>
        <v>845.421.500-03</v>
      </c>
      <c r="E743">
        <v>2</v>
      </c>
      <c r="F743" t="str">
        <f>VLOOKUP(E743,[2]data!$A$1:$F$11,2,0)</f>
        <v>Evanne Blasetti</v>
      </c>
      <c r="G743" t="str">
        <f>VLOOKUP(E743,[2]data!$A$1:$F$11,6,0)</f>
        <v>084.126.660-38</v>
      </c>
      <c r="H743">
        <v>4</v>
      </c>
      <c r="I743" t="s">
        <v>860</v>
      </c>
      <c r="J743">
        <v>1</v>
      </c>
      <c r="K743" t="s">
        <v>858</v>
      </c>
      <c r="L743" t="s">
        <v>863</v>
      </c>
      <c r="M743" t="s">
        <v>416</v>
      </c>
      <c r="N743">
        <v>100</v>
      </c>
      <c r="O743" t="s">
        <v>396</v>
      </c>
    </row>
    <row r="744" spans="1:15" x14ac:dyDescent="0.25">
      <c r="A744">
        <v>3</v>
      </c>
      <c r="B744" t="str">
        <f>VLOOKUP(A744,[1]data!$A$1:$D$201,2,0)</f>
        <v>Corrie MacCulloch</v>
      </c>
      <c r="C744" t="str">
        <f>VLOOKUP(A744,[1]data!$A$1:$D$201,3,0)</f>
        <v>1995-12-27</v>
      </c>
      <c r="D744" t="str">
        <f>VLOOKUP(A744,[1]data!$A$1:$D$201,4,0)</f>
        <v>818.741.210-01</v>
      </c>
      <c r="E744">
        <v>2</v>
      </c>
      <c r="F744" t="str">
        <f>VLOOKUP(E744,[2]data!$A$1:$F$11,2,0)</f>
        <v>Evanne Blasetti</v>
      </c>
      <c r="G744" t="str">
        <f>VLOOKUP(E744,[2]data!$A$1:$F$11,6,0)</f>
        <v>084.126.660-38</v>
      </c>
      <c r="H744">
        <v>1</v>
      </c>
      <c r="I744" t="s">
        <v>856</v>
      </c>
      <c r="J744">
        <v>1</v>
      </c>
      <c r="K744" t="s">
        <v>858</v>
      </c>
      <c r="L744" t="s">
        <v>863</v>
      </c>
      <c r="M744" t="s">
        <v>48</v>
      </c>
      <c r="N744">
        <v>300</v>
      </c>
      <c r="O744" t="s">
        <v>723</v>
      </c>
    </row>
    <row r="745" spans="1:15" x14ac:dyDescent="0.25">
      <c r="A745">
        <v>63</v>
      </c>
      <c r="B745" t="str">
        <f>VLOOKUP(A745,[1]data!$A$1:$D$201,2,0)</f>
        <v>Ansel Servant</v>
      </c>
      <c r="C745" t="str">
        <f>VLOOKUP(A745,[1]data!$A$1:$D$201,3,0)</f>
        <v>1980-03-30</v>
      </c>
      <c r="D745" t="str">
        <f>VLOOKUP(A745,[1]data!$A$1:$D$201,4,0)</f>
        <v>968.299.220-62</v>
      </c>
      <c r="E745">
        <v>6</v>
      </c>
      <c r="F745" t="str">
        <f>VLOOKUP(E745,[2]data!$A$1:$F$11,2,0)</f>
        <v>Joy Mabbot</v>
      </c>
      <c r="G745" t="str">
        <f>VLOOKUP(E745,[2]data!$A$1:$F$11,6,0)</f>
        <v>311.275.710-60</v>
      </c>
      <c r="H745">
        <v>1</v>
      </c>
      <c r="I745" t="s">
        <v>856</v>
      </c>
      <c r="J745">
        <v>1</v>
      </c>
      <c r="K745" t="s">
        <v>858</v>
      </c>
      <c r="L745" t="s">
        <v>863</v>
      </c>
      <c r="M745" t="s">
        <v>247</v>
      </c>
      <c r="N745">
        <v>300</v>
      </c>
      <c r="O745" t="s">
        <v>109</v>
      </c>
    </row>
    <row r="746" spans="1:15" x14ac:dyDescent="0.25">
      <c r="A746">
        <v>190</v>
      </c>
      <c r="B746" t="str">
        <f>VLOOKUP(A746,[1]data!$A$1:$D$201,2,0)</f>
        <v>Cosette Orange</v>
      </c>
      <c r="C746" t="str">
        <f>VLOOKUP(A746,[1]data!$A$1:$D$201,3,0)</f>
        <v>1963-06-14</v>
      </c>
      <c r="D746" t="str">
        <f>VLOOKUP(A746,[1]data!$A$1:$D$201,4,0)</f>
        <v>383.810.870-15</v>
      </c>
      <c r="E746">
        <v>7</v>
      </c>
      <c r="F746" t="str">
        <f>VLOOKUP(E746,[2]data!$A$1:$F$11,2,0)</f>
        <v>Heda Eyckelberg</v>
      </c>
      <c r="G746" t="str">
        <f>VLOOKUP(E746,[2]data!$A$1:$F$11,6,0)</f>
        <v>572.132.570-48</v>
      </c>
      <c r="H746">
        <v>5</v>
      </c>
      <c r="I746" t="s">
        <v>861</v>
      </c>
      <c r="J746">
        <v>1</v>
      </c>
      <c r="K746" t="s">
        <v>858</v>
      </c>
      <c r="L746" t="s">
        <v>863</v>
      </c>
      <c r="M746" t="s">
        <v>613</v>
      </c>
      <c r="N746">
        <v>250</v>
      </c>
      <c r="O746" t="s">
        <v>765</v>
      </c>
    </row>
    <row r="747" spans="1:15" x14ac:dyDescent="0.25">
      <c r="A747">
        <v>125</v>
      </c>
      <c r="B747" t="str">
        <f>VLOOKUP(A747,[1]data!$A$1:$D$201,2,0)</f>
        <v>Libbie Penhale</v>
      </c>
      <c r="C747" t="str">
        <f>VLOOKUP(A747,[1]data!$A$1:$D$201,3,0)</f>
        <v>1976-04-04</v>
      </c>
      <c r="D747" t="str">
        <f>VLOOKUP(A747,[1]data!$A$1:$D$201,4,0)</f>
        <v>861.319.000-60</v>
      </c>
      <c r="E747">
        <v>2</v>
      </c>
      <c r="F747" t="str">
        <f>VLOOKUP(E747,[2]data!$A$1:$F$11,2,0)</f>
        <v>Evanne Blasetti</v>
      </c>
      <c r="G747" t="str">
        <f>VLOOKUP(E747,[2]data!$A$1:$F$11,6,0)</f>
        <v>084.126.660-38</v>
      </c>
      <c r="H747">
        <v>2</v>
      </c>
      <c r="I747" t="s">
        <v>857</v>
      </c>
      <c r="J747">
        <v>1</v>
      </c>
      <c r="K747" t="s">
        <v>858</v>
      </c>
      <c r="L747" t="s">
        <v>863</v>
      </c>
      <c r="M747" t="s">
        <v>106</v>
      </c>
      <c r="N747">
        <v>350</v>
      </c>
      <c r="O747" t="s">
        <v>372</v>
      </c>
    </row>
    <row r="748" spans="1:15" x14ac:dyDescent="0.25">
      <c r="A748">
        <v>145</v>
      </c>
      <c r="B748" t="str">
        <f>VLOOKUP(A748,[1]data!$A$1:$D$201,2,0)</f>
        <v>Alvinia Hartus</v>
      </c>
      <c r="C748" t="str">
        <f>VLOOKUP(A748,[1]data!$A$1:$D$201,3,0)</f>
        <v>1951-09-04</v>
      </c>
      <c r="D748" t="str">
        <f>VLOOKUP(A748,[1]data!$A$1:$D$201,4,0)</f>
        <v>465.043.050-05</v>
      </c>
      <c r="E748">
        <v>3</v>
      </c>
      <c r="F748" t="str">
        <f>VLOOKUP(E748,[2]data!$A$1:$F$11,2,0)</f>
        <v>Rolph Purcer</v>
      </c>
      <c r="G748" t="str">
        <f>VLOOKUP(E748,[2]data!$A$1:$F$11,6,0)</f>
        <v>989.584.460-30</v>
      </c>
      <c r="H748">
        <v>1</v>
      </c>
      <c r="I748" t="s">
        <v>856</v>
      </c>
      <c r="J748">
        <v>2</v>
      </c>
      <c r="K748" t="s">
        <v>853</v>
      </c>
      <c r="L748" t="s">
        <v>864</v>
      </c>
      <c r="M748" t="s">
        <v>766</v>
      </c>
      <c r="N748">
        <v>300</v>
      </c>
      <c r="O748" t="s">
        <v>767</v>
      </c>
    </row>
    <row r="749" spans="1:15" x14ac:dyDescent="0.25">
      <c r="A749">
        <v>119</v>
      </c>
      <c r="B749" t="str">
        <f>VLOOKUP(A749,[1]data!$A$1:$D$201,2,0)</f>
        <v>Genevieve Gaines</v>
      </c>
      <c r="C749" t="str">
        <f>VLOOKUP(A749,[1]data!$A$1:$D$201,3,0)</f>
        <v>1996-03-11</v>
      </c>
      <c r="D749" t="str">
        <f>VLOOKUP(A749,[1]data!$A$1:$D$201,4,0)</f>
        <v>497.364.690-34</v>
      </c>
      <c r="E749">
        <v>6</v>
      </c>
      <c r="F749" t="str">
        <f>VLOOKUP(E749,[2]data!$A$1:$F$11,2,0)</f>
        <v>Joy Mabbot</v>
      </c>
      <c r="G749" t="str">
        <f>VLOOKUP(E749,[2]data!$A$1:$F$11,6,0)</f>
        <v>311.275.710-60</v>
      </c>
      <c r="H749">
        <v>5</v>
      </c>
      <c r="I749" t="s">
        <v>861</v>
      </c>
      <c r="J749">
        <v>2</v>
      </c>
      <c r="K749" t="s">
        <v>853</v>
      </c>
      <c r="L749" t="s">
        <v>864</v>
      </c>
      <c r="M749" t="s">
        <v>242</v>
      </c>
      <c r="N749">
        <v>250</v>
      </c>
      <c r="O749" t="s">
        <v>621</v>
      </c>
    </row>
    <row r="750" spans="1:15" x14ac:dyDescent="0.25">
      <c r="A750">
        <v>171</v>
      </c>
      <c r="B750" t="str">
        <f>VLOOKUP(A750,[1]data!$A$1:$D$201,2,0)</f>
        <v>Abbie Willison</v>
      </c>
      <c r="C750" t="str">
        <f>VLOOKUP(A750,[1]data!$A$1:$D$201,3,0)</f>
        <v>1951-02-23</v>
      </c>
      <c r="D750" t="str">
        <f>VLOOKUP(A750,[1]data!$A$1:$D$201,4,0)</f>
        <v>269.805.270-88</v>
      </c>
      <c r="E750">
        <v>3</v>
      </c>
      <c r="F750" t="str">
        <f>VLOOKUP(E750,[2]data!$A$1:$F$11,2,0)</f>
        <v>Rolph Purcer</v>
      </c>
      <c r="G750" t="str">
        <f>VLOOKUP(E750,[2]data!$A$1:$F$11,6,0)</f>
        <v>989.584.460-30</v>
      </c>
      <c r="H750">
        <v>2</v>
      </c>
      <c r="I750" t="s">
        <v>857</v>
      </c>
      <c r="J750">
        <v>1</v>
      </c>
      <c r="K750" t="s">
        <v>858</v>
      </c>
      <c r="L750" t="s">
        <v>863</v>
      </c>
      <c r="M750" t="s">
        <v>601</v>
      </c>
      <c r="N750">
        <v>350</v>
      </c>
      <c r="O750" t="s">
        <v>750</v>
      </c>
    </row>
    <row r="751" spans="1:15" x14ac:dyDescent="0.25">
      <c r="A751">
        <v>113</v>
      </c>
      <c r="B751" t="str">
        <f>VLOOKUP(A751,[1]data!$A$1:$D$201,2,0)</f>
        <v>Gwenny Bertomier</v>
      </c>
      <c r="C751" t="str">
        <f>VLOOKUP(A751,[1]data!$A$1:$D$201,3,0)</f>
        <v>1962-12-05</v>
      </c>
      <c r="D751" t="str">
        <f>VLOOKUP(A751,[1]data!$A$1:$D$201,4,0)</f>
        <v>912.361.190-10</v>
      </c>
      <c r="E751">
        <v>6</v>
      </c>
      <c r="F751" t="str">
        <f>VLOOKUP(E751,[2]data!$A$1:$F$11,2,0)</f>
        <v>Joy Mabbot</v>
      </c>
      <c r="G751" t="str">
        <f>VLOOKUP(E751,[2]data!$A$1:$F$11,6,0)</f>
        <v>311.275.710-60</v>
      </c>
      <c r="H751">
        <v>3</v>
      </c>
      <c r="I751" t="s">
        <v>859</v>
      </c>
      <c r="J751">
        <v>1</v>
      </c>
      <c r="K751" t="s">
        <v>858</v>
      </c>
      <c r="L751" t="s">
        <v>863</v>
      </c>
      <c r="M751" t="s">
        <v>768</v>
      </c>
      <c r="N751">
        <v>150</v>
      </c>
      <c r="O751" t="s">
        <v>113</v>
      </c>
    </row>
    <row r="752" spans="1:15" x14ac:dyDescent="0.25">
      <c r="A752">
        <v>161</v>
      </c>
      <c r="B752" t="str">
        <f>VLOOKUP(A752,[1]data!$A$1:$D$201,2,0)</f>
        <v>Josee Sweet</v>
      </c>
      <c r="C752" t="str">
        <f>VLOOKUP(A752,[1]data!$A$1:$D$201,3,0)</f>
        <v>1972-09-18</v>
      </c>
      <c r="D752" t="str">
        <f>VLOOKUP(A752,[1]data!$A$1:$D$201,4,0)</f>
        <v>295.375.650-76</v>
      </c>
      <c r="E752">
        <v>1</v>
      </c>
      <c r="F752" t="str">
        <f>VLOOKUP(E752,[2]data!$A$1:$F$11,2,0)</f>
        <v>Somerset Jersch</v>
      </c>
      <c r="G752" t="str">
        <f>VLOOKUP(E752,[2]data!$A$1:$F$11,6,0)</f>
        <v>199.433.234-93</v>
      </c>
      <c r="H752">
        <v>1</v>
      </c>
      <c r="I752" t="s">
        <v>856</v>
      </c>
      <c r="J752">
        <v>2</v>
      </c>
      <c r="K752" t="s">
        <v>853</v>
      </c>
      <c r="L752" t="s">
        <v>864</v>
      </c>
      <c r="M752" t="s">
        <v>646</v>
      </c>
      <c r="N752">
        <v>300</v>
      </c>
      <c r="O752" t="s">
        <v>769</v>
      </c>
    </row>
    <row r="753" spans="1:15" x14ac:dyDescent="0.25">
      <c r="A753">
        <v>166</v>
      </c>
      <c r="B753" t="str">
        <f>VLOOKUP(A753,[1]data!$A$1:$D$201,2,0)</f>
        <v>Yorke Charter</v>
      </c>
      <c r="C753" t="str">
        <f>VLOOKUP(A753,[1]data!$A$1:$D$201,3,0)</f>
        <v>2007-08-14</v>
      </c>
      <c r="D753" t="str">
        <f>VLOOKUP(A753,[1]data!$A$1:$D$201,4,0)</f>
        <v>226.851.600-86</v>
      </c>
      <c r="E753">
        <v>6</v>
      </c>
      <c r="F753" t="str">
        <f>VLOOKUP(E753,[2]data!$A$1:$F$11,2,0)</f>
        <v>Joy Mabbot</v>
      </c>
      <c r="G753" t="str">
        <f>VLOOKUP(E753,[2]data!$A$1:$F$11,6,0)</f>
        <v>311.275.710-60</v>
      </c>
      <c r="H753">
        <v>1</v>
      </c>
      <c r="I753" t="s">
        <v>856</v>
      </c>
      <c r="J753">
        <v>2</v>
      </c>
      <c r="K753" t="s">
        <v>853</v>
      </c>
      <c r="L753" t="s">
        <v>864</v>
      </c>
      <c r="M753" t="s">
        <v>560</v>
      </c>
      <c r="N753">
        <v>300</v>
      </c>
      <c r="O753" t="s">
        <v>728</v>
      </c>
    </row>
    <row r="754" spans="1:15" x14ac:dyDescent="0.25">
      <c r="A754">
        <v>125</v>
      </c>
      <c r="B754" t="str">
        <f>VLOOKUP(A754,[1]data!$A$1:$D$201,2,0)</f>
        <v>Libbie Penhale</v>
      </c>
      <c r="C754" t="str">
        <f>VLOOKUP(A754,[1]data!$A$1:$D$201,3,0)</f>
        <v>1976-04-04</v>
      </c>
      <c r="D754" t="str">
        <f>VLOOKUP(A754,[1]data!$A$1:$D$201,4,0)</f>
        <v>861.319.000-60</v>
      </c>
      <c r="E754">
        <v>5</v>
      </c>
      <c r="F754" t="str">
        <f>VLOOKUP(E754,[2]data!$A$1:$F$11,2,0)</f>
        <v>Marty Blunt</v>
      </c>
      <c r="G754" t="str">
        <f>VLOOKUP(E754,[2]data!$A$1:$F$11,6,0)</f>
        <v>345.366.490-69</v>
      </c>
      <c r="H754">
        <v>5</v>
      </c>
      <c r="I754" t="s">
        <v>861</v>
      </c>
      <c r="J754">
        <v>2</v>
      </c>
      <c r="K754" t="s">
        <v>853</v>
      </c>
      <c r="L754" t="s">
        <v>864</v>
      </c>
      <c r="M754" t="s">
        <v>435</v>
      </c>
      <c r="N754">
        <v>250</v>
      </c>
      <c r="O754" t="s">
        <v>195</v>
      </c>
    </row>
    <row r="755" spans="1:15" x14ac:dyDescent="0.25">
      <c r="A755">
        <v>103</v>
      </c>
      <c r="B755" t="str">
        <f>VLOOKUP(A755,[1]data!$A$1:$D$201,2,0)</f>
        <v>Loise Tebbet</v>
      </c>
      <c r="C755" t="str">
        <f>VLOOKUP(A755,[1]data!$A$1:$D$201,3,0)</f>
        <v>2010-08-04</v>
      </c>
      <c r="D755" t="str">
        <f>VLOOKUP(A755,[1]data!$A$1:$D$201,4,0)</f>
        <v>250.826.810-01</v>
      </c>
      <c r="E755">
        <v>9</v>
      </c>
      <c r="F755" t="str">
        <f>VLOOKUP(E755,[2]data!$A$1:$F$11,2,0)</f>
        <v>Cori Emmitt</v>
      </c>
      <c r="G755" t="str">
        <f>VLOOKUP(E755,[2]data!$A$1:$F$11,6,0)</f>
        <v>469.221.800-20</v>
      </c>
      <c r="H755">
        <v>5</v>
      </c>
      <c r="I755" t="s">
        <v>861</v>
      </c>
      <c r="J755">
        <v>1</v>
      </c>
      <c r="K755" t="s">
        <v>858</v>
      </c>
      <c r="L755" t="s">
        <v>863</v>
      </c>
      <c r="M755" t="s">
        <v>430</v>
      </c>
      <c r="N755">
        <v>250</v>
      </c>
      <c r="O755" t="s">
        <v>770</v>
      </c>
    </row>
    <row r="756" spans="1:15" x14ac:dyDescent="0.25">
      <c r="A756">
        <v>60</v>
      </c>
      <c r="B756" t="str">
        <f>VLOOKUP(A756,[1]data!$A$1:$D$201,2,0)</f>
        <v>Parnell Peascod</v>
      </c>
      <c r="C756" t="str">
        <f>VLOOKUP(A756,[1]data!$A$1:$D$201,3,0)</f>
        <v>2008-03-20</v>
      </c>
      <c r="D756" t="str">
        <f>VLOOKUP(A756,[1]data!$A$1:$D$201,4,0)</f>
        <v>218.855.300-48</v>
      </c>
      <c r="E756">
        <v>7</v>
      </c>
      <c r="F756" t="str">
        <f>VLOOKUP(E756,[2]data!$A$1:$F$11,2,0)</f>
        <v>Heda Eyckelberg</v>
      </c>
      <c r="G756" t="str">
        <f>VLOOKUP(E756,[2]data!$A$1:$F$11,6,0)</f>
        <v>572.132.570-48</v>
      </c>
      <c r="H756">
        <v>4</v>
      </c>
      <c r="I756" t="s">
        <v>860</v>
      </c>
      <c r="J756">
        <v>1</v>
      </c>
      <c r="K756" t="s">
        <v>858</v>
      </c>
      <c r="L756" t="s">
        <v>863</v>
      </c>
      <c r="M756" t="s">
        <v>618</v>
      </c>
      <c r="N756">
        <v>100</v>
      </c>
      <c r="O756" t="s">
        <v>771</v>
      </c>
    </row>
    <row r="757" spans="1:15" x14ac:dyDescent="0.25">
      <c r="A757">
        <v>33</v>
      </c>
      <c r="B757" t="str">
        <f>VLOOKUP(A757,[1]data!$A$1:$D$201,2,0)</f>
        <v>Ravi Leah</v>
      </c>
      <c r="C757" t="str">
        <f>VLOOKUP(A757,[1]data!$A$1:$D$201,3,0)</f>
        <v>1975-10-25</v>
      </c>
      <c r="D757" t="str">
        <f>VLOOKUP(A757,[1]data!$A$1:$D$201,4,0)</f>
        <v>706.110.130-02</v>
      </c>
      <c r="E757">
        <v>5</v>
      </c>
      <c r="F757" t="str">
        <f>VLOOKUP(E757,[2]data!$A$1:$F$11,2,0)</f>
        <v>Marty Blunt</v>
      </c>
      <c r="G757" t="str">
        <f>VLOOKUP(E757,[2]data!$A$1:$F$11,6,0)</f>
        <v>345.366.490-69</v>
      </c>
      <c r="H757">
        <v>5</v>
      </c>
      <c r="I757" t="s">
        <v>861</v>
      </c>
      <c r="J757">
        <v>2</v>
      </c>
      <c r="K757" t="s">
        <v>853</v>
      </c>
      <c r="L757" t="s">
        <v>864</v>
      </c>
      <c r="M757" t="s">
        <v>106</v>
      </c>
      <c r="N757">
        <v>250</v>
      </c>
      <c r="O757" t="s">
        <v>431</v>
      </c>
    </row>
    <row r="758" spans="1:15" x14ac:dyDescent="0.25">
      <c r="A758">
        <v>58</v>
      </c>
      <c r="B758" t="str">
        <f>VLOOKUP(A758,[1]data!$A$1:$D$201,2,0)</f>
        <v>Der Wiltshire</v>
      </c>
      <c r="C758" t="str">
        <f>VLOOKUP(A758,[1]data!$A$1:$D$201,3,0)</f>
        <v>1993-06-23</v>
      </c>
      <c r="D758" t="str">
        <f>VLOOKUP(A758,[1]data!$A$1:$D$201,4,0)</f>
        <v>795.453.590-80</v>
      </c>
      <c r="E758">
        <v>6</v>
      </c>
      <c r="F758" t="str">
        <f>VLOOKUP(E758,[2]data!$A$1:$F$11,2,0)</f>
        <v>Joy Mabbot</v>
      </c>
      <c r="G758" t="str">
        <f>VLOOKUP(E758,[2]data!$A$1:$F$11,6,0)</f>
        <v>311.275.710-60</v>
      </c>
      <c r="H758">
        <v>4</v>
      </c>
      <c r="I758" t="s">
        <v>860</v>
      </c>
      <c r="J758">
        <v>2</v>
      </c>
      <c r="K758" t="s">
        <v>853</v>
      </c>
      <c r="L758" t="s">
        <v>864</v>
      </c>
      <c r="M758" t="s">
        <v>106</v>
      </c>
      <c r="N758">
        <v>100</v>
      </c>
      <c r="O758" t="s">
        <v>648</v>
      </c>
    </row>
    <row r="759" spans="1:15" x14ac:dyDescent="0.25">
      <c r="A759">
        <v>147</v>
      </c>
      <c r="B759" t="str">
        <f>VLOOKUP(A759,[1]data!$A$1:$D$201,2,0)</f>
        <v>Sonny Atley</v>
      </c>
      <c r="C759" t="str">
        <f>VLOOKUP(A759,[1]data!$A$1:$D$201,3,0)</f>
        <v>2005-06-09</v>
      </c>
      <c r="D759" t="str">
        <f>VLOOKUP(A759,[1]data!$A$1:$D$201,4,0)</f>
        <v>321.197.650-73</v>
      </c>
      <c r="E759">
        <v>4</v>
      </c>
      <c r="F759" t="str">
        <f>VLOOKUP(E759,[2]data!$A$1:$F$11,2,0)</f>
        <v>Jareb Brocklehurst</v>
      </c>
      <c r="G759" t="str">
        <f>VLOOKUP(E759,[2]data!$A$1:$F$11,6,0)</f>
        <v>345.366.490-69</v>
      </c>
      <c r="H759">
        <v>5</v>
      </c>
      <c r="I759" t="s">
        <v>861</v>
      </c>
      <c r="J759">
        <v>2</v>
      </c>
      <c r="K759" t="s">
        <v>853</v>
      </c>
      <c r="L759" t="s">
        <v>864</v>
      </c>
      <c r="M759" t="s">
        <v>303</v>
      </c>
      <c r="N759">
        <v>250</v>
      </c>
      <c r="O759" t="s">
        <v>772</v>
      </c>
    </row>
    <row r="760" spans="1:15" x14ac:dyDescent="0.25">
      <c r="A760">
        <v>132</v>
      </c>
      <c r="B760" t="str">
        <f>VLOOKUP(A760,[1]data!$A$1:$D$201,2,0)</f>
        <v>Xerxes Munnery</v>
      </c>
      <c r="C760" t="str">
        <f>VLOOKUP(A760,[1]data!$A$1:$D$201,3,0)</f>
        <v>2004-10-15</v>
      </c>
      <c r="D760" t="str">
        <f>VLOOKUP(A760,[1]data!$A$1:$D$201,4,0)</f>
        <v>037.588.800-41</v>
      </c>
      <c r="E760">
        <v>4</v>
      </c>
      <c r="F760" t="str">
        <f>VLOOKUP(E760,[2]data!$A$1:$F$11,2,0)</f>
        <v>Jareb Brocklehurst</v>
      </c>
      <c r="G760" t="str">
        <f>VLOOKUP(E760,[2]data!$A$1:$F$11,6,0)</f>
        <v>345.366.490-69</v>
      </c>
      <c r="H760">
        <v>2</v>
      </c>
      <c r="I760" t="s">
        <v>857</v>
      </c>
      <c r="J760">
        <v>2</v>
      </c>
      <c r="K760" t="s">
        <v>853</v>
      </c>
      <c r="L760" t="s">
        <v>864</v>
      </c>
      <c r="M760" t="s">
        <v>382</v>
      </c>
      <c r="N760">
        <v>350</v>
      </c>
      <c r="O760" t="s">
        <v>773</v>
      </c>
    </row>
    <row r="761" spans="1:15" x14ac:dyDescent="0.25">
      <c r="A761">
        <v>69</v>
      </c>
      <c r="B761" t="str">
        <f>VLOOKUP(A761,[1]data!$A$1:$D$201,2,0)</f>
        <v>Marcelia Debnam</v>
      </c>
      <c r="C761" t="str">
        <f>VLOOKUP(A761,[1]data!$A$1:$D$201,3,0)</f>
        <v>1993-06-06</v>
      </c>
      <c r="D761" t="str">
        <f>VLOOKUP(A761,[1]data!$A$1:$D$201,4,0)</f>
        <v>709.919.420-86</v>
      </c>
      <c r="E761">
        <v>8</v>
      </c>
      <c r="F761" t="str">
        <f>VLOOKUP(E761,[2]data!$A$1:$F$11,2,0)</f>
        <v>Rafaellle Fyers</v>
      </c>
      <c r="G761" t="str">
        <f>VLOOKUP(E761,[2]data!$A$1:$F$11,6,0)</f>
        <v>979.012.510-00</v>
      </c>
      <c r="H761">
        <v>1</v>
      </c>
      <c r="I761" t="s">
        <v>856</v>
      </c>
      <c r="J761">
        <v>1</v>
      </c>
      <c r="K761" t="s">
        <v>858</v>
      </c>
      <c r="L761" t="s">
        <v>863</v>
      </c>
      <c r="M761" t="s">
        <v>324</v>
      </c>
      <c r="N761">
        <v>300</v>
      </c>
      <c r="O761" t="s">
        <v>401</v>
      </c>
    </row>
    <row r="762" spans="1:15" x14ac:dyDescent="0.25">
      <c r="A762">
        <v>183</v>
      </c>
      <c r="B762" t="str">
        <f>VLOOKUP(A762,[1]data!$A$1:$D$201,2,0)</f>
        <v>Carmen Bryde</v>
      </c>
      <c r="C762" t="str">
        <f>VLOOKUP(A762,[1]data!$A$1:$D$201,3,0)</f>
        <v>2009-11-14</v>
      </c>
      <c r="D762" t="str">
        <f>VLOOKUP(A762,[1]data!$A$1:$D$201,4,0)</f>
        <v>663.825.930-01</v>
      </c>
      <c r="E762">
        <v>7</v>
      </c>
      <c r="F762" t="str">
        <f>VLOOKUP(E762,[2]data!$A$1:$F$11,2,0)</f>
        <v>Heda Eyckelberg</v>
      </c>
      <c r="G762" t="str">
        <f>VLOOKUP(E762,[2]data!$A$1:$F$11,6,0)</f>
        <v>572.132.570-48</v>
      </c>
      <c r="H762">
        <v>4</v>
      </c>
      <c r="I762" t="s">
        <v>860</v>
      </c>
      <c r="J762">
        <v>2</v>
      </c>
      <c r="K762" t="s">
        <v>853</v>
      </c>
      <c r="L762" t="s">
        <v>864</v>
      </c>
      <c r="M762" t="s">
        <v>82</v>
      </c>
      <c r="N762">
        <v>100</v>
      </c>
      <c r="O762" t="s">
        <v>774</v>
      </c>
    </row>
    <row r="763" spans="1:15" x14ac:dyDescent="0.25">
      <c r="A763">
        <v>10</v>
      </c>
      <c r="B763" t="str">
        <f>VLOOKUP(A763,[1]data!$A$1:$D$201,2,0)</f>
        <v>Amii Scroggs</v>
      </c>
      <c r="C763" t="str">
        <f>VLOOKUP(A763,[1]data!$A$1:$D$201,3,0)</f>
        <v>1989-05-20</v>
      </c>
      <c r="D763" t="str">
        <f>VLOOKUP(A763,[1]data!$A$1:$D$201,4,0)</f>
        <v>806.420.230-26</v>
      </c>
      <c r="E763">
        <v>2</v>
      </c>
      <c r="F763" t="str">
        <f>VLOOKUP(E763,[2]data!$A$1:$F$11,2,0)</f>
        <v>Evanne Blasetti</v>
      </c>
      <c r="G763" t="str">
        <f>VLOOKUP(E763,[2]data!$A$1:$F$11,6,0)</f>
        <v>084.126.660-38</v>
      </c>
      <c r="H763">
        <v>4</v>
      </c>
      <c r="I763" t="s">
        <v>860</v>
      </c>
      <c r="J763">
        <v>1</v>
      </c>
      <c r="K763" t="s">
        <v>858</v>
      </c>
      <c r="L763" t="s">
        <v>863</v>
      </c>
      <c r="M763" t="s">
        <v>775</v>
      </c>
      <c r="N763">
        <v>100</v>
      </c>
      <c r="O763" t="s">
        <v>556</v>
      </c>
    </row>
    <row r="764" spans="1:15" x14ac:dyDescent="0.25">
      <c r="A764">
        <v>131</v>
      </c>
      <c r="B764" t="str">
        <f>VLOOKUP(A764,[1]data!$A$1:$D$201,2,0)</f>
        <v>Immanuel Murgatroyd</v>
      </c>
      <c r="C764" t="str">
        <f>VLOOKUP(A764,[1]data!$A$1:$D$201,3,0)</f>
        <v>1980-07-09</v>
      </c>
      <c r="D764" t="str">
        <f>VLOOKUP(A764,[1]data!$A$1:$D$201,4,0)</f>
        <v>170.256.070-88</v>
      </c>
      <c r="E764">
        <v>7</v>
      </c>
      <c r="F764" t="str">
        <f>VLOOKUP(E764,[2]data!$A$1:$F$11,2,0)</f>
        <v>Heda Eyckelberg</v>
      </c>
      <c r="G764" t="str">
        <f>VLOOKUP(E764,[2]data!$A$1:$F$11,6,0)</f>
        <v>572.132.570-48</v>
      </c>
      <c r="H764">
        <v>5</v>
      </c>
      <c r="I764" t="s">
        <v>861</v>
      </c>
      <c r="J764">
        <v>2</v>
      </c>
      <c r="K764" t="s">
        <v>853</v>
      </c>
      <c r="L764" t="s">
        <v>864</v>
      </c>
      <c r="M764" t="s">
        <v>353</v>
      </c>
      <c r="N764">
        <v>250</v>
      </c>
      <c r="O764" t="s">
        <v>350</v>
      </c>
    </row>
    <row r="765" spans="1:15" x14ac:dyDescent="0.25">
      <c r="A765">
        <v>111</v>
      </c>
      <c r="B765" t="str">
        <f>VLOOKUP(A765,[1]data!$A$1:$D$201,2,0)</f>
        <v>Cookie Taree</v>
      </c>
      <c r="C765" t="str">
        <f>VLOOKUP(A765,[1]data!$A$1:$D$201,3,0)</f>
        <v>2004-02-29</v>
      </c>
      <c r="D765" t="str">
        <f>VLOOKUP(A765,[1]data!$A$1:$D$201,4,0)</f>
        <v>036.262.450-04</v>
      </c>
      <c r="E765">
        <v>10</v>
      </c>
      <c r="F765" t="str">
        <f>VLOOKUP(E765,[2]data!$A$1:$F$11,2,0)</f>
        <v>Bobby France</v>
      </c>
      <c r="G765" t="str">
        <f>VLOOKUP(E765,[2]data!$A$1:$F$11,6,0)</f>
        <v>619.898.690-09</v>
      </c>
      <c r="H765">
        <v>5</v>
      </c>
      <c r="I765" t="s">
        <v>861</v>
      </c>
      <c r="J765">
        <v>2</v>
      </c>
      <c r="K765" t="s">
        <v>853</v>
      </c>
      <c r="L765" t="s">
        <v>864</v>
      </c>
      <c r="M765" t="s">
        <v>428</v>
      </c>
      <c r="N765">
        <v>250</v>
      </c>
      <c r="O765" t="s">
        <v>676</v>
      </c>
    </row>
    <row r="766" spans="1:15" x14ac:dyDescent="0.25">
      <c r="A766">
        <v>5</v>
      </c>
      <c r="B766" t="str">
        <f>VLOOKUP(A766,[1]data!$A$1:$D$201,2,0)</f>
        <v>Demetre McParlin</v>
      </c>
      <c r="C766" t="str">
        <f>VLOOKUP(A766,[1]data!$A$1:$D$201,3,0)</f>
        <v>1966-09-24</v>
      </c>
      <c r="D766" t="str">
        <f>VLOOKUP(A766,[1]data!$A$1:$D$201,4,0)</f>
        <v>048.296.160-08</v>
      </c>
      <c r="E766">
        <v>5</v>
      </c>
      <c r="F766" t="str">
        <f>VLOOKUP(E766,[2]data!$A$1:$F$11,2,0)</f>
        <v>Marty Blunt</v>
      </c>
      <c r="G766" t="str">
        <f>VLOOKUP(E766,[2]data!$A$1:$F$11,6,0)</f>
        <v>345.366.490-69</v>
      </c>
      <c r="H766">
        <v>4</v>
      </c>
      <c r="I766" t="s">
        <v>860</v>
      </c>
      <c r="J766">
        <v>2</v>
      </c>
      <c r="K766" t="s">
        <v>853</v>
      </c>
      <c r="L766" t="s">
        <v>864</v>
      </c>
      <c r="M766" t="s">
        <v>218</v>
      </c>
      <c r="N766">
        <v>100</v>
      </c>
      <c r="O766" t="s">
        <v>568</v>
      </c>
    </row>
    <row r="767" spans="1:15" x14ac:dyDescent="0.25">
      <c r="A767">
        <v>110</v>
      </c>
      <c r="B767" t="str">
        <f>VLOOKUP(A767,[1]data!$A$1:$D$201,2,0)</f>
        <v>Carmelita Newart</v>
      </c>
      <c r="C767" t="str">
        <f>VLOOKUP(A767,[1]data!$A$1:$D$201,3,0)</f>
        <v>2005-09-23</v>
      </c>
      <c r="D767" t="str">
        <f>VLOOKUP(A767,[1]data!$A$1:$D$201,4,0)</f>
        <v>331.781.610-40</v>
      </c>
      <c r="E767">
        <v>7</v>
      </c>
      <c r="F767" t="str">
        <f>VLOOKUP(E767,[2]data!$A$1:$F$11,2,0)</f>
        <v>Heda Eyckelberg</v>
      </c>
      <c r="G767" t="str">
        <f>VLOOKUP(E767,[2]data!$A$1:$F$11,6,0)</f>
        <v>572.132.570-48</v>
      </c>
      <c r="H767">
        <v>4</v>
      </c>
      <c r="I767" t="s">
        <v>860</v>
      </c>
      <c r="J767">
        <v>2</v>
      </c>
      <c r="K767" t="s">
        <v>853</v>
      </c>
      <c r="L767" t="s">
        <v>864</v>
      </c>
      <c r="M767" t="s">
        <v>285</v>
      </c>
      <c r="N767">
        <v>100</v>
      </c>
      <c r="O767" t="s">
        <v>776</v>
      </c>
    </row>
    <row r="768" spans="1:15" x14ac:dyDescent="0.25">
      <c r="A768">
        <v>15</v>
      </c>
      <c r="B768" t="str">
        <f>VLOOKUP(A768,[1]data!$A$1:$D$201,2,0)</f>
        <v>Melisandra Midson</v>
      </c>
      <c r="C768" t="str">
        <f>VLOOKUP(A768,[1]data!$A$1:$D$201,3,0)</f>
        <v>1967-03-12</v>
      </c>
      <c r="D768" t="str">
        <f>VLOOKUP(A768,[1]data!$A$1:$D$201,4,0)</f>
        <v>545.580.880-00</v>
      </c>
      <c r="E768">
        <v>1</v>
      </c>
      <c r="F768" t="str">
        <f>VLOOKUP(E768,[2]data!$A$1:$F$11,2,0)</f>
        <v>Somerset Jersch</v>
      </c>
      <c r="G768" t="str">
        <f>VLOOKUP(E768,[2]data!$A$1:$F$11,6,0)</f>
        <v>199.433.234-93</v>
      </c>
      <c r="H768">
        <v>3</v>
      </c>
      <c r="I768" t="s">
        <v>859</v>
      </c>
      <c r="J768">
        <v>2</v>
      </c>
      <c r="K768" t="s">
        <v>853</v>
      </c>
      <c r="L768" t="s">
        <v>864</v>
      </c>
      <c r="M768" t="s">
        <v>578</v>
      </c>
      <c r="N768">
        <v>150</v>
      </c>
      <c r="O768" t="s">
        <v>78</v>
      </c>
    </row>
    <row r="769" spans="1:15" x14ac:dyDescent="0.25">
      <c r="A769">
        <v>45</v>
      </c>
      <c r="B769" t="str">
        <f>VLOOKUP(A769,[1]data!$A$1:$D$201,2,0)</f>
        <v>Beret Warbeys</v>
      </c>
      <c r="C769" t="str">
        <f>VLOOKUP(A769,[1]data!$A$1:$D$201,3,0)</f>
        <v>2010-03-11</v>
      </c>
      <c r="D769" t="str">
        <f>VLOOKUP(A769,[1]data!$A$1:$D$201,4,0)</f>
        <v>208.824.620-75</v>
      </c>
      <c r="E769">
        <v>10</v>
      </c>
      <c r="F769" t="str">
        <f>VLOOKUP(E769,[2]data!$A$1:$F$11,2,0)</f>
        <v>Bobby France</v>
      </c>
      <c r="G769" t="str">
        <f>VLOOKUP(E769,[2]data!$A$1:$F$11,6,0)</f>
        <v>619.898.690-09</v>
      </c>
      <c r="H769">
        <v>5</v>
      </c>
      <c r="I769" t="s">
        <v>861</v>
      </c>
      <c r="J769">
        <v>2</v>
      </c>
      <c r="K769" t="s">
        <v>853</v>
      </c>
      <c r="L769" t="s">
        <v>864</v>
      </c>
      <c r="M769" t="s">
        <v>777</v>
      </c>
      <c r="N769">
        <v>250</v>
      </c>
      <c r="O769" t="s">
        <v>313</v>
      </c>
    </row>
    <row r="770" spans="1:15" x14ac:dyDescent="0.25">
      <c r="A770">
        <v>173</v>
      </c>
      <c r="B770" t="str">
        <f>VLOOKUP(A770,[1]data!$A$1:$D$201,2,0)</f>
        <v>Joannes Wyllie</v>
      </c>
      <c r="C770" t="str">
        <f>VLOOKUP(A770,[1]data!$A$1:$D$201,3,0)</f>
        <v>1981-09-13</v>
      </c>
      <c r="D770" t="str">
        <f>VLOOKUP(A770,[1]data!$A$1:$D$201,4,0)</f>
        <v>201.580.390-41</v>
      </c>
      <c r="E770">
        <v>6</v>
      </c>
      <c r="F770" t="str">
        <f>VLOOKUP(E770,[2]data!$A$1:$F$11,2,0)</f>
        <v>Joy Mabbot</v>
      </c>
      <c r="G770" t="str">
        <f>VLOOKUP(E770,[2]data!$A$1:$F$11,6,0)</f>
        <v>311.275.710-60</v>
      </c>
      <c r="H770">
        <v>4</v>
      </c>
      <c r="I770" t="s">
        <v>860</v>
      </c>
      <c r="J770">
        <v>2</v>
      </c>
      <c r="K770" t="s">
        <v>853</v>
      </c>
      <c r="L770" t="s">
        <v>864</v>
      </c>
      <c r="M770" t="s">
        <v>67</v>
      </c>
      <c r="N770">
        <v>100</v>
      </c>
      <c r="O770" t="s">
        <v>163</v>
      </c>
    </row>
    <row r="771" spans="1:15" x14ac:dyDescent="0.25">
      <c r="A771">
        <v>62</v>
      </c>
      <c r="B771" t="str">
        <f>VLOOKUP(A771,[1]data!$A$1:$D$201,2,0)</f>
        <v>Marillin Huckfield</v>
      </c>
      <c r="C771" t="str">
        <f>VLOOKUP(A771,[1]data!$A$1:$D$201,3,0)</f>
        <v>1991-02-24</v>
      </c>
      <c r="D771" t="str">
        <f>VLOOKUP(A771,[1]data!$A$1:$D$201,4,0)</f>
        <v>925.245.010-60</v>
      </c>
      <c r="E771">
        <v>7</v>
      </c>
      <c r="F771" t="str">
        <f>VLOOKUP(E771,[2]data!$A$1:$F$11,2,0)</f>
        <v>Heda Eyckelberg</v>
      </c>
      <c r="G771" t="str">
        <f>VLOOKUP(E771,[2]data!$A$1:$F$11,6,0)</f>
        <v>572.132.570-48</v>
      </c>
      <c r="H771">
        <v>3</v>
      </c>
      <c r="I771" t="s">
        <v>859</v>
      </c>
      <c r="J771">
        <v>2</v>
      </c>
      <c r="K771" t="s">
        <v>853</v>
      </c>
      <c r="L771" t="s">
        <v>864</v>
      </c>
      <c r="M771" t="s">
        <v>778</v>
      </c>
      <c r="N771">
        <v>150</v>
      </c>
      <c r="O771" t="s">
        <v>109</v>
      </c>
    </row>
    <row r="772" spans="1:15" x14ac:dyDescent="0.25">
      <c r="A772">
        <v>187</v>
      </c>
      <c r="B772" t="str">
        <f>VLOOKUP(A772,[1]data!$A$1:$D$201,2,0)</f>
        <v>Franky Dawidowitsch</v>
      </c>
      <c r="C772" t="str">
        <f>VLOOKUP(A772,[1]data!$A$1:$D$201,3,0)</f>
        <v>1964-04-07</v>
      </c>
      <c r="D772" t="str">
        <f>VLOOKUP(A772,[1]data!$A$1:$D$201,4,0)</f>
        <v>157.786.280-56</v>
      </c>
      <c r="E772">
        <v>10</v>
      </c>
      <c r="F772" t="str">
        <f>VLOOKUP(E772,[2]data!$A$1:$F$11,2,0)</f>
        <v>Bobby France</v>
      </c>
      <c r="G772" t="str">
        <f>VLOOKUP(E772,[2]data!$A$1:$F$11,6,0)</f>
        <v>619.898.690-09</v>
      </c>
      <c r="H772">
        <v>3</v>
      </c>
      <c r="I772" t="s">
        <v>859</v>
      </c>
      <c r="J772">
        <v>1</v>
      </c>
      <c r="K772" t="s">
        <v>858</v>
      </c>
      <c r="L772" t="s">
        <v>863</v>
      </c>
      <c r="M772" t="s">
        <v>128</v>
      </c>
      <c r="N772">
        <v>150</v>
      </c>
      <c r="O772" t="s">
        <v>329</v>
      </c>
    </row>
    <row r="773" spans="1:15" x14ac:dyDescent="0.25">
      <c r="A773">
        <v>22</v>
      </c>
      <c r="B773" t="str">
        <f>VLOOKUP(A773,[1]data!$A$1:$D$201,2,0)</f>
        <v>Karrie Feedome</v>
      </c>
      <c r="C773" t="str">
        <f>VLOOKUP(A773,[1]data!$A$1:$D$201,3,0)</f>
        <v>1966-05-06</v>
      </c>
      <c r="D773" t="str">
        <f>VLOOKUP(A773,[1]data!$A$1:$D$201,4,0)</f>
        <v>846.827.930-71</v>
      </c>
      <c r="E773">
        <v>4</v>
      </c>
      <c r="F773" t="str">
        <f>VLOOKUP(E773,[2]data!$A$1:$F$11,2,0)</f>
        <v>Jareb Brocklehurst</v>
      </c>
      <c r="G773" t="str">
        <f>VLOOKUP(E773,[2]data!$A$1:$F$11,6,0)</f>
        <v>345.366.490-69</v>
      </c>
      <c r="H773">
        <v>3</v>
      </c>
      <c r="I773" t="s">
        <v>859</v>
      </c>
      <c r="J773">
        <v>2</v>
      </c>
      <c r="K773" t="s">
        <v>853</v>
      </c>
      <c r="L773" t="s">
        <v>864</v>
      </c>
      <c r="M773" t="s">
        <v>218</v>
      </c>
      <c r="N773">
        <v>150</v>
      </c>
      <c r="O773" t="s">
        <v>339</v>
      </c>
    </row>
    <row r="774" spans="1:15" x14ac:dyDescent="0.25">
      <c r="A774">
        <v>66</v>
      </c>
      <c r="B774" t="str">
        <f>VLOOKUP(A774,[1]data!$A$1:$D$201,2,0)</f>
        <v>Trixi Smither</v>
      </c>
      <c r="C774" t="str">
        <f>VLOOKUP(A774,[1]data!$A$1:$D$201,3,0)</f>
        <v>1967-09-30</v>
      </c>
      <c r="D774" t="str">
        <f>VLOOKUP(A774,[1]data!$A$1:$D$201,4,0)</f>
        <v>646.391.100-30</v>
      </c>
      <c r="E774">
        <v>3</v>
      </c>
      <c r="F774" t="str">
        <f>VLOOKUP(E774,[2]data!$A$1:$F$11,2,0)</f>
        <v>Rolph Purcer</v>
      </c>
      <c r="G774" t="str">
        <f>VLOOKUP(E774,[2]data!$A$1:$F$11,6,0)</f>
        <v>989.584.460-30</v>
      </c>
      <c r="H774">
        <v>3</v>
      </c>
      <c r="I774" t="s">
        <v>859</v>
      </c>
      <c r="J774">
        <v>1</v>
      </c>
      <c r="K774" t="s">
        <v>858</v>
      </c>
      <c r="L774" t="s">
        <v>863</v>
      </c>
      <c r="M774" t="s">
        <v>666</v>
      </c>
      <c r="N774">
        <v>150</v>
      </c>
      <c r="O774" t="s">
        <v>313</v>
      </c>
    </row>
    <row r="775" spans="1:15" x14ac:dyDescent="0.25">
      <c r="A775">
        <v>180</v>
      </c>
      <c r="B775" t="str">
        <f>VLOOKUP(A775,[1]data!$A$1:$D$201,2,0)</f>
        <v>Bridget Albrooke</v>
      </c>
      <c r="C775" t="str">
        <f>VLOOKUP(A775,[1]data!$A$1:$D$201,3,0)</f>
        <v>1957-01-18</v>
      </c>
      <c r="D775" t="str">
        <f>VLOOKUP(A775,[1]data!$A$1:$D$201,4,0)</f>
        <v>986.729.760-10</v>
      </c>
      <c r="E775">
        <v>4</v>
      </c>
      <c r="F775" t="str">
        <f>VLOOKUP(E775,[2]data!$A$1:$F$11,2,0)</f>
        <v>Jareb Brocklehurst</v>
      </c>
      <c r="G775" t="str">
        <f>VLOOKUP(E775,[2]data!$A$1:$F$11,6,0)</f>
        <v>345.366.490-69</v>
      </c>
      <c r="H775">
        <v>2</v>
      </c>
      <c r="I775" t="s">
        <v>857</v>
      </c>
      <c r="J775">
        <v>2</v>
      </c>
      <c r="K775" t="s">
        <v>853</v>
      </c>
      <c r="L775" t="s">
        <v>864</v>
      </c>
      <c r="M775" t="s">
        <v>9</v>
      </c>
      <c r="N775">
        <v>350</v>
      </c>
      <c r="O775" t="s">
        <v>627</v>
      </c>
    </row>
    <row r="776" spans="1:15" x14ac:dyDescent="0.25">
      <c r="A776">
        <v>187</v>
      </c>
      <c r="B776" t="str">
        <f>VLOOKUP(A776,[1]data!$A$1:$D$201,2,0)</f>
        <v>Franky Dawidowitsch</v>
      </c>
      <c r="C776" t="str">
        <f>VLOOKUP(A776,[1]data!$A$1:$D$201,3,0)</f>
        <v>1964-04-07</v>
      </c>
      <c r="D776" t="str">
        <f>VLOOKUP(A776,[1]data!$A$1:$D$201,4,0)</f>
        <v>157.786.280-56</v>
      </c>
      <c r="E776">
        <v>3</v>
      </c>
      <c r="F776" t="str">
        <f>VLOOKUP(E776,[2]data!$A$1:$F$11,2,0)</f>
        <v>Rolph Purcer</v>
      </c>
      <c r="G776" t="str">
        <f>VLOOKUP(E776,[2]data!$A$1:$F$11,6,0)</f>
        <v>989.584.460-30</v>
      </c>
      <c r="H776">
        <v>2</v>
      </c>
      <c r="I776" t="s">
        <v>857</v>
      </c>
      <c r="J776">
        <v>2</v>
      </c>
      <c r="K776" t="s">
        <v>853</v>
      </c>
      <c r="L776" t="s">
        <v>864</v>
      </c>
      <c r="M776" t="s">
        <v>69</v>
      </c>
      <c r="N776">
        <v>350</v>
      </c>
      <c r="O776" t="s">
        <v>252</v>
      </c>
    </row>
    <row r="777" spans="1:15" x14ac:dyDescent="0.25">
      <c r="A777">
        <v>15</v>
      </c>
      <c r="B777" t="str">
        <f>VLOOKUP(A777,[1]data!$A$1:$D$201,2,0)</f>
        <v>Melisandra Midson</v>
      </c>
      <c r="C777" t="str">
        <f>VLOOKUP(A777,[1]data!$A$1:$D$201,3,0)</f>
        <v>1967-03-12</v>
      </c>
      <c r="D777" t="str">
        <f>VLOOKUP(A777,[1]data!$A$1:$D$201,4,0)</f>
        <v>545.580.880-00</v>
      </c>
      <c r="E777">
        <v>9</v>
      </c>
      <c r="F777" t="str">
        <f>VLOOKUP(E777,[2]data!$A$1:$F$11,2,0)</f>
        <v>Cori Emmitt</v>
      </c>
      <c r="G777" t="str">
        <f>VLOOKUP(E777,[2]data!$A$1:$F$11,6,0)</f>
        <v>469.221.800-20</v>
      </c>
      <c r="H777">
        <v>3</v>
      </c>
      <c r="I777" t="s">
        <v>859</v>
      </c>
      <c r="J777">
        <v>1</v>
      </c>
      <c r="K777" t="s">
        <v>858</v>
      </c>
      <c r="L777" t="s">
        <v>863</v>
      </c>
      <c r="M777" t="s">
        <v>69</v>
      </c>
      <c r="N777">
        <v>150</v>
      </c>
      <c r="O777" t="s">
        <v>454</v>
      </c>
    </row>
    <row r="778" spans="1:15" x14ac:dyDescent="0.25">
      <c r="A778">
        <v>11</v>
      </c>
      <c r="B778" t="str">
        <f>VLOOKUP(A778,[1]data!$A$1:$D$201,2,0)</f>
        <v>Hasheem Tamblingson</v>
      </c>
      <c r="C778" t="str">
        <f>VLOOKUP(A778,[1]data!$A$1:$D$201,3,0)</f>
        <v>2002-09-11</v>
      </c>
      <c r="D778" t="str">
        <f>VLOOKUP(A778,[1]data!$A$1:$D$201,4,0)</f>
        <v>019.483.990-75</v>
      </c>
      <c r="E778">
        <v>1</v>
      </c>
      <c r="F778" t="str">
        <f>VLOOKUP(E778,[2]data!$A$1:$F$11,2,0)</f>
        <v>Somerset Jersch</v>
      </c>
      <c r="G778" t="str">
        <f>VLOOKUP(E778,[2]data!$A$1:$F$11,6,0)</f>
        <v>199.433.234-93</v>
      </c>
      <c r="H778">
        <v>4</v>
      </c>
      <c r="I778" t="s">
        <v>860</v>
      </c>
      <c r="J778">
        <v>2</v>
      </c>
      <c r="K778" t="s">
        <v>853</v>
      </c>
      <c r="L778" t="s">
        <v>864</v>
      </c>
      <c r="M778" t="s">
        <v>779</v>
      </c>
      <c r="N778">
        <v>100</v>
      </c>
      <c r="O778" t="s">
        <v>444</v>
      </c>
    </row>
    <row r="779" spans="1:15" x14ac:dyDescent="0.25">
      <c r="A779">
        <v>54</v>
      </c>
      <c r="B779" t="str">
        <f>VLOOKUP(A779,[1]data!$A$1:$D$201,2,0)</f>
        <v>Caitlin Meadowcroft</v>
      </c>
      <c r="C779" t="str">
        <f>VLOOKUP(A779,[1]data!$A$1:$D$201,3,0)</f>
        <v>1990-03-24</v>
      </c>
      <c r="D779" t="str">
        <f>VLOOKUP(A779,[1]data!$A$1:$D$201,4,0)</f>
        <v>673.571.970-00</v>
      </c>
      <c r="E779">
        <v>6</v>
      </c>
      <c r="F779" t="str">
        <f>VLOOKUP(E779,[2]data!$A$1:$F$11,2,0)</f>
        <v>Joy Mabbot</v>
      </c>
      <c r="G779" t="str">
        <f>VLOOKUP(E779,[2]data!$A$1:$F$11,6,0)</f>
        <v>311.275.710-60</v>
      </c>
      <c r="H779">
        <v>1</v>
      </c>
      <c r="I779" t="s">
        <v>856</v>
      </c>
      <c r="J779">
        <v>2</v>
      </c>
      <c r="K779" t="s">
        <v>853</v>
      </c>
      <c r="L779" t="s">
        <v>864</v>
      </c>
      <c r="M779" t="s">
        <v>87</v>
      </c>
      <c r="N779">
        <v>300</v>
      </c>
      <c r="O779" t="s">
        <v>241</v>
      </c>
    </row>
    <row r="780" spans="1:15" x14ac:dyDescent="0.25">
      <c r="A780">
        <v>146</v>
      </c>
      <c r="B780" t="str">
        <f>VLOOKUP(A780,[1]data!$A$1:$D$201,2,0)</f>
        <v>Meghann Veelers</v>
      </c>
      <c r="C780" t="str">
        <f>VLOOKUP(A780,[1]data!$A$1:$D$201,3,0)</f>
        <v>1986-09-03</v>
      </c>
      <c r="D780" t="str">
        <f>VLOOKUP(A780,[1]data!$A$1:$D$201,4,0)</f>
        <v>903.818.370-41</v>
      </c>
      <c r="E780">
        <v>5</v>
      </c>
      <c r="F780" t="str">
        <f>VLOOKUP(E780,[2]data!$A$1:$F$11,2,0)</f>
        <v>Marty Blunt</v>
      </c>
      <c r="G780" t="str">
        <f>VLOOKUP(E780,[2]data!$A$1:$F$11,6,0)</f>
        <v>345.366.490-69</v>
      </c>
      <c r="H780">
        <v>2</v>
      </c>
      <c r="I780" t="s">
        <v>857</v>
      </c>
      <c r="J780">
        <v>1</v>
      </c>
      <c r="K780" t="s">
        <v>858</v>
      </c>
      <c r="L780" t="s">
        <v>863</v>
      </c>
      <c r="M780" t="s">
        <v>486</v>
      </c>
      <c r="N780">
        <v>350</v>
      </c>
      <c r="O780" t="s">
        <v>329</v>
      </c>
    </row>
    <row r="781" spans="1:15" x14ac:dyDescent="0.25">
      <c r="A781">
        <v>53</v>
      </c>
      <c r="B781" t="str">
        <f>VLOOKUP(A781,[1]data!$A$1:$D$201,2,0)</f>
        <v>Catharine Garmanson</v>
      </c>
      <c r="C781" t="str">
        <f>VLOOKUP(A781,[1]data!$A$1:$D$201,3,0)</f>
        <v>1977-08-30</v>
      </c>
      <c r="D781" t="str">
        <f>VLOOKUP(A781,[1]data!$A$1:$D$201,4,0)</f>
        <v>862.540.560-62</v>
      </c>
      <c r="E781">
        <v>7</v>
      </c>
      <c r="F781" t="str">
        <f>VLOOKUP(E781,[2]data!$A$1:$F$11,2,0)</f>
        <v>Heda Eyckelberg</v>
      </c>
      <c r="G781" t="str">
        <f>VLOOKUP(E781,[2]data!$A$1:$F$11,6,0)</f>
        <v>572.132.570-48</v>
      </c>
      <c r="H781">
        <v>3</v>
      </c>
      <c r="I781" t="s">
        <v>859</v>
      </c>
      <c r="J781">
        <v>2</v>
      </c>
      <c r="K781" t="s">
        <v>853</v>
      </c>
      <c r="L781" t="s">
        <v>864</v>
      </c>
      <c r="M781" t="s">
        <v>534</v>
      </c>
      <c r="N781">
        <v>150</v>
      </c>
      <c r="O781" t="s">
        <v>76</v>
      </c>
    </row>
    <row r="782" spans="1:15" x14ac:dyDescent="0.25">
      <c r="A782">
        <v>97</v>
      </c>
      <c r="B782" t="str">
        <f>VLOOKUP(A782,[1]data!$A$1:$D$201,2,0)</f>
        <v>Erina Stetlye</v>
      </c>
      <c r="C782" t="str">
        <f>VLOOKUP(A782,[1]data!$A$1:$D$201,3,0)</f>
        <v>1957-03-31</v>
      </c>
      <c r="D782" t="str">
        <f>VLOOKUP(A782,[1]data!$A$1:$D$201,4,0)</f>
        <v>305.328.470-75</v>
      </c>
      <c r="E782">
        <v>3</v>
      </c>
      <c r="F782" t="str">
        <f>VLOOKUP(E782,[2]data!$A$1:$F$11,2,0)</f>
        <v>Rolph Purcer</v>
      </c>
      <c r="G782" t="str">
        <f>VLOOKUP(E782,[2]data!$A$1:$F$11,6,0)</f>
        <v>989.584.460-30</v>
      </c>
      <c r="H782">
        <v>3</v>
      </c>
      <c r="I782" t="s">
        <v>859</v>
      </c>
      <c r="J782">
        <v>1</v>
      </c>
      <c r="K782" t="s">
        <v>858</v>
      </c>
      <c r="L782" t="s">
        <v>863</v>
      </c>
      <c r="M782" t="s">
        <v>218</v>
      </c>
      <c r="N782">
        <v>150</v>
      </c>
      <c r="O782" t="s">
        <v>414</v>
      </c>
    </row>
    <row r="783" spans="1:15" x14ac:dyDescent="0.25">
      <c r="A783">
        <v>16</v>
      </c>
      <c r="B783" t="str">
        <f>VLOOKUP(A783,[1]data!$A$1:$D$201,2,0)</f>
        <v>Lazarus Thomasen</v>
      </c>
      <c r="C783" t="str">
        <f>VLOOKUP(A783,[1]data!$A$1:$D$201,3,0)</f>
        <v>1961-04-04</v>
      </c>
      <c r="D783" t="str">
        <f>VLOOKUP(A783,[1]data!$A$1:$D$201,4,0)</f>
        <v>293.128.810-19</v>
      </c>
      <c r="E783">
        <v>9</v>
      </c>
      <c r="F783" t="str">
        <f>VLOOKUP(E783,[2]data!$A$1:$F$11,2,0)</f>
        <v>Cori Emmitt</v>
      </c>
      <c r="G783" t="str">
        <f>VLOOKUP(E783,[2]data!$A$1:$F$11,6,0)</f>
        <v>469.221.800-20</v>
      </c>
      <c r="H783">
        <v>3</v>
      </c>
      <c r="I783" t="s">
        <v>859</v>
      </c>
      <c r="J783">
        <v>2</v>
      </c>
      <c r="K783" t="s">
        <v>853</v>
      </c>
      <c r="L783" t="s">
        <v>864</v>
      </c>
      <c r="M783" t="s">
        <v>104</v>
      </c>
      <c r="N783">
        <v>150</v>
      </c>
      <c r="O783" t="s">
        <v>780</v>
      </c>
    </row>
    <row r="784" spans="1:15" x14ac:dyDescent="0.25">
      <c r="A784">
        <v>20</v>
      </c>
      <c r="B784" t="str">
        <f>VLOOKUP(A784,[1]data!$A$1:$D$201,2,0)</f>
        <v>Wang Cordall</v>
      </c>
      <c r="C784" t="str">
        <f>VLOOKUP(A784,[1]data!$A$1:$D$201,3,0)</f>
        <v>2014-01-14</v>
      </c>
      <c r="D784" t="str">
        <f>VLOOKUP(A784,[1]data!$A$1:$D$201,4,0)</f>
        <v>633.073.770-35</v>
      </c>
      <c r="E784">
        <v>8</v>
      </c>
      <c r="F784" t="str">
        <f>VLOOKUP(E784,[2]data!$A$1:$F$11,2,0)</f>
        <v>Rafaellle Fyers</v>
      </c>
      <c r="G784" t="str">
        <f>VLOOKUP(E784,[2]data!$A$1:$F$11,6,0)</f>
        <v>979.012.510-00</v>
      </c>
      <c r="H784">
        <v>2</v>
      </c>
      <c r="I784" t="s">
        <v>857</v>
      </c>
      <c r="J784">
        <v>2</v>
      </c>
      <c r="K784" t="s">
        <v>853</v>
      </c>
      <c r="L784" t="s">
        <v>864</v>
      </c>
      <c r="M784" t="s">
        <v>232</v>
      </c>
      <c r="N784">
        <v>350</v>
      </c>
      <c r="O784" t="s">
        <v>252</v>
      </c>
    </row>
    <row r="785" spans="1:15" x14ac:dyDescent="0.25">
      <c r="A785">
        <v>74</v>
      </c>
      <c r="B785" t="str">
        <f>VLOOKUP(A785,[1]data!$A$1:$D$201,2,0)</f>
        <v>Jeana Banner</v>
      </c>
      <c r="C785" t="str">
        <f>VLOOKUP(A785,[1]data!$A$1:$D$201,3,0)</f>
        <v>1970-01-15</v>
      </c>
      <c r="D785" t="str">
        <f>VLOOKUP(A785,[1]data!$A$1:$D$201,4,0)</f>
        <v>143.467.170-47</v>
      </c>
      <c r="E785">
        <v>8</v>
      </c>
      <c r="F785" t="str">
        <f>VLOOKUP(E785,[2]data!$A$1:$F$11,2,0)</f>
        <v>Rafaellle Fyers</v>
      </c>
      <c r="G785" t="str">
        <f>VLOOKUP(E785,[2]data!$A$1:$F$11,6,0)</f>
        <v>979.012.510-00</v>
      </c>
      <c r="H785">
        <v>5</v>
      </c>
      <c r="I785" t="s">
        <v>861</v>
      </c>
      <c r="J785">
        <v>2</v>
      </c>
      <c r="K785" t="s">
        <v>853</v>
      </c>
      <c r="L785" t="s">
        <v>864</v>
      </c>
      <c r="M785" t="s">
        <v>99</v>
      </c>
      <c r="N785">
        <v>250</v>
      </c>
      <c r="O785" t="s">
        <v>781</v>
      </c>
    </row>
    <row r="786" spans="1:15" x14ac:dyDescent="0.25">
      <c r="A786">
        <v>162</v>
      </c>
      <c r="B786" t="str">
        <f>VLOOKUP(A786,[1]data!$A$1:$D$201,2,0)</f>
        <v>Nora Weetch</v>
      </c>
      <c r="C786" t="str">
        <f>VLOOKUP(A786,[1]data!$A$1:$D$201,3,0)</f>
        <v>1994-07-13</v>
      </c>
      <c r="D786" t="str">
        <f>VLOOKUP(A786,[1]data!$A$1:$D$201,4,0)</f>
        <v>102.459.340-14</v>
      </c>
      <c r="E786">
        <v>9</v>
      </c>
      <c r="F786" t="str">
        <f>VLOOKUP(E786,[2]data!$A$1:$F$11,2,0)</f>
        <v>Cori Emmitt</v>
      </c>
      <c r="G786" t="str">
        <f>VLOOKUP(E786,[2]data!$A$1:$F$11,6,0)</f>
        <v>469.221.800-20</v>
      </c>
      <c r="H786">
        <v>4</v>
      </c>
      <c r="I786" t="s">
        <v>860</v>
      </c>
      <c r="J786">
        <v>2</v>
      </c>
      <c r="K786" t="s">
        <v>853</v>
      </c>
      <c r="L786" t="s">
        <v>864</v>
      </c>
      <c r="M786" t="s">
        <v>415</v>
      </c>
      <c r="N786">
        <v>100</v>
      </c>
      <c r="O786" t="s">
        <v>452</v>
      </c>
    </row>
    <row r="787" spans="1:15" x14ac:dyDescent="0.25">
      <c r="A787">
        <v>44</v>
      </c>
      <c r="B787" t="str">
        <f>VLOOKUP(A787,[1]data!$A$1:$D$201,2,0)</f>
        <v>Analise Dymock</v>
      </c>
      <c r="C787" t="str">
        <f>VLOOKUP(A787,[1]data!$A$1:$D$201,3,0)</f>
        <v>1999-06-13</v>
      </c>
      <c r="D787" t="str">
        <f>VLOOKUP(A787,[1]data!$A$1:$D$201,4,0)</f>
        <v>134.443.840-76</v>
      </c>
      <c r="E787">
        <v>5</v>
      </c>
      <c r="F787" t="str">
        <f>VLOOKUP(E787,[2]data!$A$1:$F$11,2,0)</f>
        <v>Marty Blunt</v>
      </c>
      <c r="G787" t="str">
        <f>VLOOKUP(E787,[2]data!$A$1:$F$11,6,0)</f>
        <v>345.366.490-69</v>
      </c>
      <c r="H787">
        <v>3</v>
      </c>
      <c r="I787" t="s">
        <v>859</v>
      </c>
      <c r="J787">
        <v>1</v>
      </c>
      <c r="K787" t="s">
        <v>858</v>
      </c>
      <c r="L787" t="s">
        <v>863</v>
      </c>
      <c r="M787" t="s">
        <v>493</v>
      </c>
      <c r="N787">
        <v>150</v>
      </c>
      <c r="O787" t="s">
        <v>76</v>
      </c>
    </row>
    <row r="788" spans="1:15" x14ac:dyDescent="0.25">
      <c r="A788">
        <v>3</v>
      </c>
      <c r="B788" t="str">
        <f>VLOOKUP(A788,[1]data!$A$1:$D$201,2,0)</f>
        <v>Corrie MacCulloch</v>
      </c>
      <c r="C788" t="str">
        <f>VLOOKUP(A788,[1]data!$A$1:$D$201,3,0)</f>
        <v>1995-12-27</v>
      </c>
      <c r="D788" t="str">
        <f>VLOOKUP(A788,[1]data!$A$1:$D$201,4,0)</f>
        <v>818.741.210-01</v>
      </c>
      <c r="E788">
        <v>3</v>
      </c>
      <c r="F788" t="str">
        <f>VLOOKUP(E788,[2]data!$A$1:$F$11,2,0)</f>
        <v>Rolph Purcer</v>
      </c>
      <c r="G788" t="str">
        <f>VLOOKUP(E788,[2]data!$A$1:$F$11,6,0)</f>
        <v>989.584.460-30</v>
      </c>
      <c r="H788">
        <v>2</v>
      </c>
      <c r="I788" t="s">
        <v>857</v>
      </c>
      <c r="J788">
        <v>1</v>
      </c>
      <c r="K788" t="s">
        <v>858</v>
      </c>
      <c r="L788" t="s">
        <v>863</v>
      </c>
      <c r="M788" t="s">
        <v>601</v>
      </c>
      <c r="N788">
        <v>350</v>
      </c>
      <c r="O788" t="s">
        <v>782</v>
      </c>
    </row>
    <row r="789" spans="1:15" x14ac:dyDescent="0.25">
      <c r="A789">
        <v>176</v>
      </c>
      <c r="B789" t="str">
        <f>VLOOKUP(A789,[1]data!$A$1:$D$201,2,0)</f>
        <v>Winthrop Boyson</v>
      </c>
      <c r="C789" t="str">
        <f>VLOOKUP(A789,[1]data!$A$1:$D$201,3,0)</f>
        <v>1980-07-01</v>
      </c>
      <c r="D789" t="str">
        <f>VLOOKUP(A789,[1]data!$A$1:$D$201,4,0)</f>
        <v>663.593.550-94</v>
      </c>
      <c r="E789">
        <v>6</v>
      </c>
      <c r="F789" t="str">
        <f>VLOOKUP(E789,[2]data!$A$1:$F$11,2,0)</f>
        <v>Joy Mabbot</v>
      </c>
      <c r="G789" t="str">
        <f>VLOOKUP(E789,[2]data!$A$1:$F$11,6,0)</f>
        <v>311.275.710-60</v>
      </c>
      <c r="H789">
        <v>4</v>
      </c>
      <c r="I789" t="s">
        <v>860</v>
      </c>
      <c r="J789">
        <v>1</v>
      </c>
      <c r="K789" t="s">
        <v>858</v>
      </c>
      <c r="L789" t="s">
        <v>863</v>
      </c>
      <c r="M789" t="s">
        <v>73</v>
      </c>
      <c r="N789">
        <v>100</v>
      </c>
      <c r="O789" t="s">
        <v>642</v>
      </c>
    </row>
    <row r="790" spans="1:15" x14ac:dyDescent="0.25">
      <c r="A790">
        <v>138</v>
      </c>
      <c r="B790" t="str">
        <f>VLOOKUP(A790,[1]data!$A$1:$D$201,2,0)</f>
        <v>Riki Sakins</v>
      </c>
      <c r="C790" t="str">
        <f>VLOOKUP(A790,[1]data!$A$1:$D$201,3,0)</f>
        <v>1991-09-29</v>
      </c>
      <c r="D790" t="str">
        <f>VLOOKUP(A790,[1]data!$A$1:$D$201,4,0)</f>
        <v>740.208.080-31</v>
      </c>
      <c r="E790">
        <v>5</v>
      </c>
      <c r="F790" t="str">
        <f>VLOOKUP(E790,[2]data!$A$1:$F$11,2,0)</f>
        <v>Marty Blunt</v>
      </c>
      <c r="G790" t="str">
        <f>VLOOKUP(E790,[2]data!$A$1:$F$11,6,0)</f>
        <v>345.366.490-69</v>
      </c>
      <c r="H790">
        <v>2</v>
      </c>
      <c r="I790" t="s">
        <v>857</v>
      </c>
      <c r="J790">
        <v>1</v>
      </c>
      <c r="K790" t="s">
        <v>858</v>
      </c>
      <c r="L790" t="s">
        <v>863</v>
      </c>
      <c r="M790" t="s">
        <v>416</v>
      </c>
      <c r="N790">
        <v>350</v>
      </c>
      <c r="O790" t="s">
        <v>681</v>
      </c>
    </row>
    <row r="791" spans="1:15" x14ac:dyDescent="0.25">
      <c r="A791">
        <v>102</v>
      </c>
      <c r="B791" t="str">
        <f>VLOOKUP(A791,[1]data!$A$1:$D$201,2,0)</f>
        <v>Phyllis Adger</v>
      </c>
      <c r="C791" t="str">
        <f>VLOOKUP(A791,[1]data!$A$1:$D$201,3,0)</f>
        <v>1950-11-09</v>
      </c>
      <c r="D791" t="str">
        <f>VLOOKUP(A791,[1]data!$A$1:$D$201,4,0)</f>
        <v>145.211.740-35</v>
      </c>
      <c r="E791">
        <v>4</v>
      </c>
      <c r="F791" t="str">
        <f>VLOOKUP(E791,[2]data!$A$1:$F$11,2,0)</f>
        <v>Jareb Brocklehurst</v>
      </c>
      <c r="G791" t="str">
        <f>VLOOKUP(E791,[2]data!$A$1:$F$11,6,0)</f>
        <v>345.366.490-69</v>
      </c>
      <c r="H791">
        <v>4</v>
      </c>
      <c r="I791" t="s">
        <v>860</v>
      </c>
      <c r="J791">
        <v>2</v>
      </c>
      <c r="K791" t="s">
        <v>853</v>
      </c>
      <c r="L791" t="s">
        <v>864</v>
      </c>
      <c r="M791" t="s">
        <v>79</v>
      </c>
      <c r="N791">
        <v>100</v>
      </c>
      <c r="O791" t="s">
        <v>577</v>
      </c>
    </row>
    <row r="792" spans="1:15" x14ac:dyDescent="0.25">
      <c r="A792">
        <v>16</v>
      </c>
      <c r="B792" t="str">
        <f>VLOOKUP(A792,[1]data!$A$1:$D$201,2,0)</f>
        <v>Lazarus Thomasen</v>
      </c>
      <c r="C792" t="str">
        <f>VLOOKUP(A792,[1]data!$A$1:$D$201,3,0)</f>
        <v>1961-04-04</v>
      </c>
      <c r="D792" t="str">
        <f>VLOOKUP(A792,[1]data!$A$1:$D$201,4,0)</f>
        <v>293.128.810-19</v>
      </c>
      <c r="E792">
        <v>4</v>
      </c>
      <c r="F792" t="str">
        <f>VLOOKUP(E792,[2]data!$A$1:$F$11,2,0)</f>
        <v>Jareb Brocklehurst</v>
      </c>
      <c r="G792" t="str">
        <f>VLOOKUP(E792,[2]data!$A$1:$F$11,6,0)</f>
        <v>345.366.490-69</v>
      </c>
      <c r="H792">
        <v>5</v>
      </c>
      <c r="I792" t="s">
        <v>861</v>
      </c>
      <c r="J792">
        <v>2</v>
      </c>
      <c r="K792" t="s">
        <v>853</v>
      </c>
      <c r="L792" t="s">
        <v>864</v>
      </c>
      <c r="M792" t="s">
        <v>119</v>
      </c>
      <c r="N792">
        <v>250</v>
      </c>
      <c r="O792" t="s">
        <v>76</v>
      </c>
    </row>
    <row r="793" spans="1:15" x14ac:dyDescent="0.25">
      <c r="A793">
        <v>41</v>
      </c>
      <c r="B793" t="str">
        <f>VLOOKUP(A793,[1]data!$A$1:$D$201,2,0)</f>
        <v>Rodolphe Blackader</v>
      </c>
      <c r="C793" t="str">
        <f>VLOOKUP(A793,[1]data!$A$1:$D$201,3,0)</f>
        <v>2005-10-15</v>
      </c>
      <c r="D793" t="str">
        <f>VLOOKUP(A793,[1]data!$A$1:$D$201,4,0)</f>
        <v>111.992.140-60</v>
      </c>
      <c r="E793">
        <v>2</v>
      </c>
      <c r="F793" t="str">
        <f>VLOOKUP(E793,[2]data!$A$1:$F$11,2,0)</f>
        <v>Evanne Blasetti</v>
      </c>
      <c r="G793" t="str">
        <f>VLOOKUP(E793,[2]data!$A$1:$F$11,6,0)</f>
        <v>084.126.660-38</v>
      </c>
      <c r="H793">
        <v>2</v>
      </c>
      <c r="I793" t="s">
        <v>857</v>
      </c>
      <c r="J793">
        <v>2</v>
      </c>
      <c r="K793" t="s">
        <v>853</v>
      </c>
      <c r="L793" t="s">
        <v>864</v>
      </c>
      <c r="M793" t="s">
        <v>724</v>
      </c>
      <c r="N793">
        <v>350</v>
      </c>
      <c r="O793" t="s">
        <v>783</v>
      </c>
    </row>
    <row r="794" spans="1:15" x14ac:dyDescent="0.25">
      <c r="A794">
        <v>158</v>
      </c>
      <c r="B794" t="str">
        <f>VLOOKUP(A794,[1]data!$A$1:$D$201,2,0)</f>
        <v>Babbette Widdison</v>
      </c>
      <c r="C794" t="str">
        <f>VLOOKUP(A794,[1]data!$A$1:$D$201,3,0)</f>
        <v>1984-05-21</v>
      </c>
      <c r="D794" t="str">
        <f>VLOOKUP(A794,[1]data!$A$1:$D$201,4,0)</f>
        <v>090.387.120-30</v>
      </c>
      <c r="E794">
        <v>10</v>
      </c>
      <c r="F794" t="str">
        <f>VLOOKUP(E794,[2]data!$A$1:$F$11,2,0)</f>
        <v>Bobby France</v>
      </c>
      <c r="G794" t="str">
        <f>VLOOKUP(E794,[2]data!$A$1:$F$11,6,0)</f>
        <v>619.898.690-09</v>
      </c>
      <c r="H794">
        <v>3</v>
      </c>
      <c r="I794" t="s">
        <v>859</v>
      </c>
      <c r="J794">
        <v>1</v>
      </c>
      <c r="K794" t="s">
        <v>858</v>
      </c>
      <c r="L794" t="s">
        <v>863</v>
      </c>
      <c r="M794" t="s">
        <v>354</v>
      </c>
      <c r="N794">
        <v>150</v>
      </c>
      <c r="O794" t="s">
        <v>784</v>
      </c>
    </row>
    <row r="795" spans="1:15" x14ac:dyDescent="0.25">
      <c r="A795">
        <v>56</v>
      </c>
      <c r="B795" t="str">
        <f>VLOOKUP(A795,[1]data!$A$1:$D$201,2,0)</f>
        <v>Roman Gotfrey</v>
      </c>
      <c r="C795" t="str">
        <f>VLOOKUP(A795,[1]data!$A$1:$D$201,3,0)</f>
        <v>1981-05-21</v>
      </c>
      <c r="D795" t="str">
        <f>VLOOKUP(A795,[1]data!$A$1:$D$201,4,0)</f>
        <v>564.536.760-01</v>
      </c>
      <c r="E795">
        <v>7</v>
      </c>
      <c r="F795" t="str">
        <f>VLOOKUP(E795,[2]data!$A$1:$F$11,2,0)</f>
        <v>Heda Eyckelberg</v>
      </c>
      <c r="G795" t="str">
        <f>VLOOKUP(E795,[2]data!$A$1:$F$11,6,0)</f>
        <v>572.132.570-48</v>
      </c>
      <c r="H795">
        <v>5</v>
      </c>
      <c r="I795" t="s">
        <v>861</v>
      </c>
      <c r="J795">
        <v>2</v>
      </c>
      <c r="K795" t="s">
        <v>853</v>
      </c>
      <c r="L795" t="s">
        <v>864</v>
      </c>
      <c r="M795" t="s">
        <v>165</v>
      </c>
      <c r="N795">
        <v>250</v>
      </c>
      <c r="O795" t="s">
        <v>457</v>
      </c>
    </row>
    <row r="796" spans="1:15" x14ac:dyDescent="0.25">
      <c r="A796">
        <v>35</v>
      </c>
      <c r="B796" t="str">
        <f>VLOOKUP(A796,[1]data!$A$1:$D$201,2,0)</f>
        <v>Andras Culverhouse</v>
      </c>
      <c r="C796" t="str">
        <f>VLOOKUP(A796,[1]data!$A$1:$D$201,3,0)</f>
        <v>1981-06-24</v>
      </c>
      <c r="D796" t="str">
        <f>VLOOKUP(A796,[1]data!$A$1:$D$201,4,0)</f>
        <v>016.838.330-66</v>
      </c>
      <c r="E796">
        <v>3</v>
      </c>
      <c r="F796" t="str">
        <f>VLOOKUP(E796,[2]data!$A$1:$F$11,2,0)</f>
        <v>Rolph Purcer</v>
      </c>
      <c r="G796" t="str">
        <f>VLOOKUP(E796,[2]data!$A$1:$F$11,6,0)</f>
        <v>989.584.460-30</v>
      </c>
      <c r="H796">
        <v>2</v>
      </c>
      <c r="I796" t="s">
        <v>857</v>
      </c>
      <c r="J796">
        <v>2</v>
      </c>
      <c r="K796" t="s">
        <v>853</v>
      </c>
      <c r="L796" t="s">
        <v>864</v>
      </c>
      <c r="M796" t="s">
        <v>551</v>
      </c>
      <c r="N796">
        <v>350</v>
      </c>
      <c r="O796" t="s">
        <v>556</v>
      </c>
    </row>
    <row r="797" spans="1:15" x14ac:dyDescent="0.25">
      <c r="A797">
        <v>89</v>
      </c>
      <c r="B797" t="str">
        <f>VLOOKUP(A797,[1]data!$A$1:$D$201,2,0)</f>
        <v>Chevy Aubry</v>
      </c>
      <c r="C797" t="str">
        <f>VLOOKUP(A797,[1]data!$A$1:$D$201,3,0)</f>
        <v>1969-01-05</v>
      </c>
      <c r="D797" t="str">
        <f>VLOOKUP(A797,[1]data!$A$1:$D$201,4,0)</f>
        <v>927.253.890-46</v>
      </c>
      <c r="E797">
        <v>4</v>
      </c>
      <c r="F797" t="str">
        <f>VLOOKUP(E797,[2]data!$A$1:$F$11,2,0)</f>
        <v>Jareb Brocklehurst</v>
      </c>
      <c r="G797" t="str">
        <f>VLOOKUP(E797,[2]data!$A$1:$F$11,6,0)</f>
        <v>345.366.490-69</v>
      </c>
      <c r="H797">
        <v>2</v>
      </c>
      <c r="I797" t="s">
        <v>857</v>
      </c>
      <c r="J797">
        <v>1</v>
      </c>
      <c r="K797" t="s">
        <v>858</v>
      </c>
      <c r="L797" t="s">
        <v>863</v>
      </c>
      <c r="M797" t="s">
        <v>402</v>
      </c>
      <c r="N797">
        <v>350</v>
      </c>
      <c r="O797" t="s">
        <v>738</v>
      </c>
    </row>
    <row r="798" spans="1:15" x14ac:dyDescent="0.25">
      <c r="A798">
        <v>189</v>
      </c>
      <c r="B798" t="str">
        <f>VLOOKUP(A798,[1]data!$A$1:$D$201,2,0)</f>
        <v>Odette Itzcovich</v>
      </c>
      <c r="C798" t="str">
        <f>VLOOKUP(A798,[1]data!$A$1:$D$201,3,0)</f>
        <v>1998-05-11</v>
      </c>
      <c r="D798" t="str">
        <f>VLOOKUP(A798,[1]data!$A$1:$D$201,4,0)</f>
        <v>085.313.890-70</v>
      </c>
      <c r="E798">
        <v>10</v>
      </c>
      <c r="F798" t="str">
        <f>VLOOKUP(E798,[2]data!$A$1:$F$11,2,0)</f>
        <v>Bobby France</v>
      </c>
      <c r="G798" t="str">
        <f>VLOOKUP(E798,[2]data!$A$1:$F$11,6,0)</f>
        <v>619.898.690-09</v>
      </c>
      <c r="H798">
        <v>3</v>
      </c>
      <c r="I798" t="s">
        <v>859</v>
      </c>
      <c r="J798">
        <v>2</v>
      </c>
      <c r="K798" t="s">
        <v>853</v>
      </c>
      <c r="L798" t="s">
        <v>864</v>
      </c>
      <c r="M798" t="s">
        <v>785</v>
      </c>
      <c r="N798">
        <v>150</v>
      </c>
      <c r="O798" t="s">
        <v>786</v>
      </c>
    </row>
    <row r="799" spans="1:15" x14ac:dyDescent="0.25">
      <c r="A799">
        <v>194</v>
      </c>
      <c r="B799" t="str">
        <f>VLOOKUP(A799,[1]data!$A$1:$D$201,2,0)</f>
        <v>Cate Comerford</v>
      </c>
      <c r="C799" t="str">
        <f>VLOOKUP(A799,[1]data!$A$1:$D$201,3,0)</f>
        <v>1975-11-09</v>
      </c>
      <c r="D799" t="str">
        <f>VLOOKUP(A799,[1]data!$A$1:$D$201,4,0)</f>
        <v>240.795.530-72</v>
      </c>
      <c r="E799">
        <v>5</v>
      </c>
      <c r="F799" t="str">
        <f>VLOOKUP(E799,[2]data!$A$1:$F$11,2,0)</f>
        <v>Marty Blunt</v>
      </c>
      <c r="G799" t="str">
        <f>VLOOKUP(E799,[2]data!$A$1:$F$11,6,0)</f>
        <v>345.366.490-69</v>
      </c>
      <c r="H799">
        <v>2</v>
      </c>
      <c r="I799" t="s">
        <v>857</v>
      </c>
      <c r="J799">
        <v>1</v>
      </c>
      <c r="K799" t="s">
        <v>858</v>
      </c>
      <c r="L799" t="s">
        <v>863</v>
      </c>
      <c r="M799" t="s">
        <v>654</v>
      </c>
      <c r="N799">
        <v>350</v>
      </c>
      <c r="O799" t="s">
        <v>414</v>
      </c>
    </row>
    <row r="800" spans="1:15" x14ac:dyDescent="0.25">
      <c r="A800">
        <v>25</v>
      </c>
      <c r="B800" t="str">
        <f>VLOOKUP(A800,[1]data!$A$1:$D$201,2,0)</f>
        <v>Selena Ferrillo</v>
      </c>
      <c r="C800" t="str">
        <f>VLOOKUP(A800,[1]data!$A$1:$D$201,3,0)</f>
        <v>1999-10-16</v>
      </c>
      <c r="D800" t="str">
        <f>VLOOKUP(A800,[1]data!$A$1:$D$201,4,0)</f>
        <v>748.175.110-28</v>
      </c>
      <c r="E800">
        <v>3</v>
      </c>
      <c r="F800" t="str">
        <f>VLOOKUP(E800,[2]data!$A$1:$F$11,2,0)</f>
        <v>Rolph Purcer</v>
      </c>
      <c r="G800" t="str">
        <f>VLOOKUP(E800,[2]data!$A$1:$F$11,6,0)</f>
        <v>989.584.460-30</v>
      </c>
      <c r="H800">
        <v>2</v>
      </c>
      <c r="I800" t="s">
        <v>857</v>
      </c>
      <c r="J800">
        <v>1</v>
      </c>
      <c r="K800" t="s">
        <v>858</v>
      </c>
      <c r="L800" t="s">
        <v>863</v>
      </c>
      <c r="M800" t="s">
        <v>279</v>
      </c>
      <c r="N800">
        <v>350</v>
      </c>
      <c r="O800" t="s">
        <v>10</v>
      </c>
    </row>
    <row r="801" spans="1:15" x14ac:dyDescent="0.25">
      <c r="A801">
        <v>110</v>
      </c>
      <c r="B801" t="str">
        <f>VLOOKUP(A801,[1]data!$A$1:$D$201,2,0)</f>
        <v>Carmelita Newart</v>
      </c>
      <c r="C801" t="str">
        <f>VLOOKUP(A801,[1]data!$A$1:$D$201,3,0)</f>
        <v>2005-09-23</v>
      </c>
      <c r="D801" t="str">
        <f>VLOOKUP(A801,[1]data!$A$1:$D$201,4,0)</f>
        <v>331.781.610-40</v>
      </c>
      <c r="E801">
        <v>4</v>
      </c>
      <c r="F801" t="str">
        <f>VLOOKUP(E801,[2]data!$A$1:$F$11,2,0)</f>
        <v>Jareb Brocklehurst</v>
      </c>
      <c r="G801" t="str">
        <f>VLOOKUP(E801,[2]data!$A$1:$F$11,6,0)</f>
        <v>345.366.490-69</v>
      </c>
      <c r="H801">
        <v>3</v>
      </c>
      <c r="I801" t="s">
        <v>859</v>
      </c>
      <c r="J801">
        <v>1</v>
      </c>
      <c r="K801" t="s">
        <v>858</v>
      </c>
      <c r="L801" t="s">
        <v>863</v>
      </c>
      <c r="M801" t="s">
        <v>7</v>
      </c>
      <c r="N801">
        <v>150</v>
      </c>
      <c r="O801" t="s">
        <v>771</v>
      </c>
    </row>
    <row r="802" spans="1:15" x14ac:dyDescent="0.25">
      <c r="A802">
        <v>101</v>
      </c>
      <c r="B802" t="str">
        <f>VLOOKUP(A802,[1]data!$A$1:$D$201,2,0)</f>
        <v>Nerty Olliver</v>
      </c>
      <c r="C802" t="str">
        <f>VLOOKUP(A802,[1]data!$A$1:$D$201,3,0)</f>
        <v>1975-04-30</v>
      </c>
      <c r="D802" t="str">
        <f>VLOOKUP(A802,[1]data!$A$1:$D$201,4,0)</f>
        <v>812.470.730-84</v>
      </c>
      <c r="E802">
        <v>9</v>
      </c>
      <c r="F802" t="str">
        <f>VLOOKUP(E802,[2]data!$A$1:$F$11,2,0)</f>
        <v>Cori Emmitt</v>
      </c>
      <c r="G802" t="str">
        <f>VLOOKUP(E802,[2]data!$A$1:$F$11,6,0)</f>
        <v>469.221.800-20</v>
      </c>
      <c r="H802">
        <v>5</v>
      </c>
      <c r="I802" t="s">
        <v>861</v>
      </c>
      <c r="J802">
        <v>2</v>
      </c>
      <c r="K802" t="s">
        <v>853</v>
      </c>
      <c r="L802" t="s">
        <v>864</v>
      </c>
      <c r="M802" t="s">
        <v>462</v>
      </c>
      <c r="N802">
        <v>250</v>
      </c>
      <c r="O802" t="s">
        <v>717</v>
      </c>
    </row>
    <row r="803" spans="1:15" x14ac:dyDescent="0.25">
      <c r="A803">
        <v>103</v>
      </c>
      <c r="B803" t="str">
        <f>VLOOKUP(A803,[1]data!$A$1:$D$201,2,0)</f>
        <v>Loise Tebbet</v>
      </c>
      <c r="C803" t="str">
        <f>VLOOKUP(A803,[1]data!$A$1:$D$201,3,0)</f>
        <v>2010-08-04</v>
      </c>
      <c r="D803" t="str">
        <f>VLOOKUP(A803,[1]data!$A$1:$D$201,4,0)</f>
        <v>250.826.810-01</v>
      </c>
      <c r="E803">
        <v>9</v>
      </c>
      <c r="F803" t="str">
        <f>VLOOKUP(E803,[2]data!$A$1:$F$11,2,0)</f>
        <v>Cori Emmitt</v>
      </c>
      <c r="G803" t="str">
        <f>VLOOKUP(E803,[2]data!$A$1:$F$11,6,0)</f>
        <v>469.221.800-20</v>
      </c>
      <c r="H803">
        <v>1</v>
      </c>
      <c r="I803" t="s">
        <v>856</v>
      </c>
      <c r="J803">
        <v>1</v>
      </c>
      <c r="K803" t="s">
        <v>858</v>
      </c>
      <c r="L803" t="s">
        <v>863</v>
      </c>
      <c r="M803" t="s">
        <v>601</v>
      </c>
      <c r="N803">
        <v>300</v>
      </c>
      <c r="O803" t="s">
        <v>125</v>
      </c>
    </row>
    <row r="804" spans="1:15" x14ac:dyDescent="0.25">
      <c r="A804">
        <v>159</v>
      </c>
      <c r="B804" t="str">
        <f>VLOOKUP(A804,[1]data!$A$1:$D$201,2,0)</f>
        <v>Ashlen Mulvey</v>
      </c>
      <c r="C804" t="str">
        <f>VLOOKUP(A804,[1]data!$A$1:$D$201,3,0)</f>
        <v>2011-06-19</v>
      </c>
      <c r="D804" t="str">
        <f>VLOOKUP(A804,[1]data!$A$1:$D$201,4,0)</f>
        <v>411.762.180-77</v>
      </c>
      <c r="E804">
        <v>9</v>
      </c>
      <c r="F804" t="str">
        <f>VLOOKUP(E804,[2]data!$A$1:$F$11,2,0)</f>
        <v>Cori Emmitt</v>
      </c>
      <c r="G804" t="str">
        <f>VLOOKUP(E804,[2]data!$A$1:$F$11,6,0)</f>
        <v>469.221.800-20</v>
      </c>
      <c r="H804">
        <v>2</v>
      </c>
      <c r="I804" t="s">
        <v>857</v>
      </c>
      <c r="J804">
        <v>2</v>
      </c>
      <c r="K804" t="s">
        <v>853</v>
      </c>
      <c r="L804" t="s">
        <v>864</v>
      </c>
      <c r="M804" t="s">
        <v>126</v>
      </c>
      <c r="N804">
        <v>350</v>
      </c>
      <c r="O804" t="s">
        <v>364</v>
      </c>
    </row>
    <row r="805" spans="1:15" x14ac:dyDescent="0.25">
      <c r="A805">
        <v>65</v>
      </c>
      <c r="B805" t="str">
        <f>VLOOKUP(A805,[1]data!$A$1:$D$201,2,0)</f>
        <v>Mikael Durn</v>
      </c>
      <c r="C805" t="str">
        <f>VLOOKUP(A805,[1]data!$A$1:$D$201,3,0)</f>
        <v>1952-06-30</v>
      </c>
      <c r="D805" t="str">
        <f>VLOOKUP(A805,[1]data!$A$1:$D$201,4,0)</f>
        <v>474.656.670-46</v>
      </c>
      <c r="E805">
        <v>8</v>
      </c>
      <c r="F805" t="str">
        <f>VLOOKUP(E805,[2]data!$A$1:$F$11,2,0)</f>
        <v>Rafaellle Fyers</v>
      </c>
      <c r="G805" t="str">
        <f>VLOOKUP(E805,[2]data!$A$1:$F$11,6,0)</f>
        <v>979.012.510-00</v>
      </c>
      <c r="H805">
        <v>2</v>
      </c>
      <c r="I805" t="s">
        <v>857</v>
      </c>
      <c r="J805">
        <v>1</v>
      </c>
      <c r="K805" t="s">
        <v>858</v>
      </c>
      <c r="L805" t="s">
        <v>863</v>
      </c>
      <c r="M805" t="s">
        <v>447</v>
      </c>
      <c r="N805">
        <v>350</v>
      </c>
      <c r="O805" t="s">
        <v>481</v>
      </c>
    </row>
    <row r="806" spans="1:15" x14ac:dyDescent="0.25">
      <c r="A806">
        <v>176</v>
      </c>
      <c r="B806" t="str">
        <f>VLOOKUP(A806,[1]data!$A$1:$D$201,2,0)</f>
        <v>Winthrop Boyson</v>
      </c>
      <c r="C806" t="str">
        <f>VLOOKUP(A806,[1]data!$A$1:$D$201,3,0)</f>
        <v>1980-07-01</v>
      </c>
      <c r="D806" t="str">
        <f>VLOOKUP(A806,[1]data!$A$1:$D$201,4,0)</f>
        <v>663.593.550-94</v>
      </c>
      <c r="E806">
        <v>4</v>
      </c>
      <c r="F806" t="str">
        <f>VLOOKUP(E806,[2]data!$A$1:$F$11,2,0)</f>
        <v>Jareb Brocklehurst</v>
      </c>
      <c r="G806" t="str">
        <f>VLOOKUP(E806,[2]data!$A$1:$F$11,6,0)</f>
        <v>345.366.490-69</v>
      </c>
      <c r="H806">
        <v>1</v>
      </c>
      <c r="I806" t="s">
        <v>856</v>
      </c>
      <c r="J806">
        <v>1</v>
      </c>
      <c r="K806" t="s">
        <v>858</v>
      </c>
      <c r="L806" t="s">
        <v>863</v>
      </c>
      <c r="M806" t="s">
        <v>63</v>
      </c>
      <c r="N806">
        <v>300</v>
      </c>
      <c r="O806" t="s">
        <v>251</v>
      </c>
    </row>
    <row r="807" spans="1:15" x14ac:dyDescent="0.25">
      <c r="A807">
        <v>23</v>
      </c>
      <c r="B807" t="str">
        <f>VLOOKUP(A807,[1]data!$A$1:$D$201,2,0)</f>
        <v>Elvis Stovin</v>
      </c>
      <c r="C807" t="str">
        <f>VLOOKUP(A807,[1]data!$A$1:$D$201,3,0)</f>
        <v>2010-09-26</v>
      </c>
      <c r="D807" t="str">
        <f>VLOOKUP(A807,[1]data!$A$1:$D$201,4,0)</f>
        <v>419.097.310-64</v>
      </c>
      <c r="E807">
        <v>3</v>
      </c>
      <c r="F807" t="str">
        <f>VLOOKUP(E807,[2]data!$A$1:$F$11,2,0)</f>
        <v>Rolph Purcer</v>
      </c>
      <c r="G807" t="str">
        <f>VLOOKUP(E807,[2]data!$A$1:$F$11,6,0)</f>
        <v>989.584.460-30</v>
      </c>
      <c r="H807">
        <v>4</v>
      </c>
      <c r="I807" t="s">
        <v>860</v>
      </c>
      <c r="J807">
        <v>2</v>
      </c>
      <c r="K807" t="s">
        <v>853</v>
      </c>
      <c r="L807" t="s">
        <v>864</v>
      </c>
      <c r="M807" t="s">
        <v>232</v>
      </c>
      <c r="N807">
        <v>100</v>
      </c>
      <c r="O807" t="s">
        <v>787</v>
      </c>
    </row>
    <row r="808" spans="1:15" x14ac:dyDescent="0.25">
      <c r="A808">
        <v>129</v>
      </c>
      <c r="B808" t="str">
        <f>VLOOKUP(A808,[1]data!$A$1:$D$201,2,0)</f>
        <v>Jacenta Beevors</v>
      </c>
      <c r="C808" t="str">
        <f>VLOOKUP(A808,[1]data!$A$1:$D$201,3,0)</f>
        <v>1982-10-19</v>
      </c>
      <c r="D808" t="str">
        <f>VLOOKUP(A808,[1]data!$A$1:$D$201,4,0)</f>
        <v>597.625.840-90</v>
      </c>
      <c r="E808">
        <v>3</v>
      </c>
      <c r="F808" t="str">
        <f>VLOOKUP(E808,[2]data!$A$1:$F$11,2,0)</f>
        <v>Rolph Purcer</v>
      </c>
      <c r="G808" t="str">
        <f>VLOOKUP(E808,[2]data!$A$1:$F$11,6,0)</f>
        <v>989.584.460-30</v>
      </c>
      <c r="H808">
        <v>5</v>
      </c>
      <c r="I808" t="s">
        <v>861</v>
      </c>
      <c r="J808">
        <v>2</v>
      </c>
      <c r="K808" t="s">
        <v>853</v>
      </c>
      <c r="L808" t="s">
        <v>864</v>
      </c>
      <c r="M808" t="s">
        <v>532</v>
      </c>
      <c r="N808">
        <v>250</v>
      </c>
      <c r="O808" t="s">
        <v>788</v>
      </c>
    </row>
    <row r="809" spans="1:15" x14ac:dyDescent="0.25">
      <c r="A809">
        <v>115</v>
      </c>
      <c r="B809" t="str">
        <f>VLOOKUP(A809,[1]data!$A$1:$D$201,2,0)</f>
        <v>Janey Eaddy</v>
      </c>
      <c r="C809" t="str">
        <f>VLOOKUP(A809,[1]data!$A$1:$D$201,3,0)</f>
        <v>1972-12-14</v>
      </c>
      <c r="D809" t="str">
        <f>VLOOKUP(A809,[1]data!$A$1:$D$201,4,0)</f>
        <v>593.201.130-09</v>
      </c>
      <c r="E809">
        <v>8</v>
      </c>
      <c r="F809" t="str">
        <f>VLOOKUP(E809,[2]data!$A$1:$F$11,2,0)</f>
        <v>Rafaellle Fyers</v>
      </c>
      <c r="G809" t="str">
        <f>VLOOKUP(E809,[2]data!$A$1:$F$11,6,0)</f>
        <v>979.012.510-00</v>
      </c>
      <c r="H809">
        <v>2</v>
      </c>
      <c r="I809" t="s">
        <v>857</v>
      </c>
      <c r="J809">
        <v>1</v>
      </c>
      <c r="K809" t="s">
        <v>858</v>
      </c>
      <c r="L809" t="s">
        <v>863</v>
      </c>
      <c r="M809" t="s">
        <v>775</v>
      </c>
      <c r="N809">
        <v>350</v>
      </c>
      <c r="O809" t="s">
        <v>203</v>
      </c>
    </row>
    <row r="810" spans="1:15" x14ac:dyDescent="0.25">
      <c r="A810">
        <v>108</v>
      </c>
      <c r="B810" t="str">
        <f>VLOOKUP(A810,[1]data!$A$1:$D$201,2,0)</f>
        <v>Dot Pedder</v>
      </c>
      <c r="C810" t="str">
        <f>VLOOKUP(A810,[1]data!$A$1:$D$201,3,0)</f>
        <v>1954-09-17</v>
      </c>
      <c r="D810" t="str">
        <f>VLOOKUP(A810,[1]data!$A$1:$D$201,4,0)</f>
        <v>810.835.020-42</v>
      </c>
      <c r="E810">
        <v>9</v>
      </c>
      <c r="F810" t="str">
        <f>VLOOKUP(E810,[2]data!$A$1:$F$11,2,0)</f>
        <v>Cori Emmitt</v>
      </c>
      <c r="G810" t="str">
        <f>VLOOKUP(E810,[2]data!$A$1:$F$11,6,0)</f>
        <v>469.221.800-20</v>
      </c>
      <c r="H810">
        <v>4</v>
      </c>
      <c r="I810" t="s">
        <v>860</v>
      </c>
      <c r="J810">
        <v>2</v>
      </c>
      <c r="K810" t="s">
        <v>853</v>
      </c>
      <c r="L810" t="s">
        <v>864</v>
      </c>
      <c r="M810" t="s">
        <v>789</v>
      </c>
      <c r="N810">
        <v>100</v>
      </c>
      <c r="O810" t="s">
        <v>790</v>
      </c>
    </row>
    <row r="811" spans="1:15" x14ac:dyDescent="0.25">
      <c r="A811">
        <v>74</v>
      </c>
      <c r="B811" t="str">
        <f>VLOOKUP(A811,[1]data!$A$1:$D$201,2,0)</f>
        <v>Jeana Banner</v>
      </c>
      <c r="C811" t="str">
        <f>VLOOKUP(A811,[1]data!$A$1:$D$201,3,0)</f>
        <v>1970-01-15</v>
      </c>
      <c r="D811" t="str">
        <f>VLOOKUP(A811,[1]data!$A$1:$D$201,4,0)</f>
        <v>143.467.170-47</v>
      </c>
      <c r="E811">
        <v>7</v>
      </c>
      <c r="F811" t="str">
        <f>VLOOKUP(E811,[2]data!$A$1:$F$11,2,0)</f>
        <v>Heda Eyckelberg</v>
      </c>
      <c r="G811" t="str">
        <f>VLOOKUP(E811,[2]data!$A$1:$F$11,6,0)</f>
        <v>572.132.570-48</v>
      </c>
      <c r="H811">
        <v>5</v>
      </c>
      <c r="I811" t="s">
        <v>861</v>
      </c>
      <c r="J811">
        <v>2</v>
      </c>
      <c r="K811" t="s">
        <v>853</v>
      </c>
      <c r="L811" t="s">
        <v>864</v>
      </c>
      <c r="M811" t="s">
        <v>486</v>
      </c>
      <c r="N811">
        <v>250</v>
      </c>
      <c r="O811" t="s">
        <v>784</v>
      </c>
    </row>
    <row r="812" spans="1:15" x14ac:dyDescent="0.25">
      <c r="A812">
        <v>29</v>
      </c>
      <c r="B812" t="str">
        <f>VLOOKUP(A812,[1]data!$A$1:$D$201,2,0)</f>
        <v>Wenda Cargo</v>
      </c>
      <c r="C812" t="str">
        <f>VLOOKUP(A812,[1]data!$A$1:$D$201,3,0)</f>
        <v>1991-07-06</v>
      </c>
      <c r="D812" t="str">
        <f>VLOOKUP(A812,[1]data!$A$1:$D$201,4,0)</f>
        <v>454.587.300-62</v>
      </c>
      <c r="E812">
        <v>5</v>
      </c>
      <c r="F812" t="str">
        <f>VLOOKUP(E812,[2]data!$A$1:$F$11,2,0)</f>
        <v>Marty Blunt</v>
      </c>
      <c r="G812" t="str">
        <f>VLOOKUP(E812,[2]data!$A$1:$F$11,6,0)</f>
        <v>345.366.490-69</v>
      </c>
      <c r="H812">
        <v>5</v>
      </c>
      <c r="I812" t="s">
        <v>861</v>
      </c>
      <c r="J812">
        <v>2</v>
      </c>
      <c r="K812" t="s">
        <v>853</v>
      </c>
      <c r="L812" t="s">
        <v>864</v>
      </c>
      <c r="M812" t="s">
        <v>440</v>
      </c>
      <c r="N812">
        <v>250</v>
      </c>
      <c r="O812" t="s">
        <v>174</v>
      </c>
    </row>
    <row r="813" spans="1:15" x14ac:dyDescent="0.25">
      <c r="A813">
        <v>200</v>
      </c>
      <c r="B813" t="str">
        <f>VLOOKUP(A813,[1]data!$A$1:$D$201,2,0)</f>
        <v>Aubry Morillas</v>
      </c>
      <c r="C813" t="str">
        <f>VLOOKUP(A813,[1]data!$A$1:$D$201,3,0)</f>
        <v>2004-05-09</v>
      </c>
      <c r="D813" t="str">
        <f>VLOOKUP(A813,[1]data!$A$1:$D$201,4,0)</f>
        <v>465.097.590-55</v>
      </c>
      <c r="E813">
        <v>2</v>
      </c>
      <c r="F813" t="str">
        <f>VLOOKUP(E813,[2]data!$A$1:$F$11,2,0)</f>
        <v>Evanne Blasetti</v>
      </c>
      <c r="G813" t="str">
        <f>VLOOKUP(E813,[2]data!$A$1:$F$11,6,0)</f>
        <v>084.126.660-38</v>
      </c>
      <c r="H813">
        <v>4</v>
      </c>
      <c r="I813" t="s">
        <v>860</v>
      </c>
      <c r="J813">
        <v>2</v>
      </c>
      <c r="K813" t="s">
        <v>853</v>
      </c>
      <c r="L813" t="s">
        <v>864</v>
      </c>
      <c r="M813" t="s">
        <v>317</v>
      </c>
      <c r="N813">
        <v>100</v>
      </c>
      <c r="O813" t="s">
        <v>598</v>
      </c>
    </row>
    <row r="814" spans="1:15" x14ac:dyDescent="0.25">
      <c r="A814">
        <v>10</v>
      </c>
      <c r="B814" t="str">
        <f>VLOOKUP(A814,[1]data!$A$1:$D$201,2,0)</f>
        <v>Amii Scroggs</v>
      </c>
      <c r="C814" t="str">
        <f>VLOOKUP(A814,[1]data!$A$1:$D$201,3,0)</f>
        <v>1989-05-20</v>
      </c>
      <c r="D814" t="str">
        <f>VLOOKUP(A814,[1]data!$A$1:$D$201,4,0)</f>
        <v>806.420.230-26</v>
      </c>
      <c r="E814">
        <v>4</v>
      </c>
      <c r="F814" t="str">
        <f>VLOOKUP(E814,[2]data!$A$1:$F$11,2,0)</f>
        <v>Jareb Brocklehurst</v>
      </c>
      <c r="G814" t="str">
        <f>VLOOKUP(E814,[2]data!$A$1:$F$11,6,0)</f>
        <v>345.366.490-69</v>
      </c>
      <c r="H814">
        <v>3</v>
      </c>
      <c r="I814" t="s">
        <v>859</v>
      </c>
      <c r="J814">
        <v>1</v>
      </c>
      <c r="K814" t="s">
        <v>858</v>
      </c>
      <c r="L814" t="s">
        <v>863</v>
      </c>
      <c r="M814" t="s">
        <v>752</v>
      </c>
      <c r="N814">
        <v>150</v>
      </c>
      <c r="O814" t="s">
        <v>163</v>
      </c>
    </row>
    <row r="815" spans="1:15" x14ac:dyDescent="0.25">
      <c r="A815">
        <v>94</v>
      </c>
      <c r="B815" t="str">
        <f>VLOOKUP(A815,[1]data!$A$1:$D$201,2,0)</f>
        <v>Tuckie Delong</v>
      </c>
      <c r="C815" t="str">
        <f>VLOOKUP(A815,[1]data!$A$1:$D$201,3,0)</f>
        <v>1954-05-26</v>
      </c>
      <c r="D815" t="str">
        <f>VLOOKUP(A815,[1]data!$A$1:$D$201,4,0)</f>
        <v>488.927.570-32</v>
      </c>
      <c r="E815">
        <v>1</v>
      </c>
      <c r="F815" t="str">
        <f>VLOOKUP(E815,[2]data!$A$1:$F$11,2,0)</f>
        <v>Somerset Jersch</v>
      </c>
      <c r="G815" t="str">
        <f>VLOOKUP(E815,[2]data!$A$1:$F$11,6,0)</f>
        <v>199.433.234-93</v>
      </c>
      <c r="H815">
        <v>3</v>
      </c>
      <c r="I815" t="s">
        <v>859</v>
      </c>
      <c r="J815">
        <v>1</v>
      </c>
      <c r="K815" t="s">
        <v>858</v>
      </c>
      <c r="L815" t="s">
        <v>863</v>
      </c>
      <c r="M815" t="s">
        <v>341</v>
      </c>
      <c r="N815">
        <v>150</v>
      </c>
      <c r="O815" t="s">
        <v>791</v>
      </c>
    </row>
    <row r="816" spans="1:15" x14ac:dyDescent="0.25">
      <c r="A816">
        <v>111</v>
      </c>
      <c r="B816" t="str">
        <f>VLOOKUP(A816,[1]data!$A$1:$D$201,2,0)</f>
        <v>Cookie Taree</v>
      </c>
      <c r="C816" t="str">
        <f>VLOOKUP(A816,[1]data!$A$1:$D$201,3,0)</f>
        <v>2004-02-29</v>
      </c>
      <c r="D816" t="str">
        <f>VLOOKUP(A816,[1]data!$A$1:$D$201,4,0)</f>
        <v>036.262.450-04</v>
      </c>
      <c r="E816">
        <v>4</v>
      </c>
      <c r="F816" t="str">
        <f>VLOOKUP(E816,[2]data!$A$1:$F$11,2,0)</f>
        <v>Jareb Brocklehurst</v>
      </c>
      <c r="G816" t="str">
        <f>VLOOKUP(E816,[2]data!$A$1:$F$11,6,0)</f>
        <v>345.366.490-69</v>
      </c>
      <c r="H816">
        <v>3</v>
      </c>
      <c r="I816" t="s">
        <v>859</v>
      </c>
      <c r="J816">
        <v>1</v>
      </c>
      <c r="K816" t="s">
        <v>858</v>
      </c>
      <c r="L816" t="s">
        <v>863</v>
      </c>
      <c r="M816" t="s">
        <v>91</v>
      </c>
      <c r="N816">
        <v>150</v>
      </c>
      <c r="O816" t="s">
        <v>470</v>
      </c>
    </row>
    <row r="817" spans="1:15" x14ac:dyDescent="0.25">
      <c r="A817">
        <v>152</v>
      </c>
      <c r="B817" t="str">
        <f>VLOOKUP(A817,[1]data!$A$1:$D$201,2,0)</f>
        <v>Renelle Lovat</v>
      </c>
      <c r="C817" t="str">
        <f>VLOOKUP(A817,[1]data!$A$1:$D$201,3,0)</f>
        <v>1994-02-18</v>
      </c>
      <c r="D817" t="str">
        <f>VLOOKUP(A817,[1]data!$A$1:$D$201,4,0)</f>
        <v>674.993.190-16</v>
      </c>
      <c r="E817">
        <v>8</v>
      </c>
      <c r="F817" t="str">
        <f>VLOOKUP(E817,[2]data!$A$1:$F$11,2,0)</f>
        <v>Rafaellle Fyers</v>
      </c>
      <c r="G817" t="str">
        <f>VLOOKUP(E817,[2]data!$A$1:$F$11,6,0)</f>
        <v>979.012.510-00</v>
      </c>
      <c r="H817">
        <v>2</v>
      </c>
      <c r="I817" t="s">
        <v>857</v>
      </c>
      <c r="J817">
        <v>2</v>
      </c>
      <c r="K817" t="s">
        <v>853</v>
      </c>
      <c r="L817" t="s">
        <v>864</v>
      </c>
      <c r="M817" t="s">
        <v>656</v>
      </c>
      <c r="N817">
        <v>350</v>
      </c>
      <c r="O817" t="s">
        <v>375</v>
      </c>
    </row>
    <row r="818" spans="1:15" x14ac:dyDescent="0.25">
      <c r="A818">
        <v>195</v>
      </c>
      <c r="B818" t="str">
        <f>VLOOKUP(A818,[1]data!$A$1:$D$201,2,0)</f>
        <v>Larina Borer</v>
      </c>
      <c r="C818" t="str">
        <f>VLOOKUP(A818,[1]data!$A$1:$D$201,3,0)</f>
        <v>2016-01-17</v>
      </c>
      <c r="D818" t="str">
        <f>VLOOKUP(A818,[1]data!$A$1:$D$201,4,0)</f>
        <v>456.254.460-08</v>
      </c>
      <c r="E818">
        <v>9</v>
      </c>
      <c r="F818" t="str">
        <f>VLOOKUP(E818,[2]data!$A$1:$F$11,2,0)</f>
        <v>Cori Emmitt</v>
      </c>
      <c r="G818" t="str">
        <f>VLOOKUP(E818,[2]data!$A$1:$F$11,6,0)</f>
        <v>469.221.800-20</v>
      </c>
      <c r="H818">
        <v>3</v>
      </c>
      <c r="I818" t="s">
        <v>859</v>
      </c>
      <c r="J818">
        <v>1</v>
      </c>
      <c r="K818" t="s">
        <v>858</v>
      </c>
      <c r="L818" t="s">
        <v>863</v>
      </c>
      <c r="M818" t="s">
        <v>52</v>
      </c>
      <c r="N818">
        <v>150</v>
      </c>
      <c r="O818" t="s">
        <v>332</v>
      </c>
    </row>
    <row r="819" spans="1:15" x14ac:dyDescent="0.25">
      <c r="A819">
        <v>58</v>
      </c>
      <c r="B819" t="str">
        <f>VLOOKUP(A819,[1]data!$A$1:$D$201,2,0)</f>
        <v>Der Wiltshire</v>
      </c>
      <c r="C819" t="str">
        <f>VLOOKUP(A819,[1]data!$A$1:$D$201,3,0)</f>
        <v>1993-06-23</v>
      </c>
      <c r="D819" t="str">
        <f>VLOOKUP(A819,[1]data!$A$1:$D$201,4,0)</f>
        <v>795.453.590-80</v>
      </c>
      <c r="E819">
        <v>4</v>
      </c>
      <c r="F819" t="str">
        <f>VLOOKUP(E819,[2]data!$A$1:$F$11,2,0)</f>
        <v>Jareb Brocklehurst</v>
      </c>
      <c r="G819" t="str">
        <f>VLOOKUP(E819,[2]data!$A$1:$F$11,6,0)</f>
        <v>345.366.490-69</v>
      </c>
      <c r="H819">
        <v>3</v>
      </c>
      <c r="I819" t="s">
        <v>859</v>
      </c>
      <c r="J819">
        <v>2</v>
      </c>
      <c r="K819" t="s">
        <v>853</v>
      </c>
      <c r="L819" t="s">
        <v>864</v>
      </c>
      <c r="M819" t="s">
        <v>146</v>
      </c>
      <c r="N819">
        <v>150</v>
      </c>
      <c r="O819" t="s">
        <v>616</v>
      </c>
    </row>
    <row r="820" spans="1:15" x14ac:dyDescent="0.25">
      <c r="A820">
        <v>72</v>
      </c>
      <c r="B820" t="str">
        <f>VLOOKUP(A820,[1]data!$A$1:$D$201,2,0)</f>
        <v>Gilberte Lydiard</v>
      </c>
      <c r="C820" t="str">
        <f>VLOOKUP(A820,[1]data!$A$1:$D$201,3,0)</f>
        <v>1962-02-16</v>
      </c>
      <c r="D820" t="str">
        <f>VLOOKUP(A820,[1]data!$A$1:$D$201,4,0)</f>
        <v>236.188.750-96</v>
      </c>
      <c r="E820">
        <v>3</v>
      </c>
      <c r="F820" t="str">
        <f>VLOOKUP(E820,[2]data!$A$1:$F$11,2,0)</f>
        <v>Rolph Purcer</v>
      </c>
      <c r="G820" t="str">
        <f>VLOOKUP(E820,[2]data!$A$1:$F$11,6,0)</f>
        <v>989.584.460-30</v>
      </c>
      <c r="H820">
        <v>1</v>
      </c>
      <c r="I820" t="s">
        <v>856</v>
      </c>
      <c r="J820">
        <v>2</v>
      </c>
      <c r="K820" t="s">
        <v>853</v>
      </c>
      <c r="L820" t="s">
        <v>864</v>
      </c>
      <c r="M820" t="s">
        <v>552</v>
      </c>
      <c r="N820">
        <v>300</v>
      </c>
      <c r="O820" t="s">
        <v>217</v>
      </c>
    </row>
    <row r="821" spans="1:15" x14ac:dyDescent="0.25">
      <c r="A821">
        <v>13</v>
      </c>
      <c r="B821" t="str">
        <f>VLOOKUP(A821,[1]data!$A$1:$D$201,2,0)</f>
        <v>Linea Defty</v>
      </c>
      <c r="C821" t="str">
        <f>VLOOKUP(A821,[1]data!$A$1:$D$201,3,0)</f>
        <v>2009-11-12</v>
      </c>
      <c r="D821" t="str">
        <f>VLOOKUP(A821,[1]data!$A$1:$D$201,4,0)</f>
        <v>996.645.760-77</v>
      </c>
      <c r="E821">
        <v>6</v>
      </c>
      <c r="F821" t="str">
        <f>VLOOKUP(E821,[2]data!$A$1:$F$11,2,0)</f>
        <v>Joy Mabbot</v>
      </c>
      <c r="G821" t="str">
        <f>VLOOKUP(E821,[2]data!$A$1:$F$11,6,0)</f>
        <v>311.275.710-60</v>
      </c>
      <c r="H821">
        <v>2</v>
      </c>
      <c r="I821" t="s">
        <v>857</v>
      </c>
      <c r="J821">
        <v>2</v>
      </c>
      <c r="K821" t="s">
        <v>853</v>
      </c>
      <c r="L821" t="s">
        <v>864</v>
      </c>
      <c r="M821" t="s">
        <v>792</v>
      </c>
      <c r="N821">
        <v>350</v>
      </c>
      <c r="O821" t="s">
        <v>653</v>
      </c>
    </row>
    <row r="822" spans="1:15" x14ac:dyDescent="0.25">
      <c r="A822">
        <v>17</v>
      </c>
      <c r="B822" t="str">
        <f>VLOOKUP(A822,[1]data!$A$1:$D$201,2,0)</f>
        <v>Helen-elizabeth Hobson</v>
      </c>
      <c r="C822" t="str">
        <f>VLOOKUP(A822,[1]data!$A$1:$D$201,3,0)</f>
        <v>2015-09-21</v>
      </c>
      <c r="D822" t="str">
        <f>VLOOKUP(A822,[1]data!$A$1:$D$201,4,0)</f>
        <v>457.731.030-95</v>
      </c>
      <c r="E822">
        <v>1</v>
      </c>
      <c r="F822" t="str">
        <f>VLOOKUP(E822,[2]data!$A$1:$F$11,2,0)</f>
        <v>Somerset Jersch</v>
      </c>
      <c r="G822" t="str">
        <f>VLOOKUP(E822,[2]data!$A$1:$F$11,6,0)</f>
        <v>199.433.234-93</v>
      </c>
      <c r="H822">
        <v>5</v>
      </c>
      <c r="I822" t="s">
        <v>861</v>
      </c>
      <c r="J822">
        <v>1</v>
      </c>
      <c r="K822" t="s">
        <v>858</v>
      </c>
      <c r="L822" t="s">
        <v>863</v>
      </c>
      <c r="M822" t="s">
        <v>13</v>
      </c>
      <c r="N822">
        <v>250</v>
      </c>
      <c r="O822" t="s">
        <v>398</v>
      </c>
    </row>
    <row r="823" spans="1:15" x14ac:dyDescent="0.25">
      <c r="A823">
        <v>62</v>
      </c>
      <c r="B823" t="str">
        <f>VLOOKUP(A823,[1]data!$A$1:$D$201,2,0)</f>
        <v>Marillin Huckfield</v>
      </c>
      <c r="C823" t="str">
        <f>VLOOKUP(A823,[1]data!$A$1:$D$201,3,0)</f>
        <v>1991-02-24</v>
      </c>
      <c r="D823" t="str">
        <f>VLOOKUP(A823,[1]data!$A$1:$D$201,4,0)</f>
        <v>925.245.010-60</v>
      </c>
      <c r="E823">
        <v>2</v>
      </c>
      <c r="F823" t="str">
        <f>VLOOKUP(E823,[2]data!$A$1:$F$11,2,0)</f>
        <v>Evanne Blasetti</v>
      </c>
      <c r="G823" t="str">
        <f>VLOOKUP(E823,[2]data!$A$1:$F$11,6,0)</f>
        <v>084.126.660-38</v>
      </c>
      <c r="H823">
        <v>4</v>
      </c>
      <c r="I823" t="s">
        <v>860</v>
      </c>
      <c r="J823">
        <v>1</v>
      </c>
      <c r="K823" t="s">
        <v>858</v>
      </c>
      <c r="L823" t="s">
        <v>863</v>
      </c>
      <c r="M823" t="s">
        <v>123</v>
      </c>
      <c r="N823">
        <v>100</v>
      </c>
      <c r="O823" t="s">
        <v>15</v>
      </c>
    </row>
    <row r="824" spans="1:15" x14ac:dyDescent="0.25">
      <c r="A824">
        <v>101</v>
      </c>
      <c r="B824" t="str">
        <f>VLOOKUP(A824,[1]data!$A$1:$D$201,2,0)</f>
        <v>Nerty Olliver</v>
      </c>
      <c r="C824" t="str">
        <f>VLOOKUP(A824,[1]data!$A$1:$D$201,3,0)</f>
        <v>1975-04-30</v>
      </c>
      <c r="D824" t="str">
        <f>VLOOKUP(A824,[1]data!$A$1:$D$201,4,0)</f>
        <v>812.470.730-84</v>
      </c>
      <c r="E824">
        <v>3</v>
      </c>
      <c r="F824" t="str">
        <f>VLOOKUP(E824,[2]data!$A$1:$F$11,2,0)</f>
        <v>Rolph Purcer</v>
      </c>
      <c r="G824" t="str">
        <f>VLOOKUP(E824,[2]data!$A$1:$F$11,6,0)</f>
        <v>989.584.460-30</v>
      </c>
      <c r="H824">
        <v>4</v>
      </c>
      <c r="I824" t="s">
        <v>860</v>
      </c>
      <c r="J824">
        <v>1</v>
      </c>
      <c r="K824" t="s">
        <v>858</v>
      </c>
      <c r="L824" t="s">
        <v>863</v>
      </c>
      <c r="M824" t="s">
        <v>271</v>
      </c>
      <c r="N824">
        <v>100</v>
      </c>
      <c r="O824" t="s">
        <v>168</v>
      </c>
    </row>
    <row r="825" spans="1:15" x14ac:dyDescent="0.25">
      <c r="A825">
        <v>175</v>
      </c>
      <c r="B825" t="str">
        <f>VLOOKUP(A825,[1]data!$A$1:$D$201,2,0)</f>
        <v>Felicle Tallquist</v>
      </c>
      <c r="C825" t="str">
        <f>VLOOKUP(A825,[1]data!$A$1:$D$201,3,0)</f>
        <v>1966-09-11</v>
      </c>
      <c r="D825" t="str">
        <f>VLOOKUP(A825,[1]data!$A$1:$D$201,4,0)</f>
        <v>915.345.140-66</v>
      </c>
      <c r="E825">
        <v>1</v>
      </c>
      <c r="F825" t="str">
        <f>VLOOKUP(E825,[2]data!$A$1:$F$11,2,0)</f>
        <v>Somerset Jersch</v>
      </c>
      <c r="G825" t="str">
        <f>VLOOKUP(E825,[2]data!$A$1:$F$11,6,0)</f>
        <v>199.433.234-93</v>
      </c>
      <c r="H825">
        <v>4</v>
      </c>
      <c r="I825" t="s">
        <v>860</v>
      </c>
      <c r="J825">
        <v>1</v>
      </c>
      <c r="K825" t="s">
        <v>858</v>
      </c>
      <c r="L825" t="s">
        <v>863</v>
      </c>
      <c r="M825" t="s">
        <v>202</v>
      </c>
      <c r="N825">
        <v>100</v>
      </c>
      <c r="O825" t="s">
        <v>464</v>
      </c>
    </row>
    <row r="826" spans="1:15" x14ac:dyDescent="0.25">
      <c r="A826">
        <v>67</v>
      </c>
      <c r="B826" t="str">
        <f>VLOOKUP(A826,[1]data!$A$1:$D$201,2,0)</f>
        <v>Vladimir Burth</v>
      </c>
      <c r="C826" t="str">
        <f>VLOOKUP(A826,[1]data!$A$1:$D$201,3,0)</f>
        <v>2007-06-08</v>
      </c>
      <c r="D826" t="str">
        <f>VLOOKUP(A826,[1]data!$A$1:$D$201,4,0)</f>
        <v>514.307.470-30</v>
      </c>
      <c r="E826">
        <v>6</v>
      </c>
      <c r="F826" t="str">
        <f>VLOOKUP(E826,[2]data!$A$1:$F$11,2,0)</f>
        <v>Joy Mabbot</v>
      </c>
      <c r="G826" t="str">
        <f>VLOOKUP(E826,[2]data!$A$1:$F$11,6,0)</f>
        <v>311.275.710-60</v>
      </c>
      <c r="H826">
        <v>4</v>
      </c>
      <c r="I826" t="s">
        <v>860</v>
      </c>
      <c r="J826">
        <v>2</v>
      </c>
      <c r="K826" t="s">
        <v>853</v>
      </c>
      <c r="L826" t="s">
        <v>864</v>
      </c>
      <c r="M826" t="s">
        <v>93</v>
      </c>
      <c r="N826">
        <v>100</v>
      </c>
      <c r="O826" t="s">
        <v>701</v>
      </c>
    </row>
    <row r="827" spans="1:15" x14ac:dyDescent="0.25">
      <c r="A827">
        <v>136</v>
      </c>
      <c r="B827" t="str">
        <f>VLOOKUP(A827,[1]data!$A$1:$D$201,2,0)</f>
        <v>Maynord Dovington</v>
      </c>
      <c r="C827" t="str">
        <f>VLOOKUP(A827,[1]data!$A$1:$D$201,3,0)</f>
        <v>1974-08-29</v>
      </c>
      <c r="D827" t="str">
        <f>VLOOKUP(A827,[1]data!$A$1:$D$201,4,0)</f>
        <v>607.452.950-70</v>
      </c>
      <c r="E827">
        <v>7</v>
      </c>
      <c r="F827" t="str">
        <f>VLOOKUP(E827,[2]data!$A$1:$F$11,2,0)</f>
        <v>Heda Eyckelberg</v>
      </c>
      <c r="G827" t="str">
        <f>VLOOKUP(E827,[2]data!$A$1:$F$11,6,0)</f>
        <v>572.132.570-48</v>
      </c>
      <c r="H827">
        <v>2</v>
      </c>
      <c r="I827" t="s">
        <v>857</v>
      </c>
      <c r="J827">
        <v>2</v>
      </c>
      <c r="K827" t="s">
        <v>853</v>
      </c>
      <c r="L827" t="s">
        <v>864</v>
      </c>
      <c r="M827" t="s">
        <v>793</v>
      </c>
      <c r="N827">
        <v>350</v>
      </c>
      <c r="O827" t="s">
        <v>64</v>
      </c>
    </row>
    <row r="828" spans="1:15" x14ac:dyDescent="0.25">
      <c r="A828">
        <v>110</v>
      </c>
      <c r="B828" t="str">
        <f>VLOOKUP(A828,[1]data!$A$1:$D$201,2,0)</f>
        <v>Carmelita Newart</v>
      </c>
      <c r="C828" t="str">
        <f>VLOOKUP(A828,[1]data!$A$1:$D$201,3,0)</f>
        <v>2005-09-23</v>
      </c>
      <c r="D828" t="str">
        <f>VLOOKUP(A828,[1]data!$A$1:$D$201,4,0)</f>
        <v>331.781.610-40</v>
      </c>
      <c r="E828">
        <v>4</v>
      </c>
      <c r="F828" t="str">
        <f>VLOOKUP(E828,[2]data!$A$1:$F$11,2,0)</f>
        <v>Jareb Brocklehurst</v>
      </c>
      <c r="G828" t="str">
        <f>VLOOKUP(E828,[2]data!$A$1:$F$11,6,0)</f>
        <v>345.366.490-69</v>
      </c>
      <c r="H828">
        <v>2</v>
      </c>
      <c r="I828" t="s">
        <v>857</v>
      </c>
      <c r="J828">
        <v>2</v>
      </c>
      <c r="K828" t="s">
        <v>853</v>
      </c>
      <c r="L828" t="s">
        <v>864</v>
      </c>
      <c r="M828" t="s">
        <v>314</v>
      </c>
      <c r="N828">
        <v>350</v>
      </c>
      <c r="O828" t="s">
        <v>794</v>
      </c>
    </row>
    <row r="829" spans="1:15" x14ac:dyDescent="0.25">
      <c r="A829">
        <v>5</v>
      </c>
      <c r="B829" t="str">
        <f>VLOOKUP(A829,[1]data!$A$1:$D$201,2,0)</f>
        <v>Demetre McParlin</v>
      </c>
      <c r="C829" t="str">
        <f>VLOOKUP(A829,[1]data!$A$1:$D$201,3,0)</f>
        <v>1966-09-24</v>
      </c>
      <c r="D829" t="str">
        <f>VLOOKUP(A829,[1]data!$A$1:$D$201,4,0)</f>
        <v>048.296.160-08</v>
      </c>
      <c r="E829">
        <v>1</v>
      </c>
      <c r="F829" t="str">
        <f>VLOOKUP(E829,[2]data!$A$1:$F$11,2,0)</f>
        <v>Somerset Jersch</v>
      </c>
      <c r="G829" t="str">
        <f>VLOOKUP(E829,[2]data!$A$1:$F$11,6,0)</f>
        <v>199.433.234-93</v>
      </c>
      <c r="H829">
        <v>4</v>
      </c>
      <c r="I829" t="s">
        <v>860</v>
      </c>
      <c r="J829">
        <v>1</v>
      </c>
      <c r="K829" t="s">
        <v>858</v>
      </c>
      <c r="L829" t="s">
        <v>863</v>
      </c>
      <c r="M829" t="s">
        <v>534</v>
      </c>
      <c r="N829">
        <v>100</v>
      </c>
      <c r="O829" t="s">
        <v>83</v>
      </c>
    </row>
    <row r="830" spans="1:15" x14ac:dyDescent="0.25">
      <c r="A830">
        <v>51</v>
      </c>
      <c r="B830" t="str">
        <f>VLOOKUP(A830,[1]data!$A$1:$D$201,2,0)</f>
        <v>Gerty Ratlee</v>
      </c>
      <c r="C830" t="str">
        <f>VLOOKUP(A830,[1]data!$A$1:$D$201,3,0)</f>
        <v>2007-03-12</v>
      </c>
      <c r="D830" t="str">
        <f>VLOOKUP(A830,[1]data!$A$1:$D$201,4,0)</f>
        <v>689.991.220-18</v>
      </c>
      <c r="E830">
        <v>8</v>
      </c>
      <c r="F830" t="str">
        <f>VLOOKUP(E830,[2]data!$A$1:$F$11,2,0)</f>
        <v>Rafaellle Fyers</v>
      </c>
      <c r="G830" t="str">
        <f>VLOOKUP(E830,[2]data!$A$1:$F$11,6,0)</f>
        <v>979.012.510-00</v>
      </c>
      <c r="H830">
        <v>4</v>
      </c>
      <c r="I830" t="s">
        <v>860</v>
      </c>
      <c r="J830">
        <v>2</v>
      </c>
      <c r="K830" t="s">
        <v>853</v>
      </c>
      <c r="L830" t="s">
        <v>864</v>
      </c>
      <c r="M830" t="s">
        <v>84</v>
      </c>
      <c r="N830">
        <v>100</v>
      </c>
      <c r="O830" t="s">
        <v>351</v>
      </c>
    </row>
    <row r="831" spans="1:15" x14ac:dyDescent="0.25">
      <c r="A831">
        <v>41</v>
      </c>
      <c r="B831" t="str">
        <f>VLOOKUP(A831,[1]data!$A$1:$D$201,2,0)</f>
        <v>Rodolphe Blackader</v>
      </c>
      <c r="C831" t="str">
        <f>VLOOKUP(A831,[1]data!$A$1:$D$201,3,0)</f>
        <v>2005-10-15</v>
      </c>
      <c r="D831" t="str">
        <f>VLOOKUP(A831,[1]data!$A$1:$D$201,4,0)</f>
        <v>111.992.140-60</v>
      </c>
      <c r="E831">
        <v>8</v>
      </c>
      <c r="F831" t="str">
        <f>VLOOKUP(E831,[2]data!$A$1:$F$11,2,0)</f>
        <v>Rafaellle Fyers</v>
      </c>
      <c r="G831" t="str">
        <f>VLOOKUP(E831,[2]data!$A$1:$F$11,6,0)</f>
        <v>979.012.510-00</v>
      </c>
      <c r="H831">
        <v>2</v>
      </c>
      <c r="I831" t="s">
        <v>857</v>
      </c>
      <c r="J831">
        <v>2</v>
      </c>
      <c r="K831" t="s">
        <v>853</v>
      </c>
      <c r="L831" t="s">
        <v>864</v>
      </c>
      <c r="M831" t="s">
        <v>144</v>
      </c>
      <c r="N831">
        <v>350</v>
      </c>
      <c r="O831" t="s">
        <v>624</v>
      </c>
    </row>
    <row r="832" spans="1:15" x14ac:dyDescent="0.25">
      <c r="A832">
        <v>194</v>
      </c>
      <c r="B832" t="str">
        <f>VLOOKUP(A832,[1]data!$A$1:$D$201,2,0)</f>
        <v>Cate Comerford</v>
      </c>
      <c r="C832" t="str">
        <f>VLOOKUP(A832,[1]data!$A$1:$D$201,3,0)</f>
        <v>1975-11-09</v>
      </c>
      <c r="D832" t="str">
        <f>VLOOKUP(A832,[1]data!$A$1:$D$201,4,0)</f>
        <v>240.795.530-72</v>
      </c>
      <c r="E832">
        <v>2</v>
      </c>
      <c r="F832" t="str">
        <f>VLOOKUP(E832,[2]data!$A$1:$F$11,2,0)</f>
        <v>Evanne Blasetti</v>
      </c>
      <c r="G832" t="str">
        <f>VLOOKUP(E832,[2]data!$A$1:$F$11,6,0)</f>
        <v>084.126.660-38</v>
      </c>
      <c r="H832">
        <v>1</v>
      </c>
      <c r="I832" t="s">
        <v>856</v>
      </c>
      <c r="J832">
        <v>2</v>
      </c>
      <c r="K832" t="s">
        <v>853</v>
      </c>
      <c r="L832" t="s">
        <v>864</v>
      </c>
      <c r="M832" t="s">
        <v>42</v>
      </c>
      <c r="N832">
        <v>300</v>
      </c>
      <c r="O832" t="s">
        <v>145</v>
      </c>
    </row>
    <row r="833" spans="1:15" x14ac:dyDescent="0.25">
      <c r="A833">
        <v>14</v>
      </c>
      <c r="B833" t="str">
        <f>VLOOKUP(A833,[1]data!$A$1:$D$201,2,0)</f>
        <v>Phineas Caulder</v>
      </c>
      <c r="C833" t="str">
        <f>VLOOKUP(A833,[1]data!$A$1:$D$201,3,0)</f>
        <v>1983-10-22</v>
      </c>
      <c r="D833" t="str">
        <f>VLOOKUP(A833,[1]data!$A$1:$D$201,4,0)</f>
        <v>106.193.620-14</v>
      </c>
      <c r="E833">
        <v>10</v>
      </c>
      <c r="F833" t="str">
        <f>VLOOKUP(E833,[2]data!$A$1:$F$11,2,0)</f>
        <v>Bobby France</v>
      </c>
      <c r="G833" t="str">
        <f>VLOOKUP(E833,[2]data!$A$1:$F$11,6,0)</f>
        <v>619.898.690-09</v>
      </c>
      <c r="H833">
        <v>2</v>
      </c>
      <c r="I833" t="s">
        <v>857</v>
      </c>
      <c r="J833">
        <v>2</v>
      </c>
      <c r="K833" t="s">
        <v>853</v>
      </c>
      <c r="L833" t="s">
        <v>864</v>
      </c>
      <c r="M833" t="s">
        <v>336</v>
      </c>
      <c r="N833">
        <v>350</v>
      </c>
      <c r="O833" t="s">
        <v>514</v>
      </c>
    </row>
    <row r="834" spans="1:15" x14ac:dyDescent="0.25">
      <c r="A834">
        <v>55</v>
      </c>
      <c r="B834" t="str">
        <f>VLOOKUP(A834,[1]data!$A$1:$D$201,2,0)</f>
        <v>Elane Luebbert</v>
      </c>
      <c r="C834" t="str">
        <f>VLOOKUP(A834,[1]data!$A$1:$D$201,3,0)</f>
        <v>1952-04-18</v>
      </c>
      <c r="D834" t="str">
        <f>VLOOKUP(A834,[1]data!$A$1:$D$201,4,0)</f>
        <v>727.250.860-43</v>
      </c>
      <c r="E834">
        <v>6</v>
      </c>
      <c r="F834" t="str">
        <f>VLOOKUP(E834,[2]data!$A$1:$F$11,2,0)</f>
        <v>Joy Mabbot</v>
      </c>
      <c r="G834" t="str">
        <f>VLOOKUP(E834,[2]data!$A$1:$F$11,6,0)</f>
        <v>311.275.710-60</v>
      </c>
      <c r="H834">
        <v>4</v>
      </c>
      <c r="I834" t="s">
        <v>860</v>
      </c>
      <c r="J834">
        <v>2</v>
      </c>
      <c r="K834" t="s">
        <v>853</v>
      </c>
      <c r="L834" t="s">
        <v>864</v>
      </c>
      <c r="M834" t="s">
        <v>656</v>
      </c>
      <c r="N834">
        <v>100</v>
      </c>
      <c r="O834" t="s">
        <v>795</v>
      </c>
    </row>
    <row r="835" spans="1:15" x14ac:dyDescent="0.25">
      <c r="A835">
        <v>17</v>
      </c>
      <c r="B835" t="str">
        <f>VLOOKUP(A835,[1]data!$A$1:$D$201,2,0)</f>
        <v>Helen-elizabeth Hobson</v>
      </c>
      <c r="C835" t="str">
        <f>VLOOKUP(A835,[1]data!$A$1:$D$201,3,0)</f>
        <v>2015-09-21</v>
      </c>
      <c r="D835" t="str">
        <f>VLOOKUP(A835,[1]data!$A$1:$D$201,4,0)</f>
        <v>457.731.030-95</v>
      </c>
      <c r="E835">
        <v>6</v>
      </c>
      <c r="F835" t="str">
        <f>VLOOKUP(E835,[2]data!$A$1:$F$11,2,0)</f>
        <v>Joy Mabbot</v>
      </c>
      <c r="G835" t="str">
        <f>VLOOKUP(E835,[2]data!$A$1:$F$11,6,0)</f>
        <v>311.275.710-60</v>
      </c>
      <c r="H835">
        <v>1</v>
      </c>
      <c r="I835" t="s">
        <v>856</v>
      </c>
      <c r="J835">
        <v>1</v>
      </c>
      <c r="K835" t="s">
        <v>858</v>
      </c>
      <c r="L835" t="s">
        <v>863</v>
      </c>
      <c r="M835" t="s">
        <v>524</v>
      </c>
      <c r="N835">
        <v>300</v>
      </c>
      <c r="O835" t="s">
        <v>230</v>
      </c>
    </row>
    <row r="836" spans="1:15" x14ac:dyDescent="0.25">
      <c r="A836">
        <v>91</v>
      </c>
      <c r="B836" t="str">
        <f>VLOOKUP(A836,[1]data!$A$1:$D$201,2,0)</f>
        <v>Creight Jostan</v>
      </c>
      <c r="C836" t="str">
        <f>VLOOKUP(A836,[1]data!$A$1:$D$201,3,0)</f>
        <v>1982-07-15</v>
      </c>
      <c r="D836" t="str">
        <f>VLOOKUP(A836,[1]data!$A$1:$D$201,4,0)</f>
        <v>493.136.860-31</v>
      </c>
      <c r="E836">
        <v>10</v>
      </c>
      <c r="F836" t="str">
        <f>VLOOKUP(E836,[2]data!$A$1:$F$11,2,0)</f>
        <v>Bobby France</v>
      </c>
      <c r="G836" t="str">
        <f>VLOOKUP(E836,[2]data!$A$1:$F$11,6,0)</f>
        <v>619.898.690-09</v>
      </c>
      <c r="H836">
        <v>4</v>
      </c>
      <c r="I836" t="s">
        <v>860</v>
      </c>
      <c r="J836">
        <v>1</v>
      </c>
      <c r="K836" t="s">
        <v>858</v>
      </c>
      <c r="L836" t="s">
        <v>863</v>
      </c>
      <c r="M836" t="s">
        <v>371</v>
      </c>
      <c r="N836">
        <v>100</v>
      </c>
      <c r="O836" t="s">
        <v>691</v>
      </c>
    </row>
    <row r="837" spans="1:15" x14ac:dyDescent="0.25">
      <c r="A837">
        <v>113</v>
      </c>
      <c r="B837" t="str">
        <f>VLOOKUP(A837,[1]data!$A$1:$D$201,2,0)</f>
        <v>Gwenny Bertomier</v>
      </c>
      <c r="C837" t="str">
        <f>VLOOKUP(A837,[1]data!$A$1:$D$201,3,0)</f>
        <v>1962-12-05</v>
      </c>
      <c r="D837" t="str">
        <f>VLOOKUP(A837,[1]data!$A$1:$D$201,4,0)</f>
        <v>912.361.190-10</v>
      </c>
      <c r="E837">
        <v>7</v>
      </c>
      <c r="F837" t="str">
        <f>VLOOKUP(E837,[2]data!$A$1:$F$11,2,0)</f>
        <v>Heda Eyckelberg</v>
      </c>
      <c r="G837" t="str">
        <f>VLOOKUP(E837,[2]data!$A$1:$F$11,6,0)</f>
        <v>572.132.570-48</v>
      </c>
      <c r="H837">
        <v>5</v>
      </c>
      <c r="I837" t="s">
        <v>861</v>
      </c>
      <c r="J837">
        <v>2</v>
      </c>
      <c r="K837" t="s">
        <v>853</v>
      </c>
      <c r="L837" t="s">
        <v>864</v>
      </c>
      <c r="M837" t="s">
        <v>182</v>
      </c>
      <c r="N837">
        <v>250</v>
      </c>
      <c r="O837" t="s">
        <v>786</v>
      </c>
    </row>
    <row r="838" spans="1:15" x14ac:dyDescent="0.25">
      <c r="A838">
        <v>68</v>
      </c>
      <c r="B838" t="str">
        <f>VLOOKUP(A838,[1]data!$A$1:$D$201,2,0)</f>
        <v>Shalom Rolfo</v>
      </c>
      <c r="C838" t="str">
        <f>VLOOKUP(A838,[1]data!$A$1:$D$201,3,0)</f>
        <v>2009-08-22</v>
      </c>
      <c r="D838" t="str">
        <f>VLOOKUP(A838,[1]data!$A$1:$D$201,4,0)</f>
        <v>674.407.820-89</v>
      </c>
      <c r="E838">
        <v>9</v>
      </c>
      <c r="F838" t="str">
        <f>VLOOKUP(E838,[2]data!$A$1:$F$11,2,0)</f>
        <v>Cori Emmitt</v>
      </c>
      <c r="G838" t="str">
        <f>VLOOKUP(E838,[2]data!$A$1:$F$11,6,0)</f>
        <v>469.221.800-20</v>
      </c>
      <c r="H838">
        <v>5</v>
      </c>
      <c r="I838" t="s">
        <v>861</v>
      </c>
      <c r="J838">
        <v>2</v>
      </c>
      <c r="K838" t="s">
        <v>853</v>
      </c>
      <c r="L838" t="s">
        <v>864</v>
      </c>
      <c r="M838" t="s">
        <v>777</v>
      </c>
      <c r="N838">
        <v>250</v>
      </c>
      <c r="O838" t="s">
        <v>446</v>
      </c>
    </row>
    <row r="839" spans="1:15" x14ac:dyDescent="0.25">
      <c r="A839">
        <v>189</v>
      </c>
      <c r="B839" t="str">
        <f>VLOOKUP(A839,[1]data!$A$1:$D$201,2,0)</f>
        <v>Odette Itzcovich</v>
      </c>
      <c r="C839" t="str">
        <f>VLOOKUP(A839,[1]data!$A$1:$D$201,3,0)</f>
        <v>1998-05-11</v>
      </c>
      <c r="D839" t="str">
        <f>VLOOKUP(A839,[1]data!$A$1:$D$201,4,0)</f>
        <v>085.313.890-70</v>
      </c>
      <c r="E839">
        <v>7</v>
      </c>
      <c r="F839" t="str">
        <f>VLOOKUP(E839,[2]data!$A$1:$F$11,2,0)</f>
        <v>Heda Eyckelberg</v>
      </c>
      <c r="G839" t="str">
        <f>VLOOKUP(E839,[2]data!$A$1:$F$11,6,0)</f>
        <v>572.132.570-48</v>
      </c>
      <c r="H839">
        <v>3</v>
      </c>
      <c r="I839" t="s">
        <v>859</v>
      </c>
      <c r="J839">
        <v>2</v>
      </c>
      <c r="K839" t="s">
        <v>853</v>
      </c>
      <c r="L839" t="s">
        <v>864</v>
      </c>
      <c r="M839" t="s">
        <v>11</v>
      </c>
      <c r="N839">
        <v>150</v>
      </c>
      <c r="O839" t="s">
        <v>672</v>
      </c>
    </row>
    <row r="840" spans="1:15" x14ac:dyDescent="0.25">
      <c r="A840">
        <v>149</v>
      </c>
      <c r="B840" t="str">
        <f>VLOOKUP(A840,[1]data!$A$1:$D$201,2,0)</f>
        <v>Mercedes Avrahamoff</v>
      </c>
      <c r="C840" t="str">
        <f>VLOOKUP(A840,[1]data!$A$1:$D$201,3,0)</f>
        <v>1988-11-15</v>
      </c>
      <c r="D840" t="str">
        <f>VLOOKUP(A840,[1]data!$A$1:$D$201,4,0)</f>
        <v>553.779.620-10</v>
      </c>
      <c r="E840">
        <v>7</v>
      </c>
      <c r="F840" t="str">
        <f>VLOOKUP(E840,[2]data!$A$1:$F$11,2,0)</f>
        <v>Heda Eyckelberg</v>
      </c>
      <c r="G840" t="str">
        <f>VLOOKUP(E840,[2]data!$A$1:$F$11,6,0)</f>
        <v>572.132.570-48</v>
      </c>
      <c r="H840">
        <v>3</v>
      </c>
      <c r="I840" t="s">
        <v>859</v>
      </c>
      <c r="J840">
        <v>2</v>
      </c>
      <c r="K840" t="s">
        <v>853</v>
      </c>
      <c r="L840" t="s">
        <v>864</v>
      </c>
      <c r="M840" t="s">
        <v>341</v>
      </c>
      <c r="N840">
        <v>150</v>
      </c>
      <c r="O840" t="s">
        <v>796</v>
      </c>
    </row>
    <row r="841" spans="1:15" x14ac:dyDescent="0.25">
      <c r="A841">
        <v>175</v>
      </c>
      <c r="B841" t="str">
        <f>VLOOKUP(A841,[1]data!$A$1:$D$201,2,0)</f>
        <v>Felicle Tallquist</v>
      </c>
      <c r="C841" t="str">
        <f>VLOOKUP(A841,[1]data!$A$1:$D$201,3,0)</f>
        <v>1966-09-11</v>
      </c>
      <c r="D841" t="str">
        <f>VLOOKUP(A841,[1]data!$A$1:$D$201,4,0)</f>
        <v>915.345.140-66</v>
      </c>
      <c r="E841">
        <v>5</v>
      </c>
      <c r="F841" t="str">
        <f>VLOOKUP(E841,[2]data!$A$1:$F$11,2,0)</f>
        <v>Marty Blunt</v>
      </c>
      <c r="G841" t="str">
        <f>VLOOKUP(E841,[2]data!$A$1:$F$11,6,0)</f>
        <v>345.366.490-69</v>
      </c>
      <c r="H841">
        <v>4</v>
      </c>
      <c r="I841" t="s">
        <v>860</v>
      </c>
      <c r="J841">
        <v>1</v>
      </c>
      <c r="K841" t="s">
        <v>858</v>
      </c>
      <c r="L841" t="s">
        <v>863</v>
      </c>
      <c r="M841" t="s">
        <v>640</v>
      </c>
      <c r="N841">
        <v>100</v>
      </c>
      <c r="O841" t="s">
        <v>422</v>
      </c>
    </row>
    <row r="842" spans="1:15" x14ac:dyDescent="0.25">
      <c r="A842">
        <v>20</v>
      </c>
      <c r="B842" t="str">
        <f>VLOOKUP(A842,[1]data!$A$1:$D$201,2,0)</f>
        <v>Wang Cordall</v>
      </c>
      <c r="C842" t="str">
        <f>VLOOKUP(A842,[1]data!$A$1:$D$201,3,0)</f>
        <v>2014-01-14</v>
      </c>
      <c r="D842" t="str">
        <f>VLOOKUP(A842,[1]data!$A$1:$D$201,4,0)</f>
        <v>633.073.770-35</v>
      </c>
      <c r="E842">
        <v>7</v>
      </c>
      <c r="F842" t="str">
        <f>VLOOKUP(E842,[2]data!$A$1:$F$11,2,0)</f>
        <v>Heda Eyckelberg</v>
      </c>
      <c r="G842" t="str">
        <f>VLOOKUP(E842,[2]data!$A$1:$F$11,6,0)</f>
        <v>572.132.570-48</v>
      </c>
      <c r="H842">
        <v>4</v>
      </c>
      <c r="I842" t="s">
        <v>860</v>
      </c>
      <c r="J842">
        <v>1</v>
      </c>
      <c r="K842" t="s">
        <v>858</v>
      </c>
      <c r="L842" t="s">
        <v>863</v>
      </c>
      <c r="M842" t="s">
        <v>308</v>
      </c>
      <c r="N842">
        <v>100</v>
      </c>
      <c r="O842" t="s">
        <v>797</v>
      </c>
    </row>
    <row r="843" spans="1:15" x14ac:dyDescent="0.25">
      <c r="A843">
        <v>124</v>
      </c>
      <c r="B843" t="str">
        <f>VLOOKUP(A843,[1]data!$A$1:$D$201,2,0)</f>
        <v>Linea ducarme</v>
      </c>
      <c r="C843" t="str">
        <f>VLOOKUP(A843,[1]data!$A$1:$D$201,3,0)</f>
        <v>1977-01-06</v>
      </c>
      <c r="D843" t="str">
        <f>VLOOKUP(A843,[1]data!$A$1:$D$201,4,0)</f>
        <v>576.554.090-21</v>
      </c>
      <c r="E843">
        <v>7</v>
      </c>
      <c r="F843" t="str">
        <f>VLOOKUP(E843,[2]data!$A$1:$F$11,2,0)</f>
        <v>Heda Eyckelberg</v>
      </c>
      <c r="G843" t="str">
        <f>VLOOKUP(E843,[2]data!$A$1:$F$11,6,0)</f>
        <v>572.132.570-48</v>
      </c>
      <c r="H843">
        <v>3</v>
      </c>
      <c r="I843" t="s">
        <v>859</v>
      </c>
      <c r="J843">
        <v>2</v>
      </c>
      <c r="K843" t="s">
        <v>853</v>
      </c>
      <c r="L843" t="s">
        <v>864</v>
      </c>
      <c r="M843" t="s">
        <v>215</v>
      </c>
      <c r="N843">
        <v>150</v>
      </c>
      <c r="O843" t="s">
        <v>798</v>
      </c>
    </row>
    <row r="844" spans="1:15" x14ac:dyDescent="0.25">
      <c r="A844">
        <v>6</v>
      </c>
      <c r="B844" t="str">
        <f>VLOOKUP(A844,[1]data!$A$1:$D$201,2,0)</f>
        <v>Brnaby Dahmke</v>
      </c>
      <c r="C844" t="str">
        <f>VLOOKUP(A844,[1]data!$A$1:$D$201,3,0)</f>
        <v>2013-09-19</v>
      </c>
      <c r="D844" t="str">
        <f>VLOOKUP(A844,[1]data!$A$1:$D$201,4,0)</f>
        <v>385.858.680-31</v>
      </c>
      <c r="E844">
        <v>1</v>
      </c>
      <c r="F844" t="str">
        <f>VLOOKUP(E844,[2]data!$A$1:$F$11,2,0)</f>
        <v>Somerset Jersch</v>
      </c>
      <c r="G844" t="str">
        <f>VLOOKUP(E844,[2]data!$A$1:$F$11,6,0)</f>
        <v>199.433.234-93</v>
      </c>
      <c r="H844">
        <v>3</v>
      </c>
      <c r="I844" t="s">
        <v>859</v>
      </c>
      <c r="J844">
        <v>2</v>
      </c>
      <c r="K844" t="s">
        <v>853</v>
      </c>
      <c r="L844" t="s">
        <v>864</v>
      </c>
      <c r="M844" t="s">
        <v>71</v>
      </c>
      <c r="N844">
        <v>150</v>
      </c>
      <c r="O844" t="s">
        <v>799</v>
      </c>
    </row>
    <row r="845" spans="1:15" x14ac:dyDescent="0.25">
      <c r="A845">
        <v>160</v>
      </c>
      <c r="B845" t="str">
        <f>VLOOKUP(A845,[1]data!$A$1:$D$201,2,0)</f>
        <v>Letitia Comport</v>
      </c>
      <c r="C845" t="str">
        <f>VLOOKUP(A845,[1]data!$A$1:$D$201,3,0)</f>
        <v>2012-04-24</v>
      </c>
      <c r="D845" t="str">
        <f>VLOOKUP(A845,[1]data!$A$1:$D$201,4,0)</f>
        <v>539.598.740-14</v>
      </c>
      <c r="E845">
        <v>6</v>
      </c>
      <c r="F845" t="str">
        <f>VLOOKUP(E845,[2]data!$A$1:$F$11,2,0)</f>
        <v>Joy Mabbot</v>
      </c>
      <c r="G845" t="str">
        <f>VLOOKUP(E845,[2]data!$A$1:$F$11,6,0)</f>
        <v>311.275.710-60</v>
      </c>
      <c r="H845">
        <v>3</v>
      </c>
      <c r="I845" t="s">
        <v>859</v>
      </c>
      <c r="J845">
        <v>2</v>
      </c>
      <c r="K845" t="s">
        <v>853</v>
      </c>
      <c r="L845" t="s">
        <v>864</v>
      </c>
      <c r="M845" t="s">
        <v>800</v>
      </c>
      <c r="N845">
        <v>150</v>
      </c>
      <c r="O845" t="s">
        <v>401</v>
      </c>
    </row>
    <row r="846" spans="1:15" x14ac:dyDescent="0.25">
      <c r="A846">
        <v>147</v>
      </c>
      <c r="B846" t="str">
        <f>VLOOKUP(A846,[1]data!$A$1:$D$201,2,0)</f>
        <v>Sonny Atley</v>
      </c>
      <c r="C846" t="str">
        <f>VLOOKUP(A846,[1]data!$A$1:$D$201,3,0)</f>
        <v>2005-06-09</v>
      </c>
      <c r="D846" t="str">
        <f>VLOOKUP(A846,[1]data!$A$1:$D$201,4,0)</f>
        <v>321.197.650-73</v>
      </c>
      <c r="E846">
        <v>2</v>
      </c>
      <c r="F846" t="str">
        <f>VLOOKUP(E846,[2]data!$A$1:$F$11,2,0)</f>
        <v>Evanne Blasetti</v>
      </c>
      <c r="G846" t="str">
        <f>VLOOKUP(E846,[2]data!$A$1:$F$11,6,0)</f>
        <v>084.126.660-38</v>
      </c>
      <c r="H846">
        <v>5</v>
      </c>
      <c r="I846" t="s">
        <v>861</v>
      </c>
      <c r="J846">
        <v>2</v>
      </c>
      <c r="K846" t="s">
        <v>853</v>
      </c>
      <c r="L846" t="s">
        <v>864</v>
      </c>
      <c r="M846" t="s">
        <v>602</v>
      </c>
      <c r="N846">
        <v>250</v>
      </c>
      <c r="O846" t="s">
        <v>275</v>
      </c>
    </row>
    <row r="847" spans="1:15" x14ac:dyDescent="0.25">
      <c r="A847">
        <v>173</v>
      </c>
      <c r="B847" t="str">
        <f>VLOOKUP(A847,[1]data!$A$1:$D$201,2,0)</f>
        <v>Joannes Wyllie</v>
      </c>
      <c r="C847" t="str">
        <f>VLOOKUP(A847,[1]data!$A$1:$D$201,3,0)</f>
        <v>1981-09-13</v>
      </c>
      <c r="D847" t="str">
        <f>VLOOKUP(A847,[1]data!$A$1:$D$201,4,0)</f>
        <v>201.580.390-41</v>
      </c>
      <c r="E847">
        <v>10</v>
      </c>
      <c r="F847" t="str">
        <f>VLOOKUP(E847,[2]data!$A$1:$F$11,2,0)</f>
        <v>Bobby France</v>
      </c>
      <c r="G847" t="str">
        <f>VLOOKUP(E847,[2]data!$A$1:$F$11,6,0)</f>
        <v>619.898.690-09</v>
      </c>
      <c r="H847">
        <v>2</v>
      </c>
      <c r="I847" t="s">
        <v>857</v>
      </c>
      <c r="J847">
        <v>2</v>
      </c>
      <c r="K847" t="s">
        <v>853</v>
      </c>
      <c r="L847" t="s">
        <v>864</v>
      </c>
      <c r="M847" t="s">
        <v>430</v>
      </c>
      <c r="N847">
        <v>350</v>
      </c>
      <c r="O847" t="s">
        <v>801</v>
      </c>
    </row>
    <row r="848" spans="1:15" x14ac:dyDescent="0.25">
      <c r="A848">
        <v>86</v>
      </c>
      <c r="B848" t="str">
        <f>VLOOKUP(A848,[1]data!$A$1:$D$201,2,0)</f>
        <v>Rutledge Osgodby</v>
      </c>
      <c r="C848" t="str">
        <f>VLOOKUP(A848,[1]data!$A$1:$D$201,3,0)</f>
        <v>1976-01-22</v>
      </c>
      <c r="D848" t="str">
        <f>VLOOKUP(A848,[1]data!$A$1:$D$201,4,0)</f>
        <v>785.194.060-50</v>
      </c>
      <c r="E848">
        <v>3</v>
      </c>
      <c r="F848" t="str">
        <f>VLOOKUP(E848,[2]data!$A$1:$F$11,2,0)</f>
        <v>Rolph Purcer</v>
      </c>
      <c r="G848" t="str">
        <f>VLOOKUP(E848,[2]data!$A$1:$F$11,6,0)</f>
        <v>989.584.460-30</v>
      </c>
      <c r="H848">
        <v>5</v>
      </c>
      <c r="I848" t="s">
        <v>861</v>
      </c>
      <c r="J848">
        <v>1</v>
      </c>
      <c r="K848" t="s">
        <v>858</v>
      </c>
      <c r="L848" t="s">
        <v>863</v>
      </c>
      <c r="M848" t="s">
        <v>11</v>
      </c>
      <c r="N848">
        <v>250</v>
      </c>
      <c r="O848" t="s">
        <v>23</v>
      </c>
    </row>
    <row r="849" spans="1:15" x14ac:dyDescent="0.25">
      <c r="A849">
        <v>37</v>
      </c>
      <c r="B849" t="str">
        <f>VLOOKUP(A849,[1]data!$A$1:$D$201,2,0)</f>
        <v>Mordecai Craxford</v>
      </c>
      <c r="C849" t="str">
        <f>VLOOKUP(A849,[1]data!$A$1:$D$201,3,0)</f>
        <v>1968-10-30</v>
      </c>
      <c r="D849" t="str">
        <f>VLOOKUP(A849,[1]data!$A$1:$D$201,4,0)</f>
        <v>846.256.350-04</v>
      </c>
      <c r="E849">
        <v>5</v>
      </c>
      <c r="F849" t="str">
        <f>VLOOKUP(E849,[2]data!$A$1:$F$11,2,0)</f>
        <v>Marty Blunt</v>
      </c>
      <c r="G849" t="str">
        <f>VLOOKUP(E849,[2]data!$A$1:$F$11,6,0)</f>
        <v>345.366.490-69</v>
      </c>
      <c r="H849">
        <v>1</v>
      </c>
      <c r="I849" t="s">
        <v>856</v>
      </c>
      <c r="J849">
        <v>1</v>
      </c>
      <c r="K849" t="s">
        <v>858</v>
      </c>
      <c r="L849" t="s">
        <v>863</v>
      </c>
      <c r="M849" t="s">
        <v>247</v>
      </c>
      <c r="N849">
        <v>300</v>
      </c>
      <c r="O849" t="s">
        <v>744</v>
      </c>
    </row>
    <row r="850" spans="1:15" x14ac:dyDescent="0.25">
      <c r="A850">
        <v>67</v>
      </c>
      <c r="B850" t="str">
        <f>VLOOKUP(A850,[1]data!$A$1:$D$201,2,0)</f>
        <v>Vladimir Burth</v>
      </c>
      <c r="C850" t="str">
        <f>VLOOKUP(A850,[1]data!$A$1:$D$201,3,0)</f>
        <v>2007-06-08</v>
      </c>
      <c r="D850" t="str">
        <f>VLOOKUP(A850,[1]data!$A$1:$D$201,4,0)</f>
        <v>514.307.470-30</v>
      </c>
      <c r="E850">
        <v>1</v>
      </c>
      <c r="F850" t="str">
        <f>VLOOKUP(E850,[2]data!$A$1:$F$11,2,0)</f>
        <v>Somerset Jersch</v>
      </c>
      <c r="G850" t="str">
        <f>VLOOKUP(E850,[2]data!$A$1:$F$11,6,0)</f>
        <v>199.433.234-93</v>
      </c>
      <c r="H850">
        <v>3</v>
      </c>
      <c r="I850" t="s">
        <v>859</v>
      </c>
      <c r="J850">
        <v>2</v>
      </c>
      <c r="K850" t="s">
        <v>853</v>
      </c>
      <c r="L850" t="s">
        <v>864</v>
      </c>
      <c r="M850" t="s">
        <v>557</v>
      </c>
      <c r="N850">
        <v>150</v>
      </c>
      <c r="O850" t="s">
        <v>687</v>
      </c>
    </row>
    <row r="851" spans="1:15" x14ac:dyDescent="0.25">
      <c r="A851">
        <v>154</v>
      </c>
      <c r="B851" t="str">
        <f>VLOOKUP(A851,[1]data!$A$1:$D$201,2,0)</f>
        <v>Pascale Pendergast</v>
      </c>
      <c r="C851" t="str">
        <f>VLOOKUP(A851,[1]data!$A$1:$D$201,3,0)</f>
        <v>1969-04-22</v>
      </c>
      <c r="D851" t="str">
        <f>VLOOKUP(A851,[1]data!$A$1:$D$201,4,0)</f>
        <v>438.129.090-90</v>
      </c>
      <c r="E851">
        <v>6</v>
      </c>
      <c r="F851" t="str">
        <f>VLOOKUP(E851,[2]data!$A$1:$F$11,2,0)</f>
        <v>Joy Mabbot</v>
      </c>
      <c r="G851" t="str">
        <f>VLOOKUP(E851,[2]data!$A$1:$F$11,6,0)</f>
        <v>311.275.710-60</v>
      </c>
      <c r="H851">
        <v>2</v>
      </c>
      <c r="I851" t="s">
        <v>857</v>
      </c>
      <c r="J851">
        <v>2</v>
      </c>
      <c r="K851" t="s">
        <v>853</v>
      </c>
      <c r="L851" t="s">
        <v>864</v>
      </c>
      <c r="M851" t="s">
        <v>67</v>
      </c>
      <c r="N851">
        <v>350</v>
      </c>
      <c r="O851" t="s">
        <v>472</v>
      </c>
    </row>
    <row r="852" spans="1:15" x14ac:dyDescent="0.25">
      <c r="A852">
        <v>53</v>
      </c>
      <c r="B852" t="str">
        <f>VLOOKUP(A852,[1]data!$A$1:$D$201,2,0)</f>
        <v>Catharine Garmanson</v>
      </c>
      <c r="C852" t="str">
        <f>VLOOKUP(A852,[1]data!$A$1:$D$201,3,0)</f>
        <v>1977-08-30</v>
      </c>
      <c r="D852" t="str">
        <f>VLOOKUP(A852,[1]data!$A$1:$D$201,4,0)</f>
        <v>862.540.560-62</v>
      </c>
      <c r="E852">
        <v>7</v>
      </c>
      <c r="F852" t="str">
        <f>VLOOKUP(E852,[2]data!$A$1:$F$11,2,0)</f>
        <v>Heda Eyckelberg</v>
      </c>
      <c r="G852" t="str">
        <f>VLOOKUP(E852,[2]data!$A$1:$F$11,6,0)</f>
        <v>572.132.570-48</v>
      </c>
      <c r="H852">
        <v>3</v>
      </c>
      <c r="I852" t="s">
        <v>859</v>
      </c>
      <c r="J852">
        <v>2</v>
      </c>
      <c r="K852" t="s">
        <v>853</v>
      </c>
      <c r="L852" t="s">
        <v>864</v>
      </c>
      <c r="M852" t="s">
        <v>486</v>
      </c>
      <c r="N852">
        <v>150</v>
      </c>
      <c r="O852" t="s">
        <v>802</v>
      </c>
    </row>
    <row r="853" spans="1:15" x14ac:dyDescent="0.25">
      <c r="A853">
        <v>90</v>
      </c>
      <c r="B853" t="str">
        <f>VLOOKUP(A853,[1]data!$A$1:$D$201,2,0)</f>
        <v>Yvette Dorking</v>
      </c>
      <c r="C853" t="str">
        <f>VLOOKUP(A853,[1]data!$A$1:$D$201,3,0)</f>
        <v>1962-06-25</v>
      </c>
      <c r="D853" t="str">
        <f>VLOOKUP(A853,[1]data!$A$1:$D$201,4,0)</f>
        <v>407.232.330-63</v>
      </c>
      <c r="E853">
        <v>1</v>
      </c>
      <c r="F853" t="str">
        <f>VLOOKUP(E853,[2]data!$A$1:$F$11,2,0)</f>
        <v>Somerset Jersch</v>
      </c>
      <c r="G853" t="str">
        <f>VLOOKUP(E853,[2]data!$A$1:$F$11,6,0)</f>
        <v>199.433.234-93</v>
      </c>
      <c r="H853">
        <v>1</v>
      </c>
      <c r="I853" t="s">
        <v>856</v>
      </c>
      <c r="J853">
        <v>2</v>
      </c>
      <c r="K853" t="s">
        <v>853</v>
      </c>
      <c r="L853" t="s">
        <v>864</v>
      </c>
      <c r="M853" t="s">
        <v>724</v>
      </c>
      <c r="N853">
        <v>300</v>
      </c>
      <c r="O853" t="s">
        <v>529</v>
      </c>
    </row>
    <row r="854" spans="1:15" x14ac:dyDescent="0.25">
      <c r="A854">
        <v>115</v>
      </c>
      <c r="B854" t="str">
        <f>VLOOKUP(A854,[1]data!$A$1:$D$201,2,0)</f>
        <v>Janey Eaddy</v>
      </c>
      <c r="C854" t="str">
        <f>VLOOKUP(A854,[1]data!$A$1:$D$201,3,0)</f>
        <v>1972-12-14</v>
      </c>
      <c r="D854" t="str">
        <f>VLOOKUP(A854,[1]data!$A$1:$D$201,4,0)</f>
        <v>593.201.130-09</v>
      </c>
      <c r="E854">
        <v>3</v>
      </c>
      <c r="F854" t="str">
        <f>VLOOKUP(E854,[2]data!$A$1:$F$11,2,0)</f>
        <v>Rolph Purcer</v>
      </c>
      <c r="G854" t="str">
        <f>VLOOKUP(E854,[2]data!$A$1:$F$11,6,0)</f>
        <v>989.584.460-30</v>
      </c>
      <c r="H854">
        <v>3</v>
      </c>
      <c r="I854" t="s">
        <v>859</v>
      </c>
      <c r="J854">
        <v>2</v>
      </c>
      <c r="K854" t="s">
        <v>853</v>
      </c>
      <c r="L854" t="s">
        <v>864</v>
      </c>
      <c r="M854" t="s">
        <v>177</v>
      </c>
      <c r="N854">
        <v>150</v>
      </c>
      <c r="O854" t="s">
        <v>15</v>
      </c>
    </row>
    <row r="855" spans="1:15" x14ac:dyDescent="0.25">
      <c r="A855">
        <v>102</v>
      </c>
      <c r="B855" t="str">
        <f>VLOOKUP(A855,[1]data!$A$1:$D$201,2,0)</f>
        <v>Phyllis Adger</v>
      </c>
      <c r="C855" t="str">
        <f>VLOOKUP(A855,[1]data!$A$1:$D$201,3,0)</f>
        <v>1950-11-09</v>
      </c>
      <c r="D855" t="str">
        <f>VLOOKUP(A855,[1]data!$A$1:$D$201,4,0)</f>
        <v>145.211.740-35</v>
      </c>
      <c r="E855">
        <v>9</v>
      </c>
      <c r="F855" t="str">
        <f>VLOOKUP(E855,[2]data!$A$1:$F$11,2,0)</f>
        <v>Cori Emmitt</v>
      </c>
      <c r="G855" t="str">
        <f>VLOOKUP(E855,[2]data!$A$1:$F$11,6,0)</f>
        <v>469.221.800-20</v>
      </c>
      <c r="H855">
        <v>1</v>
      </c>
      <c r="I855" t="s">
        <v>856</v>
      </c>
      <c r="J855">
        <v>2</v>
      </c>
      <c r="K855" t="s">
        <v>853</v>
      </c>
      <c r="L855" t="s">
        <v>864</v>
      </c>
      <c r="M855" t="s">
        <v>511</v>
      </c>
      <c r="N855">
        <v>300</v>
      </c>
      <c r="O855" t="s">
        <v>735</v>
      </c>
    </row>
    <row r="856" spans="1:15" x14ac:dyDescent="0.25">
      <c r="A856">
        <v>107</v>
      </c>
      <c r="B856" t="str">
        <f>VLOOKUP(A856,[1]data!$A$1:$D$201,2,0)</f>
        <v>Early O'Hallagan</v>
      </c>
      <c r="C856" t="str">
        <f>VLOOKUP(A856,[1]data!$A$1:$D$201,3,0)</f>
        <v>1960-04-03</v>
      </c>
      <c r="D856" t="str">
        <f>VLOOKUP(A856,[1]data!$A$1:$D$201,4,0)</f>
        <v>708.726.380-30</v>
      </c>
      <c r="E856">
        <v>8</v>
      </c>
      <c r="F856" t="str">
        <f>VLOOKUP(E856,[2]data!$A$1:$F$11,2,0)</f>
        <v>Rafaellle Fyers</v>
      </c>
      <c r="G856" t="str">
        <f>VLOOKUP(E856,[2]data!$A$1:$F$11,6,0)</f>
        <v>979.012.510-00</v>
      </c>
      <c r="H856">
        <v>1</v>
      </c>
      <c r="I856" t="s">
        <v>856</v>
      </c>
      <c r="J856">
        <v>1</v>
      </c>
      <c r="K856" t="s">
        <v>858</v>
      </c>
      <c r="L856" t="s">
        <v>863</v>
      </c>
      <c r="M856" t="s">
        <v>803</v>
      </c>
      <c r="N856">
        <v>300</v>
      </c>
      <c r="O856" t="s">
        <v>760</v>
      </c>
    </row>
    <row r="857" spans="1:15" x14ac:dyDescent="0.25">
      <c r="A857">
        <v>127</v>
      </c>
      <c r="B857" t="str">
        <f>VLOOKUP(A857,[1]data!$A$1:$D$201,2,0)</f>
        <v>Fredericka Tumioto</v>
      </c>
      <c r="C857" t="str">
        <f>VLOOKUP(A857,[1]data!$A$1:$D$201,3,0)</f>
        <v>1958-02-27</v>
      </c>
      <c r="D857" t="str">
        <f>VLOOKUP(A857,[1]data!$A$1:$D$201,4,0)</f>
        <v>170.207.390-40</v>
      </c>
      <c r="E857">
        <v>5</v>
      </c>
      <c r="F857" t="str">
        <f>VLOOKUP(E857,[2]data!$A$1:$F$11,2,0)</f>
        <v>Marty Blunt</v>
      </c>
      <c r="G857" t="str">
        <f>VLOOKUP(E857,[2]data!$A$1:$F$11,6,0)</f>
        <v>345.366.490-69</v>
      </c>
      <c r="H857">
        <v>3</v>
      </c>
      <c r="I857" t="s">
        <v>859</v>
      </c>
      <c r="J857">
        <v>2</v>
      </c>
      <c r="K857" t="s">
        <v>853</v>
      </c>
      <c r="L857" t="s">
        <v>864</v>
      </c>
      <c r="M857" t="s">
        <v>482</v>
      </c>
      <c r="N857">
        <v>150</v>
      </c>
      <c r="O857" t="s">
        <v>804</v>
      </c>
    </row>
    <row r="858" spans="1:15" x14ac:dyDescent="0.25">
      <c r="A858">
        <v>123</v>
      </c>
      <c r="B858" t="str">
        <f>VLOOKUP(A858,[1]data!$A$1:$D$201,2,0)</f>
        <v>Nelson Brechin</v>
      </c>
      <c r="C858" t="str">
        <f>VLOOKUP(A858,[1]data!$A$1:$D$201,3,0)</f>
        <v>1967-12-24</v>
      </c>
      <c r="D858" t="str">
        <f>VLOOKUP(A858,[1]data!$A$1:$D$201,4,0)</f>
        <v>618.126.850-25</v>
      </c>
      <c r="E858">
        <v>10</v>
      </c>
      <c r="F858" t="str">
        <f>VLOOKUP(E858,[2]data!$A$1:$F$11,2,0)</f>
        <v>Bobby France</v>
      </c>
      <c r="G858" t="str">
        <f>VLOOKUP(E858,[2]data!$A$1:$F$11,6,0)</f>
        <v>619.898.690-09</v>
      </c>
      <c r="H858">
        <v>3</v>
      </c>
      <c r="I858" t="s">
        <v>859</v>
      </c>
      <c r="J858">
        <v>2</v>
      </c>
      <c r="K858" t="s">
        <v>853</v>
      </c>
      <c r="L858" t="s">
        <v>864</v>
      </c>
      <c r="M858" t="s">
        <v>663</v>
      </c>
      <c r="N858">
        <v>150</v>
      </c>
      <c r="O858" t="s">
        <v>316</v>
      </c>
    </row>
    <row r="859" spans="1:15" x14ac:dyDescent="0.25">
      <c r="A859">
        <v>70</v>
      </c>
      <c r="B859" t="str">
        <f>VLOOKUP(A859,[1]data!$A$1:$D$201,2,0)</f>
        <v>Karena Chatto</v>
      </c>
      <c r="C859" t="str">
        <f>VLOOKUP(A859,[1]data!$A$1:$D$201,3,0)</f>
        <v>1974-06-07</v>
      </c>
      <c r="D859" t="str">
        <f>VLOOKUP(A859,[1]data!$A$1:$D$201,4,0)</f>
        <v>890.087.760-73</v>
      </c>
      <c r="E859">
        <v>1</v>
      </c>
      <c r="F859" t="str">
        <f>VLOOKUP(E859,[2]data!$A$1:$F$11,2,0)</f>
        <v>Somerset Jersch</v>
      </c>
      <c r="G859" t="str">
        <f>VLOOKUP(E859,[2]data!$A$1:$F$11,6,0)</f>
        <v>199.433.234-93</v>
      </c>
      <c r="H859">
        <v>4</v>
      </c>
      <c r="I859" t="s">
        <v>860</v>
      </c>
      <c r="J859">
        <v>2</v>
      </c>
      <c r="K859" t="s">
        <v>853</v>
      </c>
      <c r="L859" t="s">
        <v>864</v>
      </c>
      <c r="M859" t="s">
        <v>123</v>
      </c>
      <c r="N859">
        <v>100</v>
      </c>
      <c r="O859" t="s">
        <v>805</v>
      </c>
    </row>
    <row r="860" spans="1:15" x14ac:dyDescent="0.25">
      <c r="A860">
        <v>104</v>
      </c>
      <c r="B860" t="str">
        <f>VLOOKUP(A860,[1]data!$A$1:$D$201,2,0)</f>
        <v>Kalina Crosland</v>
      </c>
      <c r="C860" t="str">
        <f>VLOOKUP(A860,[1]data!$A$1:$D$201,3,0)</f>
        <v>2008-06-03</v>
      </c>
      <c r="D860" t="str">
        <f>VLOOKUP(A860,[1]data!$A$1:$D$201,4,0)</f>
        <v>997.616.960-49</v>
      </c>
      <c r="E860">
        <v>1</v>
      </c>
      <c r="F860" t="str">
        <f>VLOOKUP(E860,[2]data!$A$1:$F$11,2,0)</f>
        <v>Somerset Jersch</v>
      </c>
      <c r="G860" t="str">
        <f>VLOOKUP(E860,[2]data!$A$1:$F$11,6,0)</f>
        <v>199.433.234-93</v>
      </c>
      <c r="H860">
        <v>2</v>
      </c>
      <c r="I860" t="s">
        <v>857</v>
      </c>
      <c r="J860">
        <v>2</v>
      </c>
      <c r="K860" t="s">
        <v>853</v>
      </c>
      <c r="L860" t="s">
        <v>864</v>
      </c>
      <c r="M860" t="s">
        <v>213</v>
      </c>
      <c r="N860">
        <v>350</v>
      </c>
      <c r="O860" t="s">
        <v>806</v>
      </c>
    </row>
    <row r="861" spans="1:15" x14ac:dyDescent="0.25">
      <c r="A861">
        <v>47</v>
      </c>
      <c r="B861" t="str">
        <f>VLOOKUP(A861,[1]data!$A$1:$D$201,2,0)</f>
        <v>Blaire Hardiman</v>
      </c>
      <c r="C861" t="str">
        <f>VLOOKUP(A861,[1]data!$A$1:$D$201,3,0)</f>
        <v>1974-09-08</v>
      </c>
      <c r="D861" t="str">
        <f>VLOOKUP(A861,[1]data!$A$1:$D$201,4,0)</f>
        <v>044.491.640-75</v>
      </c>
      <c r="E861">
        <v>2</v>
      </c>
      <c r="F861" t="str">
        <f>VLOOKUP(E861,[2]data!$A$1:$F$11,2,0)</f>
        <v>Evanne Blasetti</v>
      </c>
      <c r="G861" t="str">
        <f>VLOOKUP(E861,[2]data!$A$1:$F$11,6,0)</f>
        <v>084.126.660-38</v>
      </c>
      <c r="H861">
        <v>1</v>
      </c>
      <c r="I861" t="s">
        <v>856</v>
      </c>
      <c r="J861">
        <v>2</v>
      </c>
      <c r="K861" t="s">
        <v>853</v>
      </c>
      <c r="L861" t="s">
        <v>864</v>
      </c>
      <c r="M861" t="s">
        <v>725</v>
      </c>
      <c r="N861">
        <v>300</v>
      </c>
      <c r="O861" t="s">
        <v>642</v>
      </c>
    </row>
    <row r="862" spans="1:15" x14ac:dyDescent="0.25">
      <c r="A862">
        <v>8</v>
      </c>
      <c r="B862" t="str">
        <f>VLOOKUP(A862,[1]data!$A$1:$D$201,2,0)</f>
        <v>Ebony Fewlass</v>
      </c>
      <c r="C862" t="str">
        <f>VLOOKUP(A862,[1]data!$A$1:$D$201,3,0)</f>
        <v>1972-02-07</v>
      </c>
      <c r="D862" t="str">
        <f>VLOOKUP(A862,[1]data!$A$1:$D$201,4,0)</f>
        <v>588.344.600-06</v>
      </c>
      <c r="E862">
        <v>10</v>
      </c>
      <c r="F862" t="str">
        <f>VLOOKUP(E862,[2]data!$A$1:$F$11,2,0)</f>
        <v>Bobby France</v>
      </c>
      <c r="G862" t="str">
        <f>VLOOKUP(E862,[2]data!$A$1:$F$11,6,0)</f>
        <v>619.898.690-09</v>
      </c>
      <c r="H862">
        <v>5</v>
      </c>
      <c r="I862" t="s">
        <v>861</v>
      </c>
      <c r="J862">
        <v>2</v>
      </c>
      <c r="K862" t="s">
        <v>853</v>
      </c>
      <c r="L862" t="s">
        <v>864</v>
      </c>
      <c r="M862" t="s">
        <v>102</v>
      </c>
      <c r="N862">
        <v>250</v>
      </c>
      <c r="O862" t="s">
        <v>807</v>
      </c>
    </row>
    <row r="863" spans="1:15" x14ac:dyDescent="0.25">
      <c r="A863">
        <v>96</v>
      </c>
      <c r="B863" t="str">
        <f>VLOOKUP(A863,[1]data!$A$1:$D$201,2,0)</f>
        <v>Skell Kubik</v>
      </c>
      <c r="C863" t="str">
        <f>VLOOKUP(A863,[1]data!$A$1:$D$201,3,0)</f>
        <v>1962-07-28</v>
      </c>
      <c r="D863" t="str">
        <f>VLOOKUP(A863,[1]data!$A$1:$D$201,4,0)</f>
        <v>804.153.640-94</v>
      </c>
      <c r="E863">
        <v>1</v>
      </c>
      <c r="F863" t="str">
        <f>VLOOKUP(E863,[2]data!$A$1:$F$11,2,0)</f>
        <v>Somerset Jersch</v>
      </c>
      <c r="G863" t="str">
        <f>VLOOKUP(E863,[2]data!$A$1:$F$11,6,0)</f>
        <v>199.433.234-93</v>
      </c>
      <c r="H863">
        <v>3</v>
      </c>
      <c r="I863" t="s">
        <v>859</v>
      </c>
      <c r="J863">
        <v>2</v>
      </c>
      <c r="K863" t="s">
        <v>853</v>
      </c>
      <c r="L863" t="s">
        <v>864</v>
      </c>
      <c r="M863" t="s">
        <v>718</v>
      </c>
      <c r="N863">
        <v>150</v>
      </c>
      <c r="O863" t="s">
        <v>530</v>
      </c>
    </row>
    <row r="864" spans="1:15" x14ac:dyDescent="0.25">
      <c r="A864">
        <v>100</v>
      </c>
      <c r="B864" t="str">
        <f>VLOOKUP(A864,[1]data!$A$1:$D$201,2,0)</f>
        <v>Towney Yeude</v>
      </c>
      <c r="C864" t="str">
        <f>VLOOKUP(A864,[1]data!$A$1:$D$201,3,0)</f>
        <v>1957-04-24</v>
      </c>
      <c r="D864" t="str">
        <f>VLOOKUP(A864,[1]data!$A$1:$D$201,4,0)</f>
        <v>089.828.740-54</v>
      </c>
      <c r="E864">
        <v>4</v>
      </c>
      <c r="F864" t="str">
        <f>VLOOKUP(E864,[2]data!$A$1:$F$11,2,0)</f>
        <v>Jareb Brocklehurst</v>
      </c>
      <c r="G864" t="str">
        <f>VLOOKUP(E864,[2]data!$A$1:$F$11,6,0)</f>
        <v>345.366.490-69</v>
      </c>
      <c r="H864">
        <v>1</v>
      </c>
      <c r="I864" t="s">
        <v>856</v>
      </c>
      <c r="J864">
        <v>1</v>
      </c>
      <c r="K864" t="s">
        <v>858</v>
      </c>
      <c r="L864" t="s">
        <v>863</v>
      </c>
      <c r="M864" t="s">
        <v>55</v>
      </c>
      <c r="N864">
        <v>300</v>
      </c>
      <c r="O864" t="s">
        <v>808</v>
      </c>
    </row>
    <row r="865" spans="1:15" x14ac:dyDescent="0.25">
      <c r="A865">
        <v>120</v>
      </c>
      <c r="B865" t="str">
        <f>VLOOKUP(A865,[1]data!$A$1:$D$201,2,0)</f>
        <v>Kyle McArley</v>
      </c>
      <c r="C865" t="str">
        <f>VLOOKUP(A865,[1]data!$A$1:$D$201,3,0)</f>
        <v>2010-08-25</v>
      </c>
      <c r="D865" t="str">
        <f>VLOOKUP(A865,[1]data!$A$1:$D$201,4,0)</f>
        <v>517.955.160-97</v>
      </c>
      <c r="E865">
        <v>8</v>
      </c>
      <c r="F865" t="str">
        <f>VLOOKUP(E865,[2]data!$A$1:$F$11,2,0)</f>
        <v>Rafaellle Fyers</v>
      </c>
      <c r="G865" t="str">
        <f>VLOOKUP(E865,[2]data!$A$1:$F$11,6,0)</f>
        <v>979.012.510-00</v>
      </c>
      <c r="H865">
        <v>2</v>
      </c>
      <c r="I865" t="s">
        <v>857</v>
      </c>
      <c r="J865">
        <v>2</v>
      </c>
      <c r="K865" t="s">
        <v>853</v>
      </c>
      <c r="L865" t="s">
        <v>864</v>
      </c>
      <c r="M865" t="s">
        <v>215</v>
      </c>
      <c r="N865">
        <v>350</v>
      </c>
      <c r="O865" t="s">
        <v>90</v>
      </c>
    </row>
    <row r="866" spans="1:15" x14ac:dyDescent="0.25">
      <c r="A866">
        <v>72</v>
      </c>
      <c r="B866" t="str">
        <f>VLOOKUP(A866,[1]data!$A$1:$D$201,2,0)</f>
        <v>Gilberte Lydiard</v>
      </c>
      <c r="C866" t="str">
        <f>VLOOKUP(A866,[1]data!$A$1:$D$201,3,0)</f>
        <v>1962-02-16</v>
      </c>
      <c r="D866" t="str">
        <f>VLOOKUP(A866,[1]data!$A$1:$D$201,4,0)</f>
        <v>236.188.750-96</v>
      </c>
      <c r="E866">
        <v>2</v>
      </c>
      <c r="F866" t="str">
        <f>VLOOKUP(E866,[2]data!$A$1:$F$11,2,0)</f>
        <v>Evanne Blasetti</v>
      </c>
      <c r="G866" t="str">
        <f>VLOOKUP(E866,[2]data!$A$1:$F$11,6,0)</f>
        <v>084.126.660-38</v>
      </c>
      <c r="H866">
        <v>5</v>
      </c>
      <c r="I866" t="s">
        <v>861</v>
      </c>
      <c r="J866">
        <v>2</v>
      </c>
      <c r="K866" t="s">
        <v>853</v>
      </c>
      <c r="L866" t="s">
        <v>864</v>
      </c>
      <c r="M866" t="s">
        <v>635</v>
      </c>
      <c r="N866">
        <v>250</v>
      </c>
      <c r="O866" t="s">
        <v>809</v>
      </c>
    </row>
    <row r="867" spans="1:15" x14ac:dyDescent="0.25">
      <c r="A867">
        <v>45</v>
      </c>
      <c r="B867" t="str">
        <f>VLOOKUP(A867,[1]data!$A$1:$D$201,2,0)</f>
        <v>Beret Warbeys</v>
      </c>
      <c r="C867" t="str">
        <f>VLOOKUP(A867,[1]data!$A$1:$D$201,3,0)</f>
        <v>2010-03-11</v>
      </c>
      <c r="D867" t="str">
        <f>VLOOKUP(A867,[1]data!$A$1:$D$201,4,0)</f>
        <v>208.824.620-75</v>
      </c>
      <c r="E867">
        <v>4</v>
      </c>
      <c r="F867" t="str">
        <f>VLOOKUP(E867,[2]data!$A$1:$F$11,2,0)</f>
        <v>Jareb Brocklehurst</v>
      </c>
      <c r="G867" t="str">
        <f>VLOOKUP(E867,[2]data!$A$1:$F$11,6,0)</f>
        <v>345.366.490-69</v>
      </c>
      <c r="H867">
        <v>1</v>
      </c>
      <c r="I867" t="s">
        <v>856</v>
      </c>
      <c r="J867">
        <v>2</v>
      </c>
      <c r="K867" t="s">
        <v>853</v>
      </c>
      <c r="L867" t="s">
        <v>864</v>
      </c>
      <c r="M867" t="s">
        <v>504</v>
      </c>
      <c r="N867">
        <v>300</v>
      </c>
      <c r="O867" t="s">
        <v>712</v>
      </c>
    </row>
    <row r="868" spans="1:15" x14ac:dyDescent="0.25">
      <c r="A868">
        <v>146</v>
      </c>
      <c r="B868" t="str">
        <f>VLOOKUP(A868,[1]data!$A$1:$D$201,2,0)</f>
        <v>Meghann Veelers</v>
      </c>
      <c r="C868" t="str">
        <f>VLOOKUP(A868,[1]data!$A$1:$D$201,3,0)</f>
        <v>1986-09-03</v>
      </c>
      <c r="D868" t="str">
        <f>VLOOKUP(A868,[1]data!$A$1:$D$201,4,0)</f>
        <v>903.818.370-41</v>
      </c>
      <c r="E868">
        <v>10</v>
      </c>
      <c r="F868" t="str">
        <f>VLOOKUP(E868,[2]data!$A$1:$F$11,2,0)</f>
        <v>Bobby France</v>
      </c>
      <c r="G868" t="str">
        <f>VLOOKUP(E868,[2]data!$A$1:$F$11,6,0)</f>
        <v>619.898.690-09</v>
      </c>
      <c r="H868">
        <v>2</v>
      </c>
      <c r="I868" t="s">
        <v>857</v>
      </c>
      <c r="J868">
        <v>1</v>
      </c>
      <c r="K868" t="s">
        <v>858</v>
      </c>
      <c r="L868" t="s">
        <v>863</v>
      </c>
      <c r="M868" t="s">
        <v>440</v>
      </c>
      <c r="N868">
        <v>350</v>
      </c>
      <c r="O868" t="s">
        <v>537</v>
      </c>
    </row>
    <row r="869" spans="1:15" x14ac:dyDescent="0.25">
      <c r="A869">
        <v>183</v>
      </c>
      <c r="B869" t="str">
        <f>VLOOKUP(A869,[1]data!$A$1:$D$201,2,0)</f>
        <v>Carmen Bryde</v>
      </c>
      <c r="C869" t="str">
        <f>VLOOKUP(A869,[1]data!$A$1:$D$201,3,0)</f>
        <v>2009-11-14</v>
      </c>
      <c r="D869" t="str">
        <f>VLOOKUP(A869,[1]data!$A$1:$D$201,4,0)</f>
        <v>663.825.930-01</v>
      </c>
      <c r="E869">
        <v>9</v>
      </c>
      <c r="F869" t="str">
        <f>VLOOKUP(E869,[2]data!$A$1:$F$11,2,0)</f>
        <v>Cori Emmitt</v>
      </c>
      <c r="G869" t="str">
        <f>VLOOKUP(E869,[2]data!$A$1:$F$11,6,0)</f>
        <v>469.221.800-20</v>
      </c>
      <c r="H869">
        <v>3</v>
      </c>
      <c r="I869" t="s">
        <v>859</v>
      </c>
      <c r="J869">
        <v>1</v>
      </c>
      <c r="K869" t="s">
        <v>858</v>
      </c>
      <c r="L869" t="s">
        <v>863</v>
      </c>
      <c r="M869" t="s">
        <v>810</v>
      </c>
      <c r="N869">
        <v>150</v>
      </c>
      <c r="O869" t="s">
        <v>811</v>
      </c>
    </row>
    <row r="870" spans="1:15" x14ac:dyDescent="0.25">
      <c r="A870">
        <v>50</v>
      </c>
      <c r="B870" t="str">
        <f>VLOOKUP(A870,[1]data!$A$1:$D$201,2,0)</f>
        <v>Chiquia Wiskar</v>
      </c>
      <c r="C870" t="str">
        <f>VLOOKUP(A870,[1]data!$A$1:$D$201,3,0)</f>
        <v>1994-10-23</v>
      </c>
      <c r="D870" t="str">
        <f>VLOOKUP(A870,[1]data!$A$1:$D$201,4,0)</f>
        <v>408.734.890-39</v>
      </c>
      <c r="E870">
        <v>9</v>
      </c>
      <c r="F870" t="str">
        <f>VLOOKUP(E870,[2]data!$A$1:$F$11,2,0)</f>
        <v>Cori Emmitt</v>
      </c>
      <c r="G870" t="str">
        <f>VLOOKUP(E870,[2]data!$A$1:$F$11,6,0)</f>
        <v>469.221.800-20</v>
      </c>
      <c r="H870">
        <v>1</v>
      </c>
      <c r="I870" t="s">
        <v>856</v>
      </c>
      <c r="J870">
        <v>1</v>
      </c>
      <c r="K870" t="s">
        <v>858</v>
      </c>
      <c r="L870" t="s">
        <v>863</v>
      </c>
      <c r="M870" t="s">
        <v>812</v>
      </c>
      <c r="N870">
        <v>300</v>
      </c>
      <c r="O870" t="s">
        <v>531</v>
      </c>
    </row>
    <row r="871" spans="1:15" x14ac:dyDescent="0.25">
      <c r="A871">
        <v>3</v>
      </c>
      <c r="B871" t="str">
        <f>VLOOKUP(A871,[1]data!$A$1:$D$201,2,0)</f>
        <v>Corrie MacCulloch</v>
      </c>
      <c r="C871" t="str">
        <f>VLOOKUP(A871,[1]data!$A$1:$D$201,3,0)</f>
        <v>1995-12-27</v>
      </c>
      <c r="D871" t="str">
        <f>VLOOKUP(A871,[1]data!$A$1:$D$201,4,0)</f>
        <v>818.741.210-01</v>
      </c>
      <c r="E871">
        <v>3</v>
      </c>
      <c r="F871" t="str">
        <f>VLOOKUP(E871,[2]data!$A$1:$F$11,2,0)</f>
        <v>Rolph Purcer</v>
      </c>
      <c r="G871" t="str">
        <f>VLOOKUP(E871,[2]data!$A$1:$F$11,6,0)</f>
        <v>989.584.460-30</v>
      </c>
      <c r="H871">
        <v>2</v>
      </c>
      <c r="I871" t="s">
        <v>857</v>
      </c>
      <c r="J871">
        <v>2</v>
      </c>
      <c r="K871" t="s">
        <v>853</v>
      </c>
      <c r="L871" t="s">
        <v>864</v>
      </c>
      <c r="M871" t="s">
        <v>353</v>
      </c>
      <c r="N871">
        <v>350</v>
      </c>
      <c r="O871" t="s">
        <v>477</v>
      </c>
    </row>
    <row r="872" spans="1:15" x14ac:dyDescent="0.25">
      <c r="A872">
        <v>22</v>
      </c>
      <c r="B872" t="str">
        <f>VLOOKUP(A872,[1]data!$A$1:$D$201,2,0)</f>
        <v>Karrie Feedome</v>
      </c>
      <c r="C872" t="str">
        <f>VLOOKUP(A872,[1]data!$A$1:$D$201,3,0)</f>
        <v>1966-05-06</v>
      </c>
      <c r="D872" t="str">
        <f>VLOOKUP(A872,[1]data!$A$1:$D$201,4,0)</f>
        <v>846.827.930-71</v>
      </c>
      <c r="E872">
        <v>9</v>
      </c>
      <c r="F872" t="str">
        <f>VLOOKUP(E872,[2]data!$A$1:$F$11,2,0)</f>
        <v>Cori Emmitt</v>
      </c>
      <c r="G872" t="str">
        <f>VLOOKUP(E872,[2]data!$A$1:$F$11,6,0)</f>
        <v>469.221.800-20</v>
      </c>
      <c r="H872">
        <v>5</v>
      </c>
      <c r="I872" t="s">
        <v>861</v>
      </c>
      <c r="J872">
        <v>1</v>
      </c>
      <c r="K872" t="s">
        <v>858</v>
      </c>
      <c r="L872" t="s">
        <v>863</v>
      </c>
      <c r="M872" t="s">
        <v>586</v>
      </c>
      <c r="N872">
        <v>250</v>
      </c>
      <c r="O872" t="s">
        <v>813</v>
      </c>
    </row>
    <row r="873" spans="1:15" x14ac:dyDescent="0.25">
      <c r="A873">
        <v>72</v>
      </c>
      <c r="B873" t="str">
        <f>VLOOKUP(A873,[1]data!$A$1:$D$201,2,0)</f>
        <v>Gilberte Lydiard</v>
      </c>
      <c r="C873" t="str">
        <f>VLOOKUP(A873,[1]data!$A$1:$D$201,3,0)</f>
        <v>1962-02-16</v>
      </c>
      <c r="D873" t="str">
        <f>VLOOKUP(A873,[1]data!$A$1:$D$201,4,0)</f>
        <v>236.188.750-96</v>
      </c>
      <c r="E873">
        <v>4</v>
      </c>
      <c r="F873" t="str">
        <f>VLOOKUP(E873,[2]data!$A$1:$F$11,2,0)</f>
        <v>Jareb Brocklehurst</v>
      </c>
      <c r="G873" t="str">
        <f>VLOOKUP(E873,[2]data!$A$1:$F$11,6,0)</f>
        <v>345.366.490-69</v>
      </c>
      <c r="H873">
        <v>4</v>
      </c>
      <c r="I873" t="s">
        <v>860</v>
      </c>
      <c r="J873">
        <v>1</v>
      </c>
      <c r="K873" t="s">
        <v>858</v>
      </c>
      <c r="L873" t="s">
        <v>863</v>
      </c>
      <c r="M873" t="s">
        <v>666</v>
      </c>
      <c r="N873">
        <v>100</v>
      </c>
      <c r="O873" t="s">
        <v>211</v>
      </c>
    </row>
    <row r="874" spans="1:15" x14ac:dyDescent="0.25">
      <c r="A874">
        <v>121</v>
      </c>
      <c r="B874" t="str">
        <f>VLOOKUP(A874,[1]data!$A$1:$D$201,2,0)</f>
        <v>Krishna Pibsworth</v>
      </c>
      <c r="C874" t="str">
        <f>VLOOKUP(A874,[1]data!$A$1:$D$201,3,0)</f>
        <v>1973-06-04</v>
      </c>
      <c r="D874" t="str">
        <f>VLOOKUP(A874,[1]data!$A$1:$D$201,4,0)</f>
        <v>686.295.670-15</v>
      </c>
      <c r="E874">
        <v>10</v>
      </c>
      <c r="F874" t="str">
        <f>VLOOKUP(E874,[2]data!$A$1:$F$11,2,0)</f>
        <v>Bobby France</v>
      </c>
      <c r="G874" t="str">
        <f>VLOOKUP(E874,[2]data!$A$1:$F$11,6,0)</f>
        <v>619.898.690-09</v>
      </c>
      <c r="H874">
        <v>3</v>
      </c>
      <c r="I874" t="s">
        <v>859</v>
      </c>
      <c r="J874">
        <v>1</v>
      </c>
      <c r="K874" t="s">
        <v>858</v>
      </c>
      <c r="L874" t="s">
        <v>863</v>
      </c>
      <c r="M874" t="s">
        <v>100</v>
      </c>
      <c r="N874">
        <v>150</v>
      </c>
      <c r="O874" t="s">
        <v>35</v>
      </c>
    </row>
    <row r="875" spans="1:15" x14ac:dyDescent="0.25">
      <c r="A875">
        <v>66</v>
      </c>
      <c r="B875" t="str">
        <f>VLOOKUP(A875,[1]data!$A$1:$D$201,2,0)</f>
        <v>Trixi Smither</v>
      </c>
      <c r="C875" t="str">
        <f>VLOOKUP(A875,[1]data!$A$1:$D$201,3,0)</f>
        <v>1967-09-30</v>
      </c>
      <c r="D875" t="str">
        <f>VLOOKUP(A875,[1]data!$A$1:$D$201,4,0)</f>
        <v>646.391.100-30</v>
      </c>
      <c r="E875">
        <v>6</v>
      </c>
      <c r="F875" t="str">
        <f>VLOOKUP(E875,[2]data!$A$1:$F$11,2,0)</f>
        <v>Joy Mabbot</v>
      </c>
      <c r="G875" t="str">
        <f>VLOOKUP(E875,[2]data!$A$1:$F$11,6,0)</f>
        <v>311.275.710-60</v>
      </c>
      <c r="H875">
        <v>1</v>
      </c>
      <c r="I875" t="s">
        <v>856</v>
      </c>
      <c r="J875">
        <v>1</v>
      </c>
      <c r="K875" t="s">
        <v>858</v>
      </c>
      <c r="L875" t="s">
        <v>863</v>
      </c>
      <c r="M875" t="s">
        <v>693</v>
      </c>
      <c r="N875">
        <v>300</v>
      </c>
      <c r="O875" t="s">
        <v>487</v>
      </c>
    </row>
    <row r="876" spans="1:15" x14ac:dyDescent="0.25">
      <c r="A876">
        <v>47</v>
      </c>
      <c r="B876" t="str">
        <f>VLOOKUP(A876,[1]data!$A$1:$D$201,2,0)</f>
        <v>Blaire Hardiman</v>
      </c>
      <c r="C876" t="str">
        <f>VLOOKUP(A876,[1]data!$A$1:$D$201,3,0)</f>
        <v>1974-09-08</v>
      </c>
      <c r="D876" t="str">
        <f>VLOOKUP(A876,[1]data!$A$1:$D$201,4,0)</f>
        <v>044.491.640-75</v>
      </c>
      <c r="E876">
        <v>9</v>
      </c>
      <c r="F876" t="str">
        <f>VLOOKUP(E876,[2]data!$A$1:$F$11,2,0)</f>
        <v>Cori Emmitt</v>
      </c>
      <c r="G876" t="str">
        <f>VLOOKUP(E876,[2]data!$A$1:$F$11,6,0)</f>
        <v>469.221.800-20</v>
      </c>
      <c r="H876">
        <v>4</v>
      </c>
      <c r="I876" t="s">
        <v>860</v>
      </c>
      <c r="J876">
        <v>2</v>
      </c>
      <c r="K876" t="s">
        <v>853</v>
      </c>
      <c r="L876" t="s">
        <v>864</v>
      </c>
      <c r="M876" t="s">
        <v>575</v>
      </c>
      <c r="N876">
        <v>100</v>
      </c>
      <c r="O876" t="s">
        <v>88</v>
      </c>
    </row>
    <row r="877" spans="1:15" x14ac:dyDescent="0.25">
      <c r="A877">
        <v>198</v>
      </c>
      <c r="B877" t="str">
        <f>VLOOKUP(A877,[1]data!$A$1:$D$201,2,0)</f>
        <v>Creight Genney</v>
      </c>
      <c r="C877" t="str">
        <f>VLOOKUP(A877,[1]data!$A$1:$D$201,3,0)</f>
        <v>1982-08-03</v>
      </c>
      <c r="D877" t="str">
        <f>VLOOKUP(A877,[1]data!$A$1:$D$201,4,0)</f>
        <v>843.810.740-09</v>
      </c>
      <c r="E877">
        <v>8</v>
      </c>
      <c r="F877" t="str">
        <f>VLOOKUP(E877,[2]data!$A$1:$F$11,2,0)</f>
        <v>Rafaellle Fyers</v>
      </c>
      <c r="G877" t="str">
        <f>VLOOKUP(E877,[2]data!$A$1:$F$11,6,0)</f>
        <v>979.012.510-00</v>
      </c>
      <c r="H877">
        <v>2</v>
      </c>
      <c r="I877" t="s">
        <v>857</v>
      </c>
      <c r="J877">
        <v>2</v>
      </c>
      <c r="K877" t="s">
        <v>853</v>
      </c>
      <c r="L877" t="s">
        <v>864</v>
      </c>
      <c r="M877" t="s">
        <v>532</v>
      </c>
      <c r="N877">
        <v>350</v>
      </c>
      <c r="O877" t="s">
        <v>676</v>
      </c>
    </row>
    <row r="878" spans="1:15" x14ac:dyDescent="0.25">
      <c r="A878">
        <v>97</v>
      </c>
      <c r="B878" t="str">
        <f>VLOOKUP(A878,[1]data!$A$1:$D$201,2,0)</f>
        <v>Erina Stetlye</v>
      </c>
      <c r="C878" t="str">
        <f>VLOOKUP(A878,[1]data!$A$1:$D$201,3,0)</f>
        <v>1957-03-31</v>
      </c>
      <c r="D878" t="str">
        <f>VLOOKUP(A878,[1]data!$A$1:$D$201,4,0)</f>
        <v>305.328.470-75</v>
      </c>
      <c r="E878">
        <v>2</v>
      </c>
      <c r="F878" t="str">
        <f>VLOOKUP(E878,[2]data!$A$1:$F$11,2,0)</f>
        <v>Evanne Blasetti</v>
      </c>
      <c r="G878" t="str">
        <f>VLOOKUP(E878,[2]data!$A$1:$F$11,6,0)</f>
        <v>084.126.660-38</v>
      </c>
      <c r="H878">
        <v>1</v>
      </c>
      <c r="I878" t="s">
        <v>856</v>
      </c>
      <c r="J878">
        <v>2</v>
      </c>
      <c r="K878" t="s">
        <v>853</v>
      </c>
      <c r="L878" t="s">
        <v>864</v>
      </c>
      <c r="M878" t="s">
        <v>303</v>
      </c>
      <c r="N878">
        <v>300</v>
      </c>
      <c r="O878" t="s">
        <v>814</v>
      </c>
    </row>
    <row r="879" spans="1:15" x14ac:dyDescent="0.25">
      <c r="A879">
        <v>97</v>
      </c>
      <c r="B879" t="str">
        <f>VLOOKUP(A879,[1]data!$A$1:$D$201,2,0)</f>
        <v>Erina Stetlye</v>
      </c>
      <c r="C879" t="str">
        <f>VLOOKUP(A879,[1]data!$A$1:$D$201,3,0)</f>
        <v>1957-03-31</v>
      </c>
      <c r="D879" t="str">
        <f>VLOOKUP(A879,[1]data!$A$1:$D$201,4,0)</f>
        <v>305.328.470-75</v>
      </c>
      <c r="E879">
        <v>6</v>
      </c>
      <c r="F879" t="str">
        <f>VLOOKUP(E879,[2]data!$A$1:$F$11,2,0)</f>
        <v>Joy Mabbot</v>
      </c>
      <c r="G879" t="str">
        <f>VLOOKUP(E879,[2]data!$A$1:$F$11,6,0)</f>
        <v>311.275.710-60</v>
      </c>
      <c r="H879">
        <v>5</v>
      </c>
      <c r="I879" t="s">
        <v>861</v>
      </c>
      <c r="J879">
        <v>2</v>
      </c>
      <c r="K879" t="s">
        <v>853</v>
      </c>
      <c r="L879" t="s">
        <v>864</v>
      </c>
      <c r="M879" t="s">
        <v>752</v>
      </c>
      <c r="N879">
        <v>250</v>
      </c>
      <c r="O879" t="s">
        <v>370</v>
      </c>
    </row>
    <row r="880" spans="1:15" x14ac:dyDescent="0.25">
      <c r="A880">
        <v>77</v>
      </c>
      <c r="B880" t="str">
        <f>VLOOKUP(A880,[1]data!$A$1:$D$201,2,0)</f>
        <v>Renate Dillaway</v>
      </c>
      <c r="C880" t="str">
        <f>VLOOKUP(A880,[1]data!$A$1:$D$201,3,0)</f>
        <v>1983-12-11</v>
      </c>
      <c r="D880" t="str">
        <f>VLOOKUP(A880,[1]data!$A$1:$D$201,4,0)</f>
        <v>753.160.330-60</v>
      </c>
      <c r="E880">
        <v>8</v>
      </c>
      <c r="F880" t="str">
        <f>VLOOKUP(E880,[2]data!$A$1:$F$11,2,0)</f>
        <v>Rafaellle Fyers</v>
      </c>
      <c r="G880" t="str">
        <f>VLOOKUP(E880,[2]data!$A$1:$F$11,6,0)</f>
        <v>979.012.510-00</v>
      </c>
      <c r="H880">
        <v>4</v>
      </c>
      <c r="I880" t="s">
        <v>860</v>
      </c>
      <c r="J880">
        <v>2</v>
      </c>
      <c r="K880" t="s">
        <v>853</v>
      </c>
      <c r="L880" t="s">
        <v>864</v>
      </c>
      <c r="M880" t="s">
        <v>172</v>
      </c>
      <c r="N880">
        <v>100</v>
      </c>
      <c r="O880" t="s">
        <v>17</v>
      </c>
    </row>
    <row r="881" spans="1:15" x14ac:dyDescent="0.25">
      <c r="A881">
        <v>191</v>
      </c>
      <c r="B881" t="str">
        <f>VLOOKUP(A881,[1]data!$A$1:$D$201,2,0)</f>
        <v>Augie Cecchetelli</v>
      </c>
      <c r="C881" t="str">
        <f>VLOOKUP(A881,[1]data!$A$1:$D$201,3,0)</f>
        <v>1991-04-17</v>
      </c>
      <c r="D881" t="str">
        <f>VLOOKUP(A881,[1]data!$A$1:$D$201,4,0)</f>
        <v>618.305.370-83</v>
      </c>
      <c r="E881">
        <v>1</v>
      </c>
      <c r="F881" t="str">
        <f>VLOOKUP(E881,[2]data!$A$1:$F$11,2,0)</f>
        <v>Somerset Jersch</v>
      </c>
      <c r="G881" t="str">
        <f>VLOOKUP(E881,[2]data!$A$1:$F$11,6,0)</f>
        <v>199.433.234-93</v>
      </c>
      <c r="H881">
        <v>4</v>
      </c>
      <c r="I881" t="s">
        <v>860</v>
      </c>
      <c r="J881">
        <v>2</v>
      </c>
      <c r="K881" t="s">
        <v>853</v>
      </c>
      <c r="L881" t="s">
        <v>864</v>
      </c>
      <c r="M881" t="s">
        <v>228</v>
      </c>
      <c r="N881">
        <v>100</v>
      </c>
      <c r="O881" t="s">
        <v>105</v>
      </c>
    </row>
    <row r="882" spans="1:15" x14ac:dyDescent="0.25">
      <c r="A882">
        <v>89</v>
      </c>
      <c r="B882" t="str">
        <f>VLOOKUP(A882,[1]data!$A$1:$D$201,2,0)</f>
        <v>Chevy Aubry</v>
      </c>
      <c r="C882" t="str">
        <f>VLOOKUP(A882,[1]data!$A$1:$D$201,3,0)</f>
        <v>1969-01-05</v>
      </c>
      <c r="D882" t="str">
        <f>VLOOKUP(A882,[1]data!$A$1:$D$201,4,0)</f>
        <v>927.253.890-46</v>
      </c>
      <c r="E882">
        <v>7</v>
      </c>
      <c r="F882" t="str">
        <f>VLOOKUP(E882,[2]data!$A$1:$F$11,2,0)</f>
        <v>Heda Eyckelberg</v>
      </c>
      <c r="G882" t="str">
        <f>VLOOKUP(E882,[2]data!$A$1:$F$11,6,0)</f>
        <v>572.132.570-48</v>
      </c>
      <c r="H882">
        <v>4</v>
      </c>
      <c r="I882" t="s">
        <v>860</v>
      </c>
      <c r="J882">
        <v>1</v>
      </c>
      <c r="K882" t="s">
        <v>858</v>
      </c>
      <c r="L882" t="s">
        <v>863</v>
      </c>
      <c r="M882" t="s">
        <v>110</v>
      </c>
      <c r="N882">
        <v>100</v>
      </c>
      <c r="O882" t="s">
        <v>296</v>
      </c>
    </row>
    <row r="883" spans="1:15" x14ac:dyDescent="0.25">
      <c r="A883">
        <v>121</v>
      </c>
      <c r="B883" t="str">
        <f>VLOOKUP(A883,[1]data!$A$1:$D$201,2,0)</f>
        <v>Krishna Pibsworth</v>
      </c>
      <c r="C883" t="str">
        <f>VLOOKUP(A883,[1]data!$A$1:$D$201,3,0)</f>
        <v>1973-06-04</v>
      </c>
      <c r="D883" t="str">
        <f>VLOOKUP(A883,[1]data!$A$1:$D$201,4,0)</f>
        <v>686.295.670-15</v>
      </c>
      <c r="E883">
        <v>3</v>
      </c>
      <c r="F883" t="str">
        <f>VLOOKUP(E883,[2]data!$A$1:$F$11,2,0)</f>
        <v>Rolph Purcer</v>
      </c>
      <c r="G883" t="str">
        <f>VLOOKUP(E883,[2]data!$A$1:$F$11,6,0)</f>
        <v>989.584.460-30</v>
      </c>
      <c r="H883">
        <v>4</v>
      </c>
      <c r="I883" t="s">
        <v>860</v>
      </c>
      <c r="J883">
        <v>2</v>
      </c>
      <c r="K883" t="s">
        <v>853</v>
      </c>
      <c r="L883" t="s">
        <v>864</v>
      </c>
      <c r="M883" t="s">
        <v>406</v>
      </c>
      <c r="N883">
        <v>100</v>
      </c>
      <c r="O883" t="s">
        <v>259</v>
      </c>
    </row>
    <row r="884" spans="1:15" x14ac:dyDescent="0.25">
      <c r="A884">
        <v>44</v>
      </c>
      <c r="B884" t="str">
        <f>VLOOKUP(A884,[1]data!$A$1:$D$201,2,0)</f>
        <v>Analise Dymock</v>
      </c>
      <c r="C884" t="str">
        <f>VLOOKUP(A884,[1]data!$A$1:$D$201,3,0)</f>
        <v>1999-06-13</v>
      </c>
      <c r="D884" t="str">
        <f>VLOOKUP(A884,[1]data!$A$1:$D$201,4,0)</f>
        <v>134.443.840-76</v>
      </c>
      <c r="E884">
        <v>4</v>
      </c>
      <c r="F884" t="str">
        <f>VLOOKUP(E884,[2]data!$A$1:$F$11,2,0)</f>
        <v>Jareb Brocklehurst</v>
      </c>
      <c r="G884" t="str">
        <f>VLOOKUP(E884,[2]data!$A$1:$F$11,6,0)</f>
        <v>345.366.490-69</v>
      </c>
      <c r="H884">
        <v>4</v>
      </c>
      <c r="I884" t="s">
        <v>860</v>
      </c>
      <c r="J884">
        <v>2</v>
      </c>
      <c r="K884" t="s">
        <v>853</v>
      </c>
      <c r="L884" t="s">
        <v>864</v>
      </c>
      <c r="M884" t="s">
        <v>11</v>
      </c>
      <c r="N884">
        <v>100</v>
      </c>
      <c r="O884" t="s">
        <v>558</v>
      </c>
    </row>
    <row r="885" spans="1:15" x14ac:dyDescent="0.25">
      <c r="A885">
        <v>120</v>
      </c>
      <c r="B885" t="str">
        <f>VLOOKUP(A885,[1]data!$A$1:$D$201,2,0)</f>
        <v>Kyle McArley</v>
      </c>
      <c r="C885" t="str">
        <f>VLOOKUP(A885,[1]data!$A$1:$D$201,3,0)</f>
        <v>2010-08-25</v>
      </c>
      <c r="D885" t="str">
        <f>VLOOKUP(A885,[1]data!$A$1:$D$201,4,0)</f>
        <v>517.955.160-97</v>
      </c>
      <c r="E885">
        <v>7</v>
      </c>
      <c r="F885" t="str">
        <f>VLOOKUP(E885,[2]data!$A$1:$F$11,2,0)</f>
        <v>Heda Eyckelberg</v>
      </c>
      <c r="G885" t="str">
        <f>VLOOKUP(E885,[2]data!$A$1:$F$11,6,0)</f>
        <v>572.132.570-48</v>
      </c>
      <c r="H885">
        <v>3</v>
      </c>
      <c r="I885" t="s">
        <v>859</v>
      </c>
      <c r="J885">
        <v>1</v>
      </c>
      <c r="K885" t="s">
        <v>858</v>
      </c>
      <c r="L885" t="s">
        <v>863</v>
      </c>
      <c r="M885" t="s">
        <v>165</v>
      </c>
      <c r="N885">
        <v>150</v>
      </c>
      <c r="O885" t="s">
        <v>797</v>
      </c>
    </row>
    <row r="886" spans="1:15" x14ac:dyDescent="0.25">
      <c r="A886">
        <v>122</v>
      </c>
      <c r="B886" t="str">
        <f>VLOOKUP(A886,[1]data!$A$1:$D$201,2,0)</f>
        <v>Ellie Naisbit</v>
      </c>
      <c r="C886" t="str">
        <f>VLOOKUP(A886,[1]data!$A$1:$D$201,3,0)</f>
        <v>1997-04-11</v>
      </c>
      <c r="D886" t="str">
        <f>VLOOKUP(A886,[1]data!$A$1:$D$201,4,0)</f>
        <v>197.650.790-10</v>
      </c>
      <c r="E886">
        <v>4</v>
      </c>
      <c r="F886" t="str">
        <f>VLOOKUP(E886,[2]data!$A$1:$F$11,2,0)</f>
        <v>Jareb Brocklehurst</v>
      </c>
      <c r="G886" t="str">
        <f>VLOOKUP(E886,[2]data!$A$1:$F$11,6,0)</f>
        <v>345.366.490-69</v>
      </c>
      <c r="H886">
        <v>1</v>
      </c>
      <c r="I886" t="s">
        <v>856</v>
      </c>
      <c r="J886">
        <v>1</v>
      </c>
      <c r="K886" t="s">
        <v>858</v>
      </c>
      <c r="L886" t="s">
        <v>863</v>
      </c>
      <c r="M886" t="s">
        <v>552</v>
      </c>
      <c r="N886">
        <v>300</v>
      </c>
      <c r="O886" t="s">
        <v>380</v>
      </c>
    </row>
    <row r="887" spans="1:15" x14ac:dyDescent="0.25">
      <c r="A887">
        <v>93</v>
      </c>
      <c r="B887" t="str">
        <f>VLOOKUP(A887,[1]data!$A$1:$D$201,2,0)</f>
        <v>Nicola Taleworth</v>
      </c>
      <c r="C887" t="str">
        <f>VLOOKUP(A887,[1]data!$A$1:$D$201,3,0)</f>
        <v>2007-08-02</v>
      </c>
      <c r="D887" t="str">
        <f>VLOOKUP(A887,[1]data!$A$1:$D$201,4,0)</f>
        <v>092.401.580-22</v>
      </c>
      <c r="E887">
        <v>7</v>
      </c>
      <c r="F887" t="str">
        <f>VLOOKUP(E887,[2]data!$A$1:$F$11,2,0)</f>
        <v>Heda Eyckelberg</v>
      </c>
      <c r="G887" t="str">
        <f>VLOOKUP(E887,[2]data!$A$1:$F$11,6,0)</f>
        <v>572.132.570-48</v>
      </c>
      <c r="H887">
        <v>4</v>
      </c>
      <c r="I887" t="s">
        <v>860</v>
      </c>
      <c r="J887">
        <v>2</v>
      </c>
      <c r="K887" t="s">
        <v>853</v>
      </c>
      <c r="L887" t="s">
        <v>864</v>
      </c>
      <c r="M887" t="s">
        <v>547</v>
      </c>
      <c r="N887">
        <v>100</v>
      </c>
      <c r="O887" t="s">
        <v>19</v>
      </c>
    </row>
    <row r="888" spans="1:15" x14ac:dyDescent="0.25">
      <c r="A888">
        <v>160</v>
      </c>
      <c r="B888" t="str">
        <f>VLOOKUP(A888,[1]data!$A$1:$D$201,2,0)</f>
        <v>Letitia Comport</v>
      </c>
      <c r="C888" t="str">
        <f>VLOOKUP(A888,[1]data!$A$1:$D$201,3,0)</f>
        <v>2012-04-24</v>
      </c>
      <c r="D888" t="str">
        <f>VLOOKUP(A888,[1]data!$A$1:$D$201,4,0)</f>
        <v>539.598.740-14</v>
      </c>
      <c r="E888">
        <v>8</v>
      </c>
      <c r="F888" t="str">
        <f>VLOOKUP(E888,[2]data!$A$1:$F$11,2,0)</f>
        <v>Rafaellle Fyers</v>
      </c>
      <c r="G888" t="str">
        <f>VLOOKUP(E888,[2]data!$A$1:$F$11,6,0)</f>
        <v>979.012.510-00</v>
      </c>
      <c r="H888">
        <v>3</v>
      </c>
      <c r="I888" t="s">
        <v>859</v>
      </c>
      <c r="J888">
        <v>1</v>
      </c>
      <c r="K888" t="s">
        <v>858</v>
      </c>
      <c r="L888" t="s">
        <v>863</v>
      </c>
      <c r="M888" t="s">
        <v>41</v>
      </c>
      <c r="N888">
        <v>150</v>
      </c>
      <c r="O888" t="s">
        <v>570</v>
      </c>
    </row>
    <row r="889" spans="1:15" x14ac:dyDescent="0.25">
      <c r="A889">
        <v>64</v>
      </c>
      <c r="B889" t="str">
        <f>VLOOKUP(A889,[1]data!$A$1:$D$201,2,0)</f>
        <v>Erinna Luggar</v>
      </c>
      <c r="C889" t="str">
        <f>VLOOKUP(A889,[1]data!$A$1:$D$201,3,0)</f>
        <v>2006-03-13</v>
      </c>
      <c r="D889" t="str">
        <f>VLOOKUP(A889,[1]data!$A$1:$D$201,4,0)</f>
        <v>203.054.220-22</v>
      </c>
      <c r="E889">
        <v>4</v>
      </c>
      <c r="F889" t="str">
        <f>VLOOKUP(E889,[2]data!$A$1:$F$11,2,0)</f>
        <v>Jareb Brocklehurst</v>
      </c>
      <c r="G889" t="str">
        <f>VLOOKUP(E889,[2]data!$A$1:$F$11,6,0)</f>
        <v>345.366.490-69</v>
      </c>
      <c r="H889">
        <v>5</v>
      </c>
      <c r="I889" t="s">
        <v>861</v>
      </c>
      <c r="J889">
        <v>2</v>
      </c>
      <c r="K889" t="s">
        <v>853</v>
      </c>
      <c r="L889" t="s">
        <v>864</v>
      </c>
      <c r="M889" t="s">
        <v>277</v>
      </c>
      <c r="N889">
        <v>250</v>
      </c>
      <c r="O889" t="s">
        <v>728</v>
      </c>
    </row>
    <row r="890" spans="1:15" x14ac:dyDescent="0.25">
      <c r="A890">
        <v>25</v>
      </c>
      <c r="B890" t="str">
        <f>VLOOKUP(A890,[1]data!$A$1:$D$201,2,0)</f>
        <v>Selena Ferrillo</v>
      </c>
      <c r="C890" t="str">
        <f>VLOOKUP(A890,[1]data!$A$1:$D$201,3,0)</f>
        <v>1999-10-16</v>
      </c>
      <c r="D890" t="str">
        <f>VLOOKUP(A890,[1]data!$A$1:$D$201,4,0)</f>
        <v>748.175.110-28</v>
      </c>
      <c r="E890">
        <v>9</v>
      </c>
      <c r="F890" t="str">
        <f>VLOOKUP(E890,[2]data!$A$1:$F$11,2,0)</f>
        <v>Cori Emmitt</v>
      </c>
      <c r="G890" t="str">
        <f>VLOOKUP(E890,[2]data!$A$1:$F$11,6,0)</f>
        <v>469.221.800-20</v>
      </c>
      <c r="H890">
        <v>2</v>
      </c>
      <c r="I890" t="s">
        <v>857</v>
      </c>
      <c r="J890">
        <v>2</v>
      </c>
      <c r="K890" t="s">
        <v>853</v>
      </c>
      <c r="L890" t="s">
        <v>864</v>
      </c>
      <c r="M890" t="s">
        <v>384</v>
      </c>
      <c r="N890">
        <v>350</v>
      </c>
      <c r="O890" t="s">
        <v>432</v>
      </c>
    </row>
    <row r="891" spans="1:15" x14ac:dyDescent="0.25">
      <c r="A891">
        <v>63</v>
      </c>
      <c r="B891" t="str">
        <f>VLOOKUP(A891,[1]data!$A$1:$D$201,2,0)</f>
        <v>Ansel Servant</v>
      </c>
      <c r="C891" t="str">
        <f>VLOOKUP(A891,[1]data!$A$1:$D$201,3,0)</f>
        <v>1980-03-30</v>
      </c>
      <c r="D891" t="str">
        <f>VLOOKUP(A891,[1]data!$A$1:$D$201,4,0)</f>
        <v>968.299.220-62</v>
      </c>
      <c r="E891">
        <v>6</v>
      </c>
      <c r="F891" t="str">
        <f>VLOOKUP(E891,[2]data!$A$1:$F$11,2,0)</f>
        <v>Joy Mabbot</v>
      </c>
      <c r="G891" t="str">
        <f>VLOOKUP(E891,[2]data!$A$1:$F$11,6,0)</f>
        <v>311.275.710-60</v>
      </c>
      <c r="H891">
        <v>3</v>
      </c>
      <c r="I891" t="s">
        <v>859</v>
      </c>
      <c r="J891">
        <v>2</v>
      </c>
      <c r="K891" t="s">
        <v>853</v>
      </c>
      <c r="L891" t="s">
        <v>864</v>
      </c>
      <c r="M891" t="s">
        <v>815</v>
      </c>
      <c r="N891">
        <v>150</v>
      </c>
      <c r="O891" t="s">
        <v>140</v>
      </c>
    </row>
    <row r="892" spans="1:15" x14ac:dyDescent="0.25">
      <c r="A892">
        <v>3</v>
      </c>
      <c r="B892" t="str">
        <f>VLOOKUP(A892,[1]data!$A$1:$D$201,2,0)</f>
        <v>Corrie MacCulloch</v>
      </c>
      <c r="C892" t="str">
        <f>VLOOKUP(A892,[1]data!$A$1:$D$201,3,0)</f>
        <v>1995-12-27</v>
      </c>
      <c r="D892" t="str">
        <f>VLOOKUP(A892,[1]data!$A$1:$D$201,4,0)</f>
        <v>818.741.210-01</v>
      </c>
      <c r="E892">
        <v>6</v>
      </c>
      <c r="F892" t="str">
        <f>VLOOKUP(E892,[2]data!$A$1:$F$11,2,0)</f>
        <v>Joy Mabbot</v>
      </c>
      <c r="G892" t="str">
        <f>VLOOKUP(E892,[2]data!$A$1:$F$11,6,0)</f>
        <v>311.275.710-60</v>
      </c>
      <c r="H892">
        <v>4</v>
      </c>
      <c r="I892" t="s">
        <v>860</v>
      </c>
      <c r="J892">
        <v>2</v>
      </c>
      <c r="K892" t="s">
        <v>853</v>
      </c>
      <c r="L892" t="s">
        <v>864</v>
      </c>
      <c r="M892" t="s">
        <v>816</v>
      </c>
      <c r="N892">
        <v>100</v>
      </c>
      <c r="O892" t="s">
        <v>817</v>
      </c>
    </row>
    <row r="893" spans="1:15" x14ac:dyDescent="0.25">
      <c r="A893">
        <v>56</v>
      </c>
      <c r="B893" t="str">
        <f>VLOOKUP(A893,[1]data!$A$1:$D$201,2,0)</f>
        <v>Roman Gotfrey</v>
      </c>
      <c r="C893" t="str">
        <f>VLOOKUP(A893,[1]data!$A$1:$D$201,3,0)</f>
        <v>1981-05-21</v>
      </c>
      <c r="D893" t="str">
        <f>VLOOKUP(A893,[1]data!$A$1:$D$201,4,0)</f>
        <v>564.536.760-01</v>
      </c>
      <c r="E893">
        <v>4</v>
      </c>
      <c r="F893" t="str">
        <f>VLOOKUP(E893,[2]data!$A$1:$F$11,2,0)</f>
        <v>Jareb Brocklehurst</v>
      </c>
      <c r="G893" t="str">
        <f>VLOOKUP(E893,[2]data!$A$1:$F$11,6,0)</f>
        <v>345.366.490-69</v>
      </c>
      <c r="H893">
        <v>5</v>
      </c>
      <c r="I893" t="s">
        <v>861</v>
      </c>
      <c r="J893">
        <v>1</v>
      </c>
      <c r="K893" t="s">
        <v>858</v>
      </c>
      <c r="L893" t="s">
        <v>863</v>
      </c>
      <c r="M893" t="s">
        <v>126</v>
      </c>
      <c r="N893">
        <v>250</v>
      </c>
      <c r="O893" t="s">
        <v>772</v>
      </c>
    </row>
    <row r="894" spans="1:15" x14ac:dyDescent="0.25">
      <c r="A894">
        <v>114</v>
      </c>
      <c r="B894" t="str">
        <f>VLOOKUP(A894,[1]data!$A$1:$D$201,2,0)</f>
        <v>Albertine Davidofski</v>
      </c>
      <c r="C894" t="str">
        <f>VLOOKUP(A894,[1]data!$A$1:$D$201,3,0)</f>
        <v>2008-12-20</v>
      </c>
      <c r="D894" t="str">
        <f>VLOOKUP(A894,[1]data!$A$1:$D$201,4,0)</f>
        <v>363.573.640-61</v>
      </c>
      <c r="E894">
        <v>6</v>
      </c>
      <c r="F894" t="str">
        <f>VLOOKUP(E894,[2]data!$A$1:$F$11,2,0)</f>
        <v>Joy Mabbot</v>
      </c>
      <c r="G894" t="str">
        <f>VLOOKUP(E894,[2]data!$A$1:$F$11,6,0)</f>
        <v>311.275.710-60</v>
      </c>
      <c r="H894">
        <v>4</v>
      </c>
      <c r="I894" t="s">
        <v>860</v>
      </c>
      <c r="J894">
        <v>2</v>
      </c>
      <c r="K894" t="s">
        <v>853</v>
      </c>
      <c r="L894" t="s">
        <v>864</v>
      </c>
      <c r="M894" t="s">
        <v>160</v>
      </c>
      <c r="N894">
        <v>100</v>
      </c>
      <c r="O894" t="s">
        <v>741</v>
      </c>
    </row>
    <row r="895" spans="1:15" x14ac:dyDescent="0.25">
      <c r="A895">
        <v>195</v>
      </c>
      <c r="B895" t="str">
        <f>VLOOKUP(A895,[1]data!$A$1:$D$201,2,0)</f>
        <v>Larina Borer</v>
      </c>
      <c r="C895" t="str">
        <f>VLOOKUP(A895,[1]data!$A$1:$D$201,3,0)</f>
        <v>2016-01-17</v>
      </c>
      <c r="D895" t="str">
        <f>VLOOKUP(A895,[1]data!$A$1:$D$201,4,0)</f>
        <v>456.254.460-08</v>
      </c>
      <c r="E895">
        <v>9</v>
      </c>
      <c r="F895" t="str">
        <f>VLOOKUP(E895,[2]data!$A$1:$F$11,2,0)</f>
        <v>Cori Emmitt</v>
      </c>
      <c r="G895" t="str">
        <f>VLOOKUP(E895,[2]data!$A$1:$F$11,6,0)</f>
        <v>469.221.800-20</v>
      </c>
      <c r="H895">
        <v>2</v>
      </c>
      <c r="I895" t="s">
        <v>857</v>
      </c>
      <c r="J895">
        <v>1</v>
      </c>
      <c r="K895" t="s">
        <v>858</v>
      </c>
      <c r="L895" t="s">
        <v>863</v>
      </c>
      <c r="M895" t="s">
        <v>404</v>
      </c>
      <c r="N895">
        <v>350</v>
      </c>
      <c r="O895" t="s">
        <v>127</v>
      </c>
    </row>
    <row r="896" spans="1:15" x14ac:dyDescent="0.25">
      <c r="A896">
        <v>52</v>
      </c>
      <c r="B896" t="str">
        <f>VLOOKUP(A896,[1]data!$A$1:$D$201,2,0)</f>
        <v>Ardeen Barukh</v>
      </c>
      <c r="C896" t="str">
        <f>VLOOKUP(A896,[1]data!$A$1:$D$201,3,0)</f>
        <v>1980-10-10</v>
      </c>
      <c r="D896" t="str">
        <f>VLOOKUP(A896,[1]data!$A$1:$D$201,4,0)</f>
        <v>776.216.240-27</v>
      </c>
      <c r="E896">
        <v>10</v>
      </c>
      <c r="F896" t="str">
        <f>VLOOKUP(E896,[2]data!$A$1:$F$11,2,0)</f>
        <v>Bobby France</v>
      </c>
      <c r="G896" t="str">
        <f>VLOOKUP(E896,[2]data!$A$1:$F$11,6,0)</f>
        <v>619.898.690-09</v>
      </c>
      <c r="H896">
        <v>1</v>
      </c>
      <c r="I896" t="s">
        <v>856</v>
      </c>
      <c r="J896">
        <v>1</v>
      </c>
      <c r="K896" t="s">
        <v>858</v>
      </c>
      <c r="L896" t="s">
        <v>863</v>
      </c>
      <c r="M896" t="s">
        <v>204</v>
      </c>
      <c r="N896">
        <v>300</v>
      </c>
      <c r="O896" t="s">
        <v>248</v>
      </c>
    </row>
    <row r="897" spans="1:15" x14ac:dyDescent="0.25">
      <c r="A897">
        <v>198</v>
      </c>
      <c r="B897" t="str">
        <f>VLOOKUP(A897,[1]data!$A$1:$D$201,2,0)</f>
        <v>Creight Genney</v>
      </c>
      <c r="C897" t="str">
        <f>VLOOKUP(A897,[1]data!$A$1:$D$201,3,0)</f>
        <v>1982-08-03</v>
      </c>
      <c r="D897" t="str">
        <f>VLOOKUP(A897,[1]data!$A$1:$D$201,4,0)</f>
        <v>843.810.740-09</v>
      </c>
      <c r="E897">
        <v>8</v>
      </c>
      <c r="F897" t="str">
        <f>VLOOKUP(E897,[2]data!$A$1:$F$11,2,0)</f>
        <v>Rafaellle Fyers</v>
      </c>
      <c r="G897" t="str">
        <f>VLOOKUP(E897,[2]data!$A$1:$F$11,6,0)</f>
        <v>979.012.510-00</v>
      </c>
      <c r="H897">
        <v>2</v>
      </c>
      <c r="I897" t="s">
        <v>857</v>
      </c>
      <c r="J897">
        <v>1</v>
      </c>
      <c r="K897" t="s">
        <v>858</v>
      </c>
      <c r="L897" t="s">
        <v>863</v>
      </c>
      <c r="M897" t="s">
        <v>586</v>
      </c>
      <c r="N897">
        <v>350</v>
      </c>
      <c r="O897" t="s">
        <v>220</v>
      </c>
    </row>
    <row r="898" spans="1:15" x14ac:dyDescent="0.25">
      <c r="A898">
        <v>195</v>
      </c>
      <c r="B898" t="str">
        <f>VLOOKUP(A898,[1]data!$A$1:$D$201,2,0)</f>
        <v>Larina Borer</v>
      </c>
      <c r="C898" t="str">
        <f>VLOOKUP(A898,[1]data!$A$1:$D$201,3,0)</f>
        <v>2016-01-17</v>
      </c>
      <c r="D898" t="str">
        <f>VLOOKUP(A898,[1]data!$A$1:$D$201,4,0)</f>
        <v>456.254.460-08</v>
      </c>
      <c r="E898">
        <v>7</v>
      </c>
      <c r="F898" t="str">
        <f>VLOOKUP(E898,[2]data!$A$1:$F$11,2,0)</f>
        <v>Heda Eyckelberg</v>
      </c>
      <c r="G898" t="str">
        <f>VLOOKUP(E898,[2]data!$A$1:$F$11,6,0)</f>
        <v>572.132.570-48</v>
      </c>
      <c r="H898">
        <v>3</v>
      </c>
      <c r="I898" t="s">
        <v>859</v>
      </c>
      <c r="J898">
        <v>2</v>
      </c>
      <c r="K898" t="s">
        <v>853</v>
      </c>
      <c r="L898" t="s">
        <v>864</v>
      </c>
      <c r="M898" t="s">
        <v>660</v>
      </c>
      <c r="N898">
        <v>150</v>
      </c>
      <c r="O898" t="s">
        <v>721</v>
      </c>
    </row>
    <row r="899" spans="1:15" x14ac:dyDescent="0.25">
      <c r="A899">
        <v>190</v>
      </c>
      <c r="B899" t="str">
        <f>VLOOKUP(A899,[1]data!$A$1:$D$201,2,0)</f>
        <v>Cosette Orange</v>
      </c>
      <c r="C899" t="str">
        <f>VLOOKUP(A899,[1]data!$A$1:$D$201,3,0)</f>
        <v>1963-06-14</v>
      </c>
      <c r="D899" t="str">
        <f>VLOOKUP(A899,[1]data!$A$1:$D$201,4,0)</f>
        <v>383.810.870-15</v>
      </c>
      <c r="E899">
        <v>8</v>
      </c>
      <c r="F899" t="str">
        <f>VLOOKUP(E899,[2]data!$A$1:$F$11,2,0)</f>
        <v>Rafaellle Fyers</v>
      </c>
      <c r="G899" t="str">
        <f>VLOOKUP(E899,[2]data!$A$1:$F$11,6,0)</f>
        <v>979.012.510-00</v>
      </c>
      <c r="H899">
        <v>5</v>
      </c>
      <c r="I899" t="s">
        <v>861</v>
      </c>
      <c r="J899">
        <v>2</v>
      </c>
      <c r="K899" t="s">
        <v>853</v>
      </c>
      <c r="L899" t="s">
        <v>864</v>
      </c>
      <c r="M899" t="s">
        <v>789</v>
      </c>
      <c r="N899">
        <v>250</v>
      </c>
      <c r="O899" t="s">
        <v>818</v>
      </c>
    </row>
    <row r="900" spans="1:15" x14ac:dyDescent="0.25">
      <c r="A900">
        <v>51</v>
      </c>
      <c r="B900" t="str">
        <f>VLOOKUP(A900,[1]data!$A$1:$D$201,2,0)</f>
        <v>Gerty Ratlee</v>
      </c>
      <c r="C900" t="str">
        <f>VLOOKUP(A900,[1]data!$A$1:$D$201,3,0)</f>
        <v>2007-03-12</v>
      </c>
      <c r="D900" t="str">
        <f>VLOOKUP(A900,[1]data!$A$1:$D$201,4,0)</f>
        <v>689.991.220-18</v>
      </c>
      <c r="E900">
        <v>2</v>
      </c>
      <c r="F900" t="str">
        <f>VLOOKUP(E900,[2]data!$A$1:$F$11,2,0)</f>
        <v>Evanne Blasetti</v>
      </c>
      <c r="G900" t="str">
        <f>VLOOKUP(E900,[2]data!$A$1:$F$11,6,0)</f>
        <v>084.126.660-38</v>
      </c>
      <c r="H900">
        <v>2</v>
      </c>
      <c r="I900" t="s">
        <v>857</v>
      </c>
      <c r="J900">
        <v>2</v>
      </c>
      <c r="K900" t="s">
        <v>853</v>
      </c>
      <c r="L900" t="s">
        <v>864</v>
      </c>
      <c r="M900" t="s">
        <v>304</v>
      </c>
      <c r="N900">
        <v>350</v>
      </c>
      <c r="O900" t="s">
        <v>713</v>
      </c>
    </row>
    <row r="901" spans="1:15" x14ac:dyDescent="0.25">
      <c r="A901">
        <v>195</v>
      </c>
      <c r="B901" t="str">
        <f>VLOOKUP(A901,[1]data!$A$1:$D$201,2,0)</f>
        <v>Larina Borer</v>
      </c>
      <c r="C901" t="str">
        <f>VLOOKUP(A901,[1]data!$A$1:$D$201,3,0)</f>
        <v>2016-01-17</v>
      </c>
      <c r="D901" t="str">
        <f>VLOOKUP(A901,[1]data!$A$1:$D$201,4,0)</f>
        <v>456.254.460-08</v>
      </c>
      <c r="E901">
        <v>8</v>
      </c>
      <c r="F901" t="str">
        <f>VLOOKUP(E901,[2]data!$A$1:$F$11,2,0)</f>
        <v>Rafaellle Fyers</v>
      </c>
      <c r="G901" t="str">
        <f>VLOOKUP(E901,[2]data!$A$1:$F$11,6,0)</f>
        <v>979.012.510-00</v>
      </c>
      <c r="H901">
        <v>2</v>
      </c>
      <c r="I901" t="s">
        <v>857</v>
      </c>
      <c r="J901">
        <v>1</v>
      </c>
      <c r="K901" t="s">
        <v>858</v>
      </c>
      <c r="L901" t="s">
        <v>863</v>
      </c>
      <c r="M901" t="s">
        <v>59</v>
      </c>
      <c r="N901">
        <v>350</v>
      </c>
      <c r="O901" t="s">
        <v>573</v>
      </c>
    </row>
    <row r="902" spans="1:15" x14ac:dyDescent="0.25">
      <c r="A902">
        <v>50</v>
      </c>
      <c r="B902" t="str">
        <f>VLOOKUP(A902,[1]data!$A$1:$D$201,2,0)</f>
        <v>Chiquia Wiskar</v>
      </c>
      <c r="C902" t="str">
        <f>VLOOKUP(A902,[1]data!$A$1:$D$201,3,0)</f>
        <v>1994-10-23</v>
      </c>
      <c r="D902" t="str">
        <f>VLOOKUP(A902,[1]data!$A$1:$D$201,4,0)</f>
        <v>408.734.890-39</v>
      </c>
      <c r="E902">
        <v>1</v>
      </c>
      <c r="F902" t="str">
        <f>VLOOKUP(E902,[2]data!$A$1:$F$11,2,0)</f>
        <v>Somerset Jersch</v>
      </c>
      <c r="G902" t="str">
        <f>VLOOKUP(E902,[2]data!$A$1:$F$11,6,0)</f>
        <v>199.433.234-93</v>
      </c>
      <c r="H902">
        <v>4</v>
      </c>
      <c r="I902" t="s">
        <v>860</v>
      </c>
      <c r="J902">
        <v>1</v>
      </c>
      <c r="K902" t="s">
        <v>858</v>
      </c>
      <c r="L902" t="s">
        <v>863</v>
      </c>
      <c r="M902" t="s">
        <v>766</v>
      </c>
      <c r="N902">
        <v>100</v>
      </c>
      <c r="O902" t="s">
        <v>617</v>
      </c>
    </row>
    <row r="903" spans="1:15" x14ac:dyDescent="0.25">
      <c r="A903">
        <v>4</v>
      </c>
      <c r="B903" t="str">
        <f>VLOOKUP(A903,[1]data!$A$1:$D$201,2,0)</f>
        <v>Ronica Greensides</v>
      </c>
      <c r="C903" t="str">
        <f>VLOOKUP(A903,[1]data!$A$1:$D$201,3,0)</f>
        <v>1950-05-22</v>
      </c>
      <c r="D903" t="str">
        <f>VLOOKUP(A903,[1]data!$A$1:$D$201,4,0)</f>
        <v>228.752.140-20</v>
      </c>
      <c r="E903">
        <v>6</v>
      </c>
      <c r="F903" t="str">
        <f>VLOOKUP(E903,[2]data!$A$1:$F$11,2,0)</f>
        <v>Joy Mabbot</v>
      </c>
      <c r="G903" t="str">
        <f>VLOOKUP(E903,[2]data!$A$1:$F$11,6,0)</f>
        <v>311.275.710-60</v>
      </c>
      <c r="H903">
        <v>1</v>
      </c>
      <c r="I903" t="s">
        <v>856</v>
      </c>
      <c r="J903">
        <v>2</v>
      </c>
      <c r="K903" t="s">
        <v>853</v>
      </c>
      <c r="L903" t="s">
        <v>864</v>
      </c>
      <c r="M903" t="s">
        <v>404</v>
      </c>
      <c r="N903">
        <v>300</v>
      </c>
      <c r="O903" t="s">
        <v>637</v>
      </c>
    </row>
    <row r="904" spans="1:15" x14ac:dyDescent="0.25">
      <c r="A904">
        <v>13</v>
      </c>
      <c r="B904" t="str">
        <f>VLOOKUP(A904,[1]data!$A$1:$D$201,2,0)</f>
        <v>Linea Defty</v>
      </c>
      <c r="C904" t="str">
        <f>VLOOKUP(A904,[1]data!$A$1:$D$201,3,0)</f>
        <v>2009-11-12</v>
      </c>
      <c r="D904" t="str">
        <f>VLOOKUP(A904,[1]data!$A$1:$D$201,4,0)</f>
        <v>996.645.760-77</v>
      </c>
      <c r="E904">
        <v>7</v>
      </c>
      <c r="F904" t="str">
        <f>VLOOKUP(E904,[2]data!$A$1:$F$11,2,0)</f>
        <v>Heda Eyckelberg</v>
      </c>
      <c r="G904" t="str">
        <f>VLOOKUP(E904,[2]data!$A$1:$F$11,6,0)</f>
        <v>572.132.570-48</v>
      </c>
      <c r="H904">
        <v>5</v>
      </c>
      <c r="I904" t="s">
        <v>861</v>
      </c>
      <c r="J904">
        <v>1</v>
      </c>
      <c r="K904" t="s">
        <v>858</v>
      </c>
      <c r="L904" t="s">
        <v>863</v>
      </c>
      <c r="M904" t="s">
        <v>89</v>
      </c>
      <c r="N904">
        <v>250</v>
      </c>
      <c r="O904" t="s">
        <v>819</v>
      </c>
    </row>
    <row r="905" spans="1:15" x14ac:dyDescent="0.25">
      <c r="A905">
        <v>22</v>
      </c>
      <c r="B905" t="str">
        <f>VLOOKUP(A905,[1]data!$A$1:$D$201,2,0)</f>
        <v>Karrie Feedome</v>
      </c>
      <c r="C905" t="str">
        <f>VLOOKUP(A905,[1]data!$A$1:$D$201,3,0)</f>
        <v>1966-05-06</v>
      </c>
      <c r="D905" t="str">
        <f>VLOOKUP(A905,[1]data!$A$1:$D$201,4,0)</f>
        <v>846.827.930-71</v>
      </c>
      <c r="E905">
        <v>5</v>
      </c>
      <c r="F905" t="str">
        <f>VLOOKUP(E905,[2]data!$A$1:$F$11,2,0)</f>
        <v>Marty Blunt</v>
      </c>
      <c r="G905" t="str">
        <f>VLOOKUP(E905,[2]data!$A$1:$F$11,6,0)</f>
        <v>345.366.490-69</v>
      </c>
      <c r="H905">
        <v>3</v>
      </c>
      <c r="I905" t="s">
        <v>859</v>
      </c>
      <c r="J905">
        <v>2</v>
      </c>
      <c r="K905" t="s">
        <v>853</v>
      </c>
      <c r="L905" t="s">
        <v>864</v>
      </c>
      <c r="M905" t="s">
        <v>254</v>
      </c>
      <c r="N905">
        <v>150</v>
      </c>
      <c r="O905" t="s">
        <v>820</v>
      </c>
    </row>
    <row r="906" spans="1:15" x14ac:dyDescent="0.25">
      <c r="A906">
        <v>200</v>
      </c>
      <c r="B906" t="str">
        <f>VLOOKUP(A906,[1]data!$A$1:$D$201,2,0)</f>
        <v>Aubry Morillas</v>
      </c>
      <c r="C906" t="str">
        <f>VLOOKUP(A906,[1]data!$A$1:$D$201,3,0)</f>
        <v>2004-05-09</v>
      </c>
      <c r="D906" t="str">
        <f>VLOOKUP(A906,[1]data!$A$1:$D$201,4,0)</f>
        <v>465.097.590-55</v>
      </c>
      <c r="E906">
        <v>7</v>
      </c>
      <c r="F906" t="str">
        <f>VLOOKUP(E906,[2]data!$A$1:$F$11,2,0)</f>
        <v>Heda Eyckelberg</v>
      </c>
      <c r="G906" t="str">
        <f>VLOOKUP(E906,[2]data!$A$1:$F$11,6,0)</f>
        <v>572.132.570-48</v>
      </c>
      <c r="H906">
        <v>1</v>
      </c>
      <c r="I906" t="s">
        <v>856</v>
      </c>
      <c r="J906">
        <v>1</v>
      </c>
      <c r="K906" t="s">
        <v>858</v>
      </c>
      <c r="L906" t="s">
        <v>863</v>
      </c>
      <c r="M906" t="s">
        <v>629</v>
      </c>
      <c r="N906">
        <v>300</v>
      </c>
      <c r="O906" t="s">
        <v>576</v>
      </c>
    </row>
    <row r="907" spans="1:15" x14ac:dyDescent="0.25">
      <c r="A907">
        <v>171</v>
      </c>
      <c r="B907" t="str">
        <f>VLOOKUP(A907,[1]data!$A$1:$D$201,2,0)</f>
        <v>Abbie Willison</v>
      </c>
      <c r="C907" t="str">
        <f>VLOOKUP(A907,[1]data!$A$1:$D$201,3,0)</f>
        <v>1951-02-23</v>
      </c>
      <c r="D907" t="str">
        <f>VLOOKUP(A907,[1]data!$A$1:$D$201,4,0)</f>
        <v>269.805.270-88</v>
      </c>
      <c r="E907">
        <v>8</v>
      </c>
      <c r="F907" t="str">
        <f>VLOOKUP(E907,[2]data!$A$1:$F$11,2,0)</f>
        <v>Rafaellle Fyers</v>
      </c>
      <c r="G907" t="str">
        <f>VLOOKUP(E907,[2]data!$A$1:$F$11,6,0)</f>
        <v>979.012.510-00</v>
      </c>
      <c r="H907">
        <v>5</v>
      </c>
      <c r="I907" t="s">
        <v>861</v>
      </c>
      <c r="J907">
        <v>2</v>
      </c>
      <c r="K907" t="s">
        <v>853</v>
      </c>
      <c r="L907" t="s">
        <v>864</v>
      </c>
      <c r="M907" t="s">
        <v>435</v>
      </c>
      <c r="N907">
        <v>250</v>
      </c>
      <c r="O907" t="s">
        <v>821</v>
      </c>
    </row>
    <row r="908" spans="1:15" x14ac:dyDescent="0.25">
      <c r="A908">
        <v>150</v>
      </c>
      <c r="B908" t="str">
        <f>VLOOKUP(A908,[1]data!$A$1:$D$201,2,0)</f>
        <v>Whit Molnar</v>
      </c>
      <c r="C908" t="str">
        <f>VLOOKUP(A908,[1]data!$A$1:$D$201,3,0)</f>
        <v>2000-09-01</v>
      </c>
      <c r="D908" t="str">
        <f>VLOOKUP(A908,[1]data!$A$1:$D$201,4,0)</f>
        <v>736.478.950-24</v>
      </c>
      <c r="E908">
        <v>8</v>
      </c>
      <c r="F908" t="str">
        <f>VLOOKUP(E908,[2]data!$A$1:$F$11,2,0)</f>
        <v>Rafaellle Fyers</v>
      </c>
      <c r="G908" t="str">
        <f>VLOOKUP(E908,[2]data!$A$1:$F$11,6,0)</f>
        <v>979.012.510-00</v>
      </c>
      <c r="H908">
        <v>3</v>
      </c>
      <c r="I908" t="s">
        <v>859</v>
      </c>
      <c r="J908">
        <v>2</v>
      </c>
      <c r="K908" t="s">
        <v>853</v>
      </c>
      <c r="L908" t="s">
        <v>864</v>
      </c>
      <c r="M908" t="s">
        <v>249</v>
      </c>
      <c r="N908">
        <v>150</v>
      </c>
      <c r="O908" t="s">
        <v>450</v>
      </c>
    </row>
    <row r="909" spans="1:15" x14ac:dyDescent="0.25">
      <c r="A909">
        <v>110</v>
      </c>
      <c r="B909" t="str">
        <f>VLOOKUP(A909,[1]data!$A$1:$D$201,2,0)</f>
        <v>Carmelita Newart</v>
      </c>
      <c r="C909" t="str">
        <f>VLOOKUP(A909,[1]data!$A$1:$D$201,3,0)</f>
        <v>2005-09-23</v>
      </c>
      <c r="D909" t="str">
        <f>VLOOKUP(A909,[1]data!$A$1:$D$201,4,0)</f>
        <v>331.781.610-40</v>
      </c>
      <c r="E909">
        <v>4</v>
      </c>
      <c r="F909" t="str">
        <f>VLOOKUP(E909,[2]data!$A$1:$F$11,2,0)</f>
        <v>Jareb Brocklehurst</v>
      </c>
      <c r="G909" t="str">
        <f>VLOOKUP(E909,[2]data!$A$1:$F$11,6,0)</f>
        <v>345.366.490-69</v>
      </c>
      <c r="H909">
        <v>3</v>
      </c>
      <c r="I909" t="s">
        <v>859</v>
      </c>
      <c r="J909">
        <v>1</v>
      </c>
      <c r="K909" t="s">
        <v>858</v>
      </c>
      <c r="L909" t="s">
        <v>863</v>
      </c>
      <c r="M909" t="s">
        <v>167</v>
      </c>
      <c r="N909">
        <v>150</v>
      </c>
      <c r="O909" t="s">
        <v>74</v>
      </c>
    </row>
    <row r="910" spans="1:15" x14ac:dyDescent="0.25">
      <c r="A910">
        <v>69</v>
      </c>
      <c r="B910" t="str">
        <f>VLOOKUP(A910,[1]data!$A$1:$D$201,2,0)</f>
        <v>Marcelia Debnam</v>
      </c>
      <c r="C910" t="str">
        <f>VLOOKUP(A910,[1]data!$A$1:$D$201,3,0)</f>
        <v>1993-06-06</v>
      </c>
      <c r="D910" t="str">
        <f>VLOOKUP(A910,[1]data!$A$1:$D$201,4,0)</f>
        <v>709.919.420-86</v>
      </c>
      <c r="E910">
        <v>7</v>
      </c>
      <c r="F910" t="str">
        <f>VLOOKUP(E910,[2]data!$A$1:$F$11,2,0)</f>
        <v>Heda Eyckelberg</v>
      </c>
      <c r="G910" t="str">
        <f>VLOOKUP(E910,[2]data!$A$1:$F$11,6,0)</f>
        <v>572.132.570-48</v>
      </c>
      <c r="H910">
        <v>2</v>
      </c>
      <c r="I910" t="s">
        <v>857</v>
      </c>
      <c r="J910">
        <v>1</v>
      </c>
      <c r="K910" t="s">
        <v>858</v>
      </c>
      <c r="L910" t="s">
        <v>863</v>
      </c>
      <c r="M910" t="s">
        <v>244</v>
      </c>
      <c r="N910">
        <v>350</v>
      </c>
      <c r="O910" t="s">
        <v>737</v>
      </c>
    </row>
    <row r="911" spans="1:15" x14ac:dyDescent="0.25">
      <c r="A911">
        <v>194</v>
      </c>
      <c r="B911" t="str">
        <f>VLOOKUP(A911,[1]data!$A$1:$D$201,2,0)</f>
        <v>Cate Comerford</v>
      </c>
      <c r="C911" t="str">
        <f>VLOOKUP(A911,[1]data!$A$1:$D$201,3,0)</f>
        <v>1975-11-09</v>
      </c>
      <c r="D911" t="str">
        <f>VLOOKUP(A911,[1]data!$A$1:$D$201,4,0)</f>
        <v>240.795.530-72</v>
      </c>
      <c r="E911">
        <v>1</v>
      </c>
      <c r="F911" t="str">
        <f>VLOOKUP(E911,[2]data!$A$1:$F$11,2,0)</f>
        <v>Somerset Jersch</v>
      </c>
      <c r="G911" t="str">
        <f>VLOOKUP(E911,[2]data!$A$1:$F$11,6,0)</f>
        <v>199.433.234-93</v>
      </c>
      <c r="H911">
        <v>4</v>
      </c>
      <c r="I911" t="s">
        <v>860</v>
      </c>
      <c r="J911">
        <v>2</v>
      </c>
      <c r="K911" t="s">
        <v>853</v>
      </c>
      <c r="L911" t="s">
        <v>864</v>
      </c>
      <c r="M911" t="s">
        <v>571</v>
      </c>
      <c r="N911">
        <v>100</v>
      </c>
      <c r="O911" t="s">
        <v>60</v>
      </c>
    </row>
    <row r="912" spans="1:15" x14ac:dyDescent="0.25">
      <c r="A912">
        <v>198</v>
      </c>
      <c r="B912" t="str">
        <f>VLOOKUP(A912,[1]data!$A$1:$D$201,2,0)</f>
        <v>Creight Genney</v>
      </c>
      <c r="C912" t="str">
        <f>VLOOKUP(A912,[1]data!$A$1:$D$201,3,0)</f>
        <v>1982-08-03</v>
      </c>
      <c r="D912" t="str">
        <f>VLOOKUP(A912,[1]data!$A$1:$D$201,4,0)</f>
        <v>843.810.740-09</v>
      </c>
      <c r="E912">
        <v>5</v>
      </c>
      <c r="F912" t="str">
        <f>VLOOKUP(E912,[2]data!$A$1:$F$11,2,0)</f>
        <v>Marty Blunt</v>
      </c>
      <c r="G912" t="str">
        <f>VLOOKUP(E912,[2]data!$A$1:$F$11,6,0)</f>
        <v>345.366.490-69</v>
      </c>
      <c r="H912">
        <v>2</v>
      </c>
      <c r="I912" t="s">
        <v>857</v>
      </c>
      <c r="J912">
        <v>2</v>
      </c>
      <c r="K912" t="s">
        <v>853</v>
      </c>
      <c r="L912" t="s">
        <v>864</v>
      </c>
      <c r="M912" t="s">
        <v>551</v>
      </c>
      <c r="N912">
        <v>350</v>
      </c>
      <c r="O912" t="s">
        <v>475</v>
      </c>
    </row>
    <row r="913" spans="1:15" x14ac:dyDescent="0.25">
      <c r="A913">
        <v>55</v>
      </c>
      <c r="B913" t="str">
        <f>VLOOKUP(A913,[1]data!$A$1:$D$201,2,0)</f>
        <v>Elane Luebbert</v>
      </c>
      <c r="C913" t="str">
        <f>VLOOKUP(A913,[1]data!$A$1:$D$201,3,0)</f>
        <v>1952-04-18</v>
      </c>
      <c r="D913" t="str">
        <f>VLOOKUP(A913,[1]data!$A$1:$D$201,4,0)</f>
        <v>727.250.860-43</v>
      </c>
      <c r="E913">
        <v>10</v>
      </c>
      <c r="F913" t="str">
        <f>VLOOKUP(E913,[2]data!$A$1:$F$11,2,0)</f>
        <v>Bobby France</v>
      </c>
      <c r="G913" t="str">
        <f>VLOOKUP(E913,[2]data!$A$1:$F$11,6,0)</f>
        <v>619.898.690-09</v>
      </c>
      <c r="H913">
        <v>3</v>
      </c>
      <c r="I913" t="s">
        <v>859</v>
      </c>
      <c r="J913">
        <v>1</v>
      </c>
      <c r="K913" t="s">
        <v>858</v>
      </c>
      <c r="L913" t="s">
        <v>863</v>
      </c>
      <c r="M913" t="s">
        <v>77</v>
      </c>
      <c r="N913">
        <v>150</v>
      </c>
      <c r="O913" t="s">
        <v>822</v>
      </c>
    </row>
    <row r="914" spans="1:15" x14ac:dyDescent="0.25">
      <c r="A914">
        <v>73</v>
      </c>
      <c r="B914" t="str">
        <f>VLOOKUP(A914,[1]data!$A$1:$D$201,2,0)</f>
        <v>Patric Crippes</v>
      </c>
      <c r="C914" t="str">
        <f>VLOOKUP(A914,[1]data!$A$1:$D$201,3,0)</f>
        <v>1961-02-27</v>
      </c>
      <c r="D914" t="str">
        <f>VLOOKUP(A914,[1]data!$A$1:$D$201,4,0)</f>
        <v>826.906.360-69</v>
      </c>
      <c r="E914">
        <v>5</v>
      </c>
      <c r="F914" t="str">
        <f>VLOOKUP(E914,[2]data!$A$1:$F$11,2,0)</f>
        <v>Marty Blunt</v>
      </c>
      <c r="G914" t="str">
        <f>VLOOKUP(E914,[2]data!$A$1:$F$11,6,0)</f>
        <v>345.366.490-69</v>
      </c>
      <c r="H914">
        <v>5</v>
      </c>
      <c r="I914" t="s">
        <v>861</v>
      </c>
      <c r="J914">
        <v>1</v>
      </c>
      <c r="K914" t="s">
        <v>858</v>
      </c>
      <c r="L914" t="s">
        <v>863</v>
      </c>
      <c r="M914" t="s">
        <v>349</v>
      </c>
      <c r="N914">
        <v>250</v>
      </c>
      <c r="O914" t="s">
        <v>782</v>
      </c>
    </row>
    <row r="915" spans="1:15" x14ac:dyDescent="0.25">
      <c r="A915">
        <v>177</v>
      </c>
      <c r="B915" t="str">
        <f>VLOOKUP(A915,[1]data!$A$1:$D$201,2,0)</f>
        <v>Irving Pervew</v>
      </c>
      <c r="C915" t="str">
        <f>VLOOKUP(A915,[1]data!$A$1:$D$201,3,0)</f>
        <v>2003-09-10</v>
      </c>
      <c r="D915" t="str">
        <f>VLOOKUP(A915,[1]data!$A$1:$D$201,4,0)</f>
        <v>195.237.640-80</v>
      </c>
      <c r="E915">
        <v>8</v>
      </c>
      <c r="F915" t="str">
        <f>VLOOKUP(E915,[2]data!$A$1:$F$11,2,0)</f>
        <v>Rafaellle Fyers</v>
      </c>
      <c r="G915" t="str">
        <f>VLOOKUP(E915,[2]data!$A$1:$F$11,6,0)</f>
        <v>979.012.510-00</v>
      </c>
      <c r="H915">
        <v>3</v>
      </c>
      <c r="I915" t="s">
        <v>859</v>
      </c>
      <c r="J915">
        <v>2</v>
      </c>
      <c r="K915" t="s">
        <v>853</v>
      </c>
      <c r="L915" t="s">
        <v>864</v>
      </c>
      <c r="M915" t="s">
        <v>683</v>
      </c>
      <c r="N915">
        <v>150</v>
      </c>
      <c r="O915" t="s">
        <v>784</v>
      </c>
    </row>
    <row r="916" spans="1:15" x14ac:dyDescent="0.25">
      <c r="A916">
        <v>22</v>
      </c>
      <c r="B916" t="str">
        <f>VLOOKUP(A916,[1]data!$A$1:$D$201,2,0)</f>
        <v>Karrie Feedome</v>
      </c>
      <c r="C916" t="str">
        <f>VLOOKUP(A916,[1]data!$A$1:$D$201,3,0)</f>
        <v>1966-05-06</v>
      </c>
      <c r="D916" t="str">
        <f>VLOOKUP(A916,[1]data!$A$1:$D$201,4,0)</f>
        <v>846.827.930-71</v>
      </c>
      <c r="E916">
        <v>5</v>
      </c>
      <c r="F916" t="str">
        <f>VLOOKUP(E916,[2]data!$A$1:$F$11,2,0)</f>
        <v>Marty Blunt</v>
      </c>
      <c r="G916" t="str">
        <f>VLOOKUP(E916,[2]data!$A$1:$F$11,6,0)</f>
        <v>345.366.490-69</v>
      </c>
      <c r="H916">
        <v>5</v>
      </c>
      <c r="I916" t="s">
        <v>861</v>
      </c>
      <c r="J916">
        <v>1</v>
      </c>
      <c r="K916" t="s">
        <v>858</v>
      </c>
      <c r="L916" t="s">
        <v>863</v>
      </c>
      <c r="M916" t="s">
        <v>392</v>
      </c>
      <c r="N916">
        <v>250</v>
      </c>
      <c r="O916" t="s">
        <v>85</v>
      </c>
    </row>
    <row r="917" spans="1:15" x14ac:dyDescent="0.25">
      <c r="A917">
        <v>75</v>
      </c>
      <c r="B917" t="str">
        <f>VLOOKUP(A917,[1]data!$A$1:$D$201,2,0)</f>
        <v>Iseabal Ducker</v>
      </c>
      <c r="C917" t="str">
        <f>VLOOKUP(A917,[1]data!$A$1:$D$201,3,0)</f>
        <v>1957-10-01</v>
      </c>
      <c r="D917" t="str">
        <f>VLOOKUP(A917,[1]data!$A$1:$D$201,4,0)</f>
        <v>361.463.920-73</v>
      </c>
      <c r="E917">
        <v>10</v>
      </c>
      <c r="F917" t="str">
        <f>VLOOKUP(E917,[2]data!$A$1:$F$11,2,0)</f>
        <v>Bobby France</v>
      </c>
      <c r="G917" t="str">
        <f>VLOOKUP(E917,[2]data!$A$1:$F$11,6,0)</f>
        <v>619.898.690-09</v>
      </c>
      <c r="H917">
        <v>3</v>
      </c>
      <c r="I917" t="s">
        <v>859</v>
      </c>
      <c r="J917">
        <v>2</v>
      </c>
      <c r="K917" t="s">
        <v>853</v>
      </c>
      <c r="L917" t="s">
        <v>864</v>
      </c>
      <c r="M917" t="s">
        <v>249</v>
      </c>
      <c r="N917">
        <v>150</v>
      </c>
      <c r="O917" t="s">
        <v>823</v>
      </c>
    </row>
    <row r="918" spans="1:15" x14ac:dyDescent="0.25">
      <c r="A918">
        <v>100</v>
      </c>
      <c r="B918" t="str">
        <f>VLOOKUP(A918,[1]data!$A$1:$D$201,2,0)</f>
        <v>Towney Yeude</v>
      </c>
      <c r="C918" t="str">
        <f>VLOOKUP(A918,[1]data!$A$1:$D$201,3,0)</f>
        <v>1957-04-24</v>
      </c>
      <c r="D918" t="str">
        <f>VLOOKUP(A918,[1]data!$A$1:$D$201,4,0)</f>
        <v>089.828.740-54</v>
      </c>
      <c r="E918">
        <v>6</v>
      </c>
      <c r="F918" t="str">
        <f>VLOOKUP(E918,[2]data!$A$1:$F$11,2,0)</f>
        <v>Joy Mabbot</v>
      </c>
      <c r="G918" t="str">
        <f>VLOOKUP(E918,[2]data!$A$1:$F$11,6,0)</f>
        <v>311.275.710-60</v>
      </c>
      <c r="H918">
        <v>5</v>
      </c>
      <c r="I918" t="s">
        <v>861</v>
      </c>
      <c r="J918">
        <v>1</v>
      </c>
      <c r="K918" t="s">
        <v>858</v>
      </c>
      <c r="L918" t="s">
        <v>863</v>
      </c>
      <c r="M918" t="s">
        <v>57</v>
      </c>
      <c r="N918">
        <v>250</v>
      </c>
      <c r="O918" t="s">
        <v>300</v>
      </c>
    </row>
    <row r="919" spans="1:15" x14ac:dyDescent="0.25">
      <c r="A919">
        <v>188</v>
      </c>
      <c r="B919" t="str">
        <f>VLOOKUP(A919,[1]data!$A$1:$D$201,2,0)</f>
        <v>Evaleen Gudger</v>
      </c>
      <c r="C919" t="str">
        <f>VLOOKUP(A919,[1]data!$A$1:$D$201,3,0)</f>
        <v>1982-04-16</v>
      </c>
      <c r="D919" t="str">
        <f>VLOOKUP(A919,[1]data!$A$1:$D$201,4,0)</f>
        <v>986.117.520-23</v>
      </c>
      <c r="E919">
        <v>6</v>
      </c>
      <c r="F919" t="str">
        <f>VLOOKUP(E919,[2]data!$A$1:$F$11,2,0)</f>
        <v>Joy Mabbot</v>
      </c>
      <c r="G919" t="str">
        <f>VLOOKUP(E919,[2]data!$A$1:$F$11,6,0)</f>
        <v>311.275.710-60</v>
      </c>
      <c r="H919">
        <v>4</v>
      </c>
      <c r="I919" t="s">
        <v>860</v>
      </c>
      <c r="J919">
        <v>1</v>
      </c>
      <c r="K919" t="s">
        <v>858</v>
      </c>
      <c r="L919" t="s">
        <v>863</v>
      </c>
      <c r="M919" t="s">
        <v>733</v>
      </c>
      <c r="N919">
        <v>100</v>
      </c>
      <c r="O919" t="s">
        <v>380</v>
      </c>
    </row>
    <row r="920" spans="1:15" x14ac:dyDescent="0.25">
      <c r="A920">
        <v>155</v>
      </c>
      <c r="B920" t="str">
        <f>VLOOKUP(A920,[1]data!$A$1:$D$201,2,0)</f>
        <v>Sukey Hordell</v>
      </c>
      <c r="C920" t="str">
        <f>VLOOKUP(A920,[1]data!$A$1:$D$201,3,0)</f>
        <v>1991-09-02</v>
      </c>
      <c r="D920" t="str">
        <f>VLOOKUP(A920,[1]data!$A$1:$D$201,4,0)</f>
        <v>115.145.170-35</v>
      </c>
      <c r="E920">
        <v>7</v>
      </c>
      <c r="F920" t="str">
        <f>VLOOKUP(E920,[2]data!$A$1:$F$11,2,0)</f>
        <v>Heda Eyckelberg</v>
      </c>
      <c r="G920" t="str">
        <f>VLOOKUP(E920,[2]data!$A$1:$F$11,6,0)</f>
        <v>572.132.570-48</v>
      </c>
      <c r="H920">
        <v>2</v>
      </c>
      <c r="I920" t="s">
        <v>857</v>
      </c>
      <c r="J920">
        <v>2</v>
      </c>
      <c r="K920" t="s">
        <v>853</v>
      </c>
      <c r="L920" t="s">
        <v>864</v>
      </c>
      <c r="M920" t="s">
        <v>285</v>
      </c>
      <c r="N920">
        <v>350</v>
      </c>
      <c r="O920" t="s">
        <v>15</v>
      </c>
    </row>
    <row r="921" spans="1:15" x14ac:dyDescent="0.25">
      <c r="A921">
        <v>179</v>
      </c>
      <c r="B921" t="str">
        <f>VLOOKUP(A921,[1]data!$A$1:$D$201,2,0)</f>
        <v>August Agg</v>
      </c>
      <c r="C921" t="str">
        <f>VLOOKUP(A921,[1]data!$A$1:$D$201,3,0)</f>
        <v>2006-03-14</v>
      </c>
      <c r="D921" t="str">
        <f>VLOOKUP(A921,[1]data!$A$1:$D$201,4,0)</f>
        <v>072.387.540-53</v>
      </c>
      <c r="E921">
        <v>8</v>
      </c>
      <c r="F921" t="str">
        <f>VLOOKUP(E921,[2]data!$A$1:$F$11,2,0)</f>
        <v>Rafaellle Fyers</v>
      </c>
      <c r="G921" t="str">
        <f>VLOOKUP(E921,[2]data!$A$1:$F$11,6,0)</f>
        <v>979.012.510-00</v>
      </c>
      <c r="H921">
        <v>2</v>
      </c>
      <c r="I921" t="s">
        <v>857</v>
      </c>
      <c r="J921">
        <v>2</v>
      </c>
      <c r="K921" t="s">
        <v>853</v>
      </c>
      <c r="L921" t="s">
        <v>864</v>
      </c>
      <c r="M921" t="s">
        <v>22</v>
      </c>
      <c r="N921">
        <v>350</v>
      </c>
      <c r="O921" t="s">
        <v>621</v>
      </c>
    </row>
    <row r="922" spans="1:15" x14ac:dyDescent="0.25">
      <c r="A922">
        <v>66</v>
      </c>
      <c r="B922" t="str">
        <f>VLOOKUP(A922,[1]data!$A$1:$D$201,2,0)</f>
        <v>Trixi Smither</v>
      </c>
      <c r="C922" t="str">
        <f>VLOOKUP(A922,[1]data!$A$1:$D$201,3,0)</f>
        <v>1967-09-30</v>
      </c>
      <c r="D922" t="str">
        <f>VLOOKUP(A922,[1]data!$A$1:$D$201,4,0)</f>
        <v>646.391.100-30</v>
      </c>
      <c r="E922">
        <v>6</v>
      </c>
      <c r="F922" t="str">
        <f>VLOOKUP(E922,[2]data!$A$1:$F$11,2,0)</f>
        <v>Joy Mabbot</v>
      </c>
      <c r="G922" t="str">
        <f>VLOOKUP(E922,[2]data!$A$1:$F$11,6,0)</f>
        <v>311.275.710-60</v>
      </c>
      <c r="H922">
        <v>1</v>
      </c>
      <c r="I922" t="s">
        <v>856</v>
      </c>
      <c r="J922">
        <v>1</v>
      </c>
      <c r="K922" t="s">
        <v>858</v>
      </c>
      <c r="L922" t="s">
        <v>863</v>
      </c>
      <c r="M922" t="s">
        <v>824</v>
      </c>
      <c r="N922">
        <v>300</v>
      </c>
      <c r="O922" t="s">
        <v>701</v>
      </c>
    </row>
    <row r="923" spans="1:15" x14ac:dyDescent="0.25">
      <c r="A923">
        <v>181</v>
      </c>
      <c r="B923" t="str">
        <f>VLOOKUP(A923,[1]data!$A$1:$D$201,2,0)</f>
        <v>Karlie Golds</v>
      </c>
      <c r="C923" t="str">
        <f>VLOOKUP(A923,[1]data!$A$1:$D$201,3,0)</f>
        <v>1974-07-21</v>
      </c>
      <c r="D923" t="str">
        <f>VLOOKUP(A923,[1]data!$A$1:$D$201,4,0)</f>
        <v>127.021.860-33</v>
      </c>
      <c r="E923">
        <v>10</v>
      </c>
      <c r="F923" t="str">
        <f>VLOOKUP(E923,[2]data!$A$1:$F$11,2,0)</f>
        <v>Bobby France</v>
      </c>
      <c r="G923" t="str">
        <f>VLOOKUP(E923,[2]data!$A$1:$F$11,6,0)</f>
        <v>619.898.690-09</v>
      </c>
      <c r="H923">
        <v>5</v>
      </c>
      <c r="I923" t="s">
        <v>861</v>
      </c>
      <c r="J923">
        <v>2</v>
      </c>
      <c r="K923" t="s">
        <v>853</v>
      </c>
      <c r="L923" t="s">
        <v>864</v>
      </c>
      <c r="M923" t="s">
        <v>825</v>
      </c>
      <c r="N923">
        <v>250</v>
      </c>
      <c r="O923" t="s">
        <v>556</v>
      </c>
    </row>
    <row r="924" spans="1:15" x14ac:dyDescent="0.25">
      <c r="A924">
        <v>112</v>
      </c>
      <c r="B924" t="str">
        <f>VLOOKUP(A924,[1]data!$A$1:$D$201,2,0)</f>
        <v>Raul Acarson</v>
      </c>
      <c r="C924" t="str">
        <f>VLOOKUP(A924,[1]data!$A$1:$D$201,3,0)</f>
        <v>1990-12-07</v>
      </c>
      <c r="D924" t="str">
        <f>VLOOKUP(A924,[1]data!$A$1:$D$201,4,0)</f>
        <v>283.350.990-14</v>
      </c>
      <c r="E924">
        <v>9</v>
      </c>
      <c r="F924" t="str">
        <f>VLOOKUP(E924,[2]data!$A$1:$F$11,2,0)</f>
        <v>Cori Emmitt</v>
      </c>
      <c r="G924" t="str">
        <f>VLOOKUP(E924,[2]data!$A$1:$F$11,6,0)</f>
        <v>469.221.800-20</v>
      </c>
      <c r="H924">
        <v>3</v>
      </c>
      <c r="I924" t="s">
        <v>859</v>
      </c>
      <c r="J924">
        <v>2</v>
      </c>
      <c r="K924" t="s">
        <v>853</v>
      </c>
      <c r="L924" t="s">
        <v>864</v>
      </c>
      <c r="M924" t="s">
        <v>207</v>
      </c>
      <c r="N924">
        <v>150</v>
      </c>
      <c r="O924" t="s">
        <v>580</v>
      </c>
    </row>
    <row r="925" spans="1:15" x14ac:dyDescent="0.25">
      <c r="A925">
        <v>134</v>
      </c>
      <c r="B925" t="str">
        <f>VLOOKUP(A925,[1]data!$A$1:$D$201,2,0)</f>
        <v>Graig McGrae</v>
      </c>
      <c r="C925" t="str">
        <f>VLOOKUP(A925,[1]data!$A$1:$D$201,3,0)</f>
        <v>1973-04-04</v>
      </c>
      <c r="D925" t="str">
        <f>VLOOKUP(A925,[1]data!$A$1:$D$201,4,0)</f>
        <v>048.253.290-47</v>
      </c>
      <c r="E925">
        <v>10</v>
      </c>
      <c r="F925" t="str">
        <f>VLOOKUP(E925,[2]data!$A$1:$F$11,2,0)</f>
        <v>Bobby France</v>
      </c>
      <c r="G925" t="str">
        <f>VLOOKUP(E925,[2]data!$A$1:$F$11,6,0)</f>
        <v>619.898.690-09</v>
      </c>
      <c r="H925">
        <v>1</v>
      </c>
      <c r="I925" t="s">
        <v>856</v>
      </c>
      <c r="J925">
        <v>2</v>
      </c>
      <c r="K925" t="s">
        <v>853</v>
      </c>
      <c r="L925" t="s">
        <v>864</v>
      </c>
      <c r="M925" t="s">
        <v>167</v>
      </c>
      <c r="N925">
        <v>300</v>
      </c>
      <c r="O925" t="s">
        <v>320</v>
      </c>
    </row>
    <row r="926" spans="1:15" x14ac:dyDescent="0.25">
      <c r="A926">
        <v>63</v>
      </c>
      <c r="B926" t="str">
        <f>VLOOKUP(A926,[1]data!$A$1:$D$201,2,0)</f>
        <v>Ansel Servant</v>
      </c>
      <c r="C926" t="str">
        <f>VLOOKUP(A926,[1]data!$A$1:$D$201,3,0)</f>
        <v>1980-03-30</v>
      </c>
      <c r="D926" t="str">
        <f>VLOOKUP(A926,[1]data!$A$1:$D$201,4,0)</f>
        <v>968.299.220-62</v>
      </c>
      <c r="E926">
        <v>3</v>
      </c>
      <c r="F926" t="str">
        <f>VLOOKUP(E926,[2]data!$A$1:$F$11,2,0)</f>
        <v>Rolph Purcer</v>
      </c>
      <c r="G926" t="str">
        <f>VLOOKUP(E926,[2]data!$A$1:$F$11,6,0)</f>
        <v>989.584.460-30</v>
      </c>
      <c r="H926">
        <v>1</v>
      </c>
      <c r="I926" t="s">
        <v>856</v>
      </c>
      <c r="J926">
        <v>2</v>
      </c>
      <c r="K926" t="s">
        <v>853</v>
      </c>
      <c r="L926" t="s">
        <v>864</v>
      </c>
      <c r="M926" t="s">
        <v>16</v>
      </c>
      <c r="N926">
        <v>300</v>
      </c>
      <c r="O926" t="s">
        <v>19</v>
      </c>
    </row>
    <row r="927" spans="1:15" x14ac:dyDescent="0.25">
      <c r="A927">
        <v>119</v>
      </c>
      <c r="B927" t="str">
        <f>VLOOKUP(A927,[1]data!$A$1:$D$201,2,0)</f>
        <v>Genevieve Gaines</v>
      </c>
      <c r="C927" t="str">
        <f>VLOOKUP(A927,[1]data!$A$1:$D$201,3,0)</f>
        <v>1996-03-11</v>
      </c>
      <c r="D927" t="str">
        <f>VLOOKUP(A927,[1]data!$A$1:$D$201,4,0)</f>
        <v>497.364.690-34</v>
      </c>
      <c r="E927">
        <v>9</v>
      </c>
      <c r="F927" t="str">
        <f>VLOOKUP(E927,[2]data!$A$1:$F$11,2,0)</f>
        <v>Cori Emmitt</v>
      </c>
      <c r="G927" t="str">
        <f>VLOOKUP(E927,[2]data!$A$1:$F$11,6,0)</f>
        <v>469.221.800-20</v>
      </c>
      <c r="H927">
        <v>2</v>
      </c>
      <c r="I927" t="s">
        <v>857</v>
      </c>
      <c r="J927">
        <v>1</v>
      </c>
      <c r="K927" t="s">
        <v>858</v>
      </c>
      <c r="L927" t="s">
        <v>863</v>
      </c>
      <c r="M927" t="s">
        <v>317</v>
      </c>
      <c r="N927">
        <v>350</v>
      </c>
      <c r="O927" t="s">
        <v>729</v>
      </c>
    </row>
    <row r="928" spans="1:15" x14ac:dyDescent="0.25">
      <c r="A928">
        <v>155</v>
      </c>
      <c r="B928" t="str">
        <f>VLOOKUP(A928,[1]data!$A$1:$D$201,2,0)</f>
        <v>Sukey Hordell</v>
      </c>
      <c r="C928" t="str">
        <f>VLOOKUP(A928,[1]data!$A$1:$D$201,3,0)</f>
        <v>1991-09-02</v>
      </c>
      <c r="D928" t="str">
        <f>VLOOKUP(A928,[1]data!$A$1:$D$201,4,0)</f>
        <v>115.145.170-35</v>
      </c>
      <c r="E928">
        <v>6</v>
      </c>
      <c r="F928" t="str">
        <f>VLOOKUP(E928,[2]data!$A$1:$F$11,2,0)</f>
        <v>Joy Mabbot</v>
      </c>
      <c r="G928" t="str">
        <f>VLOOKUP(E928,[2]data!$A$1:$F$11,6,0)</f>
        <v>311.275.710-60</v>
      </c>
      <c r="H928">
        <v>1</v>
      </c>
      <c r="I928" t="s">
        <v>856</v>
      </c>
      <c r="J928">
        <v>1</v>
      </c>
      <c r="K928" t="s">
        <v>858</v>
      </c>
      <c r="L928" t="s">
        <v>863</v>
      </c>
      <c r="M928" t="s">
        <v>177</v>
      </c>
      <c r="N928">
        <v>300</v>
      </c>
      <c r="O928" t="s">
        <v>787</v>
      </c>
    </row>
    <row r="929" spans="1:15" x14ac:dyDescent="0.25">
      <c r="A929">
        <v>5</v>
      </c>
      <c r="B929" t="str">
        <f>VLOOKUP(A929,[1]data!$A$1:$D$201,2,0)</f>
        <v>Demetre McParlin</v>
      </c>
      <c r="C929" t="str">
        <f>VLOOKUP(A929,[1]data!$A$1:$D$201,3,0)</f>
        <v>1966-09-24</v>
      </c>
      <c r="D929" t="str">
        <f>VLOOKUP(A929,[1]data!$A$1:$D$201,4,0)</f>
        <v>048.296.160-08</v>
      </c>
      <c r="E929">
        <v>10</v>
      </c>
      <c r="F929" t="str">
        <f>VLOOKUP(E929,[2]data!$A$1:$F$11,2,0)</f>
        <v>Bobby France</v>
      </c>
      <c r="G929" t="str">
        <f>VLOOKUP(E929,[2]data!$A$1:$F$11,6,0)</f>
        <v>619.898.690-09</v>
      </c>
      <c r="H929">
        <v>3</v>
      </c>
      <c r="I929" t="s">
        <v>859</v>
      </c>
      <c r="J929">
        <v>2</v>
      </c>
      <c r="K929" t="s">
        <v>853</v>
      </c>
      <c r="L929" t="s">
        <v>864</v>
      </c>
      <c r="M929" t="s">
        <v>710</v>
      </c>
      <c r="N929">
        <v>150</v>
      </c>
      <c r="O929" t="s">
        <v>641</v>
      </c>
    </row>
    <row r="930" spans="1:15" x14ac:dyDescent="0.25">
      <c r="A930">
        <v>14</v>
      </c>
      <c r="B930" t="str">
        <f>VLOOKUP(A930,[1]data!$A$1:$D$201,2,0)</f>
        <v>Phineas Caulder</v>
      </c>
      <c r="C930" t="str">
        <f>VLOOKUP(A930,[1]data!$A$1:$D$201,3,0)</f>
        <v>1983-10-22</v>
      </c>
      <c r="D930" t="str">
        <f>VLOOKUP(A930,[1]data!$A$1:$D$201,4,0)</f>
        <v>106.193.620-14</v>
      </c>
      <c r="E930">
        <v>8</v>
      </c>
      <c r="F930" t="str">
        <f>VLOOKUP(E930,[2]data!$A$1:$F$11,2,0)</f>
        <v>Rafaellle Fyers</v>
      </c>
      <c r="G930" t="str">
        <f>VLOOKUP(E930,[2]data!$A$1:$F$11,6,0)</f>
        <v>979.012.510-00</v>
      </c>
      <c r="H930">
        <v>3</v>
      </c>
      <c r="I930" t="s">
        <v>859</v>
      </c>
      <c r="J930">
        <v>1</v>
      </c>
      <c r="K930" t="s">
        <v>858</v>
      </c>
      <c r="L930" t="s">
        <v>863</v>
      </c>
      <c r="M930" t="s">
        <v>321</v>
      </c>
      <c r="N930">
        <v>150</v>
      </c>
      <c r="O930" t="s">
        <v>769</v>
      </c>
    </row>
    <row r="931" spans="1:15" x14ac:dyDescent="0.25">
      <c r="A931">
        <v>50</v>
      </c>
      <c r="B931" t="str">
        <f>VLOOKUP(A931,[1]data!$A$1:$D$201,2,0)</f>
        <v>Chiquia Wiskar</v>
      </c>
      <c r="C931" t="str">
        <f>VLOOKUP(A931,[1]data!$A$1:$D$201,3,0)</f>
        <v>1994-10-23</v>
      </c>
      <c r="D931" t="str">
        <f>VLOOKUP(A931,[1]data!$A$1:$D$201,4,0)</f>
        <v>408.734.890-39</v>
      </c>
      <c r="E931">
        <v>3</v>
      </c>
      <c r="F931" t="str">
        <f>VLOOKUP(E931,[2]data!$A$1:$F$11,2,0)</f>
        <v>Rolph Purcer</v>
      </c>
      <c r="G931" t="str">
        <f>VLOOKUP(E931,[2]data!$A$1:$F$11,6,0)</f>
        <v>989.584.460-30</v>
      </c>
      <c r="H931">
        <v>1</v>
      </c>
      <c r="I931" t="s">
        <v>856</v>
      </c>
      <c r="J931">
        <v>1</v>
      </c>
      <c r="K931" t="s">
        <v>858</v>
      </c>
      <c r="L931" t="s">
        <v>863</v>
      </c>
      <c r="M931" t="s">
        <v>288</v>
      </c>
      <c r="N931">
        <v>300</v>
      </c>
      <c r="O931" t="s">
        <v>570</v>
      </c>
    </row>
    <row r="932" spans="1:15" x14ac:dyDescent="0.25">
      <c r="A932">
        <v>55</v>
      </c>
      <c r="B932" t="str">
        <f>VLOOKUP(A932,[1]data!$A$1:$D$201,2,0)</f>
        <v>Elane Luebbert</v>
      </c>
      <c r="C932" t="str">
        <f>VLOOKUP(A932,[1]data!$A$1:$D$201,3,0)</f>
        <v>1952-04-18</v>
      </c>
      <c r="D932" t="str">
        <f>VLOOKUP(A932,[1]data!$A$1:$D$201,4,0)</f>
        <v>727.250.860-43</v>
      </c>
      <c r="E932">
        <v>10</v>
      </c>
      <c r="F932" t="str">
        <f>VLOOKUP(E932,[2]data!$A$1:$F$11,2,0)</f>
        <v>Bobby France</v>
      </c>
      <c r="G932" t="str">
        <f>VLOOKUP(E932,[2]data!$A$1:$F$11,6,0)</f>
        <v>619.898.690-09</v>
      </c>
      <c r="H932">
        <v>2</v>
      </c>
      <c r="I932" t="s">
        <v>857</v>
      </c>
      <c r="J932">
        <v>2</v>
      </c>
      <c r="K932" t="s">
        <v>853</v>
      </c>
      <c r="L932" t="s">
        <v>864</v>
      </c>
      <c r="M932" t="s">
        <v>336</v>
      </c>
      <c r="N932">
        <v>350</v>
      </c>
      <c r="O932" t="s">
        <v>798</v>
      </c>
    </row>
    <row r="933" spans="1:15" x14ac:dyDescent="0.25">
      <c r="A933">
        <v>73</v>
      </c>
      <c r="B933" t="str">
        <f>VLOOKUP(A933,[1]data!$A$1:$D$201,2,0)</f>
        <v>Patric Crippes</v>
      </c>
      <c r="C933" t="str">
        <f>VLOOKUP(A933,[1]data!$A$1:$D$201,3,0)</f>
        <v>1961-02-27</v>
      </c>
      <c r="D933" t="str">
        <f>VLOOKUP(A933,[1]data!$A$1:$D$201,4,0)</f>
        <v>826.906.360-69</v>
      </c>
      <c r="E933">
        <v>4</v>
      </c>
      <c r="F933" t="str">
        <f>VLOOKUP(E933,[2]data!$A$1:$F$11,2,0)</f>
        <v>Jareb Brocklehurst</v>
      </c>
      <c r="G933" t="str">
        <f>VLOOKUP(E933,[2]data!$A$1:$F$11,6,0)</f>
        <v>345.366.490-69</v>
      </c>
      <c r="H933">
        <v>4</v>
      </c>
      <c r="I933" t="s">
        <v>860</v>
      </c>
      <c r="J933">
        <v>2</v>
      </c>
      <c r="K933" t="s">
        <v>853</v>
      </c>
      <c r="L933" t="s">
        <v>864</v>
      </c>
      <c r="M933" t="s">
        <v>384</v>
      </c>
      <c r="N933">
        <v>100</v>
      </c>
      <c r="O933" t="s">
        <v>826</v>
      </c>
    </row>
    <row r="934" spans="1:15" x14ac:dyDescent="0.25">
      <c r="A934">
        <v>18</v>
      </c>
      <c r="B934" t="str">
        <f>VLOOKUP(A934,[1]data!$A$1:$D$201,2,0)</f>
        <v>Britte Engelbrecht</v>
      </c>
      <c r="C934" t="str">
        <f>VLOOKUP(A934,[1]data!$A$1:$D$201,3,0)</f>
        <v>1979-06-24</v>
      </c>
      <c r="D934" t="str">
        <f>VLOOKUP(A934,[1]data!$A$1:$D$201,4,0)</f>
        <v>360.491.220-24</v>
      </c>
      <c r="E934">
        <v>2</v>
      </c>
      <c r="F934" t="str">
        <f>VLOOKUP(E934,[2]data!$A$1:$F$11,2,0)</f>
        <v>Evanne Blasetti</v>
      </c>
      <c r="G934" t="str">
        <f>VLOOKUP(E934,[2]data!$A$1:$F$11,6,0)</f>
        <v>084.126.660-38</v>
      </c>
      <c r="H934">
        <v>1</v>
      </c>
      <c r="I934" t="s">
        <v>856</v>
      </c>
      <c r="J934">
        <v>2</v>
      </c>
      <c r="K934" t="s">
        <v>853</v>
      </c>
      <c r="L934" t="s">
        <v>864</v>
      </c>
      <c r="M934" t="s">
        <v>366</v>
      </c>
      <c r="N934">
        <v>300</v>
      </c>
      <c r="O934" t="s">
        <v>672</v>
      </c>
    </row>
    <row r="935" spans="1:15" x14ac:dyDescent="0.25">
      <c r="A935">
        <v>121</v>
      </c>
      <c r="B935" t="str">
        <f>VLOOKUP(A935,[1]data!$A$1:$D$201,2,0)</f>
        <v>Krishna Pibsworth</v>
      </c>
      <c r="C935" t="str">
        <f>VLOOKUP(A935,[1]data!$A$1:$D$201,3,0)</f>
        <v>1973-06-04</v>
      </c>
      <c r="D935" t="str">
        <f>VLOOKUP(A935,[1]data!$A$1:$D$201,4,0)</f>
        <v>686.295.670-15</v>
      </c>
      <c r="E935">
        <v>4</v>
      </c>
      <c r="F935" t="str">
        <f>VLOOKUP(E935,[2]data!$A$1:$F$11,2,0)</f>
        <v>Jareb Brocklehurst</v>
      </c>
      <c r="G935" t="str">
        <f>VLOOKUP(E935,[2]data!$A$1:$F$11,6,0)</f>
        <v>345.366.490-69</v>
      </c>
      <c r="H935">
        <v>1</v>
      </c>
      <c r="I935" t="s">
        <v>856</v>
      </c>
      <c r="J935">
        <v>2</v>
      </c>
      <c r="K935" t="s">
        <v>853</v>
      </c>
      <c r="L935" t="s">
        <v>864</v>
      </c>
      <c r="M935" t="s">
        <v>504</v>
      </c>
      <c r="N935">
        <v>300</v>
      </c>
      <c r="O935" t="s">
        <v>203</v>
      </c>
    </row>
    <row r="936" spans="1:15" x14ac:dyDescent="0.25">
      <c r="A936">
        <v>181</v>
      </c>
      <c r="B936" t="str">
        <f>VLOOKUP(A936,[1]data!$A$1:$D$201,2,0)</f>
        <v>Karlie Golds</v>
      </c>
      <c r="C936" t="str">
        <f>VLOOKUP(A936,[1]data!$A$1:$D$201,3,0)</f>
        <v>1974-07-21</v>
      </c>
      <c r="D936" t="str">
        <f>VLOOKUP(A936,[1]data!$A$1:$D$201,4,0)</f>
        <v>127.021.860-33</v>
      </c>
      <c r="E936">
        <v>7</v>
      </c>
      <c r="F936" t="str">
        <f>VLOOKUP(E936,[2]data!$A$1:$F$11,2,0)</f>
        <v>Heda Eyckelberg</v>
      </c>
      <c r="G936" t="str">
        <f>VLOOKUP(E936,[2]data!$A$1:$F$11,6,0)</f>
        <v>572.132.570-48</v>
      </c>
      <c r="H936">
        <v>4</v>
      </c>
      <c r="I936" t="s">
        <v>860</v>
      </c>
      <c r="J936">
        <v>2</v>
      </c>
      <c r="K936" t="s">
        <v>853</v>
      </c>
      <c r="L936" t="s">
        <v>864</v>
      </c>
      <c r="M936" t="s">
        <v>303</v>
      </c>
      <c r="N936">
        <v>100</v>
      </c>
      <c r="O936" t="s">
        <v>558</v>
      </c>
    </row>
    <row r="937" spans="1:15" x14ac:dyDescent="0.25">
      <c r="A937">
        <v>33</v>
      </c>
      <c r="B937" t="str">
        <f>VLOOKUP(A937,[1]data!$A$1:$D$201,2,0)</f>
        <v>Ravi Leah</v>
      </c>
      <c r="C937" t="str">
        <f>VLOOKUP(A937,[1]data!$A$1:$D$201,3,0)</f>
        <v>1975-10-25</v>
      </c>
      <c r="D937" t="str">
        <f>VLOOKUP(A937,[1]data!$A$1:$D$201,4,0)</f>
        <v>706.110.130-02</v>
      </c>
      <c r="E937">
        <v>3</v>
      </c>
      <c r="F937" t="str">
        <f>VLOOKUP(E937,[2]data!$A$1:$F$11,2,0)</f>
        <v>Rolph Purcer</v>
      </c>
      <c r="G937" t="str">
        <f>VLOOKUP(E937,[2]data!$A$1:$F$11,6,0)</f>
        <v>989.584.460-30</v>
      </c>
      <c r="H937">
        <v>2</v>
      </c>
      <c r="I937" t="s">
        <v>857</v>
      </c>
      <c r="J937">
        <v>2</v>
      </c>
      <c r="K937" t="s">
        <v>853</v>
      </c>
      <c r="L937" t="s">
        <v>864</v>
      </c>
      <c r="M937" t="s">
        <v>827</v>
      </c>
      <c r="N937">
        <v>350</v>
      </c>
      <c r="O937" t="s">
        <v>828</v>
      </c>
    </row>
    <row r="938" spans="1:15" x14ac:dyDescent="0.25">
      <c r="A938">
        <v>42</v>
      </c>
      <c r="B938" t="str">
        <f>VLOOKUP(A938,[1]data!$A$1:$D$201,2,0)</f>
        <v>Bary Brooksbank</v>
      </c>
      <c r="C938" t="str">
        <f>VLOOKUP(A938,[1]data!$A$1:$D$201,3,0)</f>
        <v>2004-01-17</v>
      </c>
      <c r="D938" t="str">
        <f>VLOOKUP(A938,[1]data!$A$1:$D$201,4,0)</f>
        <v>905.401.140-81</v>
      </c>
      <c r="E938">
        <v>10</v>
      </c>
      <c r="F938" t="str">
        <f>VLOOKUP(E938,[2]data!$A$1:$F$11,2,0)</f>
        <v>Bobby France</v>
      </c>
      <c r="G938" t="str">
        <f>VLOOKUP(E938,[2]data!$A$1:$F$11,6,0)</f>
        <v>619.898.690-09</v>
      </c>
      <c r="H938">
        <v>3</v>
      </c>
      <c r="I938" t="s">
        <v>859</v>
      </c>
      <c r="J938">
        <v>1</v>
      </c>
      <c r="K938" t="s">
        <v>858</v>
      </c>
      <c r="L938" t="s">
        <v>863</v>
      </c>
      <c r="M938" t="s">
        <v>13</v>
      </c>
      <c r="N938">
        <v>150</v>
      </c>
      <c r="O938" t="s">
        <v>414</v>
      </c>
    </row>
    <row r="939" spans="1:15" x14ac:dyDescent="0.25">
      <c r="A939">
        <v>184</v>
      </c>
      <c r="B939" t="str">
        <f>VLOOKUP(A939,[1]data!$A$1:$D$201,2,0)</f>
        <v>Jobye Lambourne</v>
      </c>
      <c r="C939" t="str">
        <f>VLOOKUP(A939,[1]data!$A$1:$D$201,3,0)</f>
        <v>1996-04-02</v>
      </c>
      <c r="D939" t="str">
        <f>VLOOKUP(A939,[1]data!$A$1:$D$201,4,0)</f>
        <v>417.939.470-74</v>
      </c>
      <c r="E939">
        <v>9</v>
      </c>
      <c r="F939" t="str">
        <f>VLOOKUP(E939,[2]data!$A$1:$F$11,2,0)</f>
        <v>Cori Emmitt</v>
      </c>
      <c r="G939" t="str">
        <f>VLOOKUP(E939,[2]data!$A$1:$F$11,6,0)</f>
        <v>469.221.800-20</v>
      </c>
      <c r="H939">
        <v>1</v>
      </c>
      <c r="I939" t="s">
        <v>856</v>
      </c>
      <c r="J939">
        <v>1</v>
      </c>
      <c r="K939" t="s">
        <v>858</v>
      </c>
      <c r="L939" t="s">
        <v>863</v>
      </c>
      <c r="M939" t="s">
        <v>478</v>
      </c>
      <c r="N939">
        <v>300</v>
      </c>
      <c r="O939" t="s">
        <v>49</v>
      </c>
    </row>
    <row r="940" spans="1:15" x14ac:dyDescent="0.25">
      <c r="A940">
        <v>93</v>
      </c>
      <c r="B940" t="str">
        <f>VLOOKUP(A940,[1]data!$A$1:$D$201,2,0)</f>
        <v>Nicola Taleworth</v>
      </c>
      <c r="C940" t="str">
        <f>VLOOKUP(A940,[1]data!$A$1:$D$201,3,0)</f>
        <v>2007-08-02</v>
      </c>
      <c r="D940" t="str">
        <f>VLOOKUP(A940,[1]data!$A$1:$D$201,4,0)</f>
        <v>092.401.580-22</v>
      </c>
      <c r="E940">
        <v>3</v>
      </c>
      <c r="F940" t="str">
        <f>VLOOKUP(E940,[2]data!$A$1:$F$11,2,0)</f>
        <v>Rolph Purcer</v>
      </c>
      <c r="G940" t="str">
        <f>VLOOKUP(E940,[2]data!$A$1:$F$11,6,0)</f>
        <v>989.584.460-30</v>
      </c>
      <c r="H940">
        <v>5</v>
      </c>
      <c r="I940" t="s">
        <v>861</v>
      </c>
      <c r="J940">
        <v>1</v>
      </c>
      <c r="K940" t="s">
        <v>858</v>
      </c>
      <c r="L940" t="s">
        <v>863</v>
      </c>
      <c r="M940" t="s">
        <v>154</v>
      </c>
      <c r="N940">
        <v>250</v>
      </c>
      <c r="O940" t="s">
        <v>829</v>
      </c>
    </row>
    <row r="941" spans="1:15" x14ac:dyDescent="0.25">
      <c r="A941">
        <v>61</v>
      </c>
      <c r="B941" t="str">
        <f>VLOOKUP(A941,[1]data!$A$1:$D$201,2,0)</f>
        <v>Aime Thomkins</v>
      </c>
      <c r="C941" t="str">
        <f>VLOOKUP(A941,[1]data!$A$1:$D$201,3,0)</f>
        <v>1950-12-10</v>
      </c>
      <c r="D941" t="str">
        <f>VLOOKUP(A941,[1]data!$A$1:$D$201,4,0)</f>
        <v>382.412.120-46</v>
      </c>
      <c r="E941">
        <v>3</v>
      </c>
      <c r="F941" t="str">
        <f>VLOOKUP(E941,[2]data!$A$1:$F$11,2,0)</f>
        <v>Rolph Purcer</v>
      </c>
      <c r="G941" t="str">
        <f>VLOOKUP(E941,[2]data!$A$1:$F$11,6,0)</f>
        <v>989.584.460-30</v>
      </c>
      <c r="H941">
        <v>5</v>
      </c>
      <c r="I941" t="s">
        <v>861</v>
      </c>
      <c r="J941">
        <v>2</v>
      </c>
      <c r="K941" t="s">
        <v>853</v>
      </c>
      <c r="L941" t="s">
        <v>864</v>
      </c>
      <c r="M941" t="s">
        <v>48</v>
      </c>
      <c r="N941">
        <v>250</v>
      </c>
      <c r="O941" t="s">
        <v>591</v>
      </c>
    </row>
    <row r="942" spans="1:15" x14ac:dyDescent="0.25">
      <c r="A942">
        <v>95</v>
      </c>
      <c r="B942" t="str">
        <f>VLOOKUP(A942,[1]data!$A$1:$D$201,2,0)</f>
        <v>Berrie Lupton</v>
      </c>
      <c r="C942" t="str">
        <f>VLOOKUP(A942,[1]data!$A$1:$D$201,3,0)</f>
        <v>1954-05-18</v>
      </c>
      <c r="D942" t="str">
        <f>VLOOKUP(A942,[1]data!$A$1:$D$201,4,0)</f>
        <v>934.750.720-25</v>
      </c>
      <c r="E942">
        <v>4</v>
      </c>
      <c r="F942" t="str">
        <f>VLOOKUP(E942,[2]data!$A$1:$F$11,2,0)</f>
        <v>Jareb Brocklehurst</v>
      </c>
      <c r="G942" t="str">
        <f>VLOOKUP(E942,[2]data!$A$1:$F$11,6,0)</f>
        <v>345.366.490-69</v>
      </c>
      <c r="H942">
        <v>2</v>
      </c>
      <c r="I942" t="s">
        <v>857</v>
      </c>
      <c r="J942">
        <v>1</v>
      </c>
      <c r="K942" t="s">
        <v>858</v>
      </c>
      <c r="L942" t="s">
        <v>863</v>
      </c>
      <c r="M942" t="s">
        <v>312</v>
      </c>
      <c r="N942">
        <v>350</v>
      </c>
      <c r="O942" t="s">
        <v>233</v>
      </c>
    </row>
    <row r="943" spans="1:15" x14ac:dyDescent="0.25">
      <c r="A943">
        <v>42</v>
      </c>
      <c r="B943" t="str">
        <f>VLOOKUP(A943,[1]data!$A$1:$D$201,2,0)</f>
        <v>Bary Brooksbank</v>
      </c>
      <c r="C943" t="str">
        <f>VLOOKUP(A943,[1]data!$A$1:$D$201,3,0)</f>
        <v>2004-01-17</v>
      </c>
      <c r="D943" t="str">
        <f>VLOOKUP(A943,[1]data!$A$1:$D$201,4,0)</f>
        <v>905.401.140-81</v>
      </c>
      <c r="E943">
        <v>1</v>
      </c>
      <c r="F943" t="str">
        <f>VLOOKUP(E943,[2]data!$A$1:$F$11,2,0)</f>
        <v>Somerset Jersch</v>
      </c>
      <c r="G943" t="str">
        <f>VLOOKUP(E943,[2]data!$A$1:$F$11,6,0)</f>
        <v>199.433.234-93</v>
      </c>
      <c r="H943">
        <v>4</v>
      </c>
      <c r="I943" t="s">
        <v>860</v>
      </c>
      <c r="J943">
        <v>1</v>
      </c>
      <c r="K943" t="s">
        <v>858</v>
      </c>
      <c r="L943" t="s">
        <v>863</v>
      </c>
      <c r="M943" t="s">
        <v>466</v>
      </c>
      <c r="N943">
        <v>100</v>
      </c>
      <c r="O943" t="s">
        <v>770</v>
      </c>
    </row>
    <row r="944" spans="1:15" x14ac:dyDescent="0.25">
      <c r="A944">
        <v>177</v>
      </c>
      <c r="B944" t="str">
        <f>VLOOKUP(A944,[1]data!$A$1:$D$201,2,0)</f>
        <v>Irving Pervew</v>
      </c>
      <c r="C944" t="str">
        <f>VLOOKUP(A944,[1]data!$A$1:$D$201,3,0)</f>
        <v>2003-09-10</v>
      </c>
      <c r="D944" t="str">
        <f>VLOOKUP(A944,[1]data!$A$1:$D$201,4,0)</f>
        <v>195.237.640-80</v>
      </c>
      <c r="E944">
        <v>6</v>
      </c>
      <c r="F944" t="str">
        <f>VLOOKUP(E944,[2]data!$A$1:$F$11,2,0)</f>
        <v>Joy Mabbot</v>
      </c>
      <c r="G944" t="str">
        <f>VLOOKUP(E944,[2]data!$A$1:$F$11,6,0)</f>
        <v>311.275.710-60</v>
      </c>
      <c r="H944">
        <v>5</v>
      </c>
      <c r="I944" t="s">
        <v>861</v>
      </c>
      <c r="J944">
        <v>2</v>
      </c>
      <c r="K944" t="s">
        <v>853</v>
      </c>
      <c r="L944" t="s">
        <v>864</v>
      </c>
      <c r="M944" t="s">
        <v>256</v>
      </c>
      <c r="N944">
        <v>250</v>
      </c>
      <c r="O944" t="s">
        <v>642</v>
      </c>
    </row>
    <row r="945" spans="1:15" x14ac:dyDescent="0.25">
      <c r="A945">
        <v>37</v>
      </c>
      <c r="B945" t="str">
        <f>VLOOKUP(A945,[1]data!$A$1:$D$201,2,0)</f>
        <v>Mordecai Craxford</v>
      </c>
      <c r="C945" t="str">
        <f>VLOOKUP(A945,[1]data!$A$1:$D$201,3,0)</f>
        <v>1968-10-30</v>
      </c>
      <c r="D945" t="str">
        <f>VLOOKUP(A945,[1]data!$A$1:$D$201,4,0)</f>
        <v>846.256.350-04</v>
      </c>
      <c r="E945">
        <v>6</v>
      </c>
      <c r="F945" t="str">
        <f>VLOOKUP(E945,[2]data!$A$1:$F$11,2,0)</f>
        <v>Joy Mabbot</v>
      </c>
      <c r="G945" t="str">
        <f>VLOOKUP(E945,[2]data!$A$1:$F$11,6,0)</f>
        <v>311.275.710-60</v>
      </c>
      <c r="H945">
        <v>1</v>
      </c>
      <c r="I945" t="s">
        <v>856</v>
      </c>
      <c r="J945">
        <v>1</v>
      </c>
      <c r="K945" t="s">
        <v>858</v>
      </c>
      <c r="L945" t="s">
        <v>863</v>
      </c>
      <c r="M945" t="s">
        <v>428</v>
      </c>
      <c r="N945">
        <v>300</v>
      </c>
      <c r="O945" t="s">
        <v>830</v>
      </c>
    </row>
    <row r="946" spans="1:15" x14ac:dyDescent="0.25">
      <c r="A946">
        <v>14</v>
      </c>
      <c r="B946" t="str">
        <f>VLOOKUP(A946,[1]data!$A$1:$D$201,2,0)</f>
        <v>Phineas Caulder</v>
      </c>
      <c r="C946" t="str">
        <f>VLOOKUP(A946,[1]data!$A$1:$D$201,3,0)</f>
        <v>1983-10-22</v>
      </c>
      <c r="D946" t="str">
        <f>VLOOKUP(A946,[1]data!$A$1:$D$201,4,0)</f>
        <v>106.193.620-14</v>
      </c>
      <c r="E946">
        <v>7</v>
      </c>
      <c r="F946" t="str">
        <f>VLOOKUP(E946,[2]data!$A$1:$F$11,2,0)</f>
        <v>Heda Eyckelberg</v>
      </c>
      <c r="G946" t="str">
        <f>VLOOKUP(E946,[2]data!$A$1:$F$11,6,0)</f>
        <v>572.132.570-48</v>
      </c>
      <c r="H946">
        <v>3</v>
      </c>
      <c r="I946" t="s">
        <v>859</v>
      </c>
      <c r="J946">
        <v>1</v>
      </c>
      <c r="K946" t="s">
        <v>858</v>
      </c>
      <c r="L946" t="s">
        <v>863</v>
      </c>
      <c r="M946" t="s">
        <v>622</v>
      </c>
      <c r="N946">
        <v>150</v>
      </c>
      <c r="O946" t="s">
        <v>315</v>
      </c>
    </row>
    <row r="947" spans="1:15" x14ac:dyDescent="0.25">
      <c r="A947">
        <v>89</v>
      </c>
      <c r="B947" t="str">
        <f>VLOOKUP(A947,[1]data!$A$1:$D$201,2,0)</f>
        <v>Chevy Aubry</v>
      </c>
      <c r="C947" t="str">
        <f>VLOOKUP(A947,[1]data!$A$1:$D$201,3,0)</f>
        <v>1969-01-05</v>
      </c>
      <c r="D947" t="str">
        <f>VLOOKUP(A947,[1]data!$A$1:$D$201,4,0)</f>
        <v>927.253.890-46</v>
      </c>
      <c r="E947">
        <v>9</v>
      </c>
      <c r="F947" t="str">
        <f>VLOOKUP(E947,[2]data!$A$1:$F$11,2,0)</f>
        <v>Cori Emmitt</v>
      </c>
      <c r="G947" t="str">
        <f>VLOOKUP(E947,[2]data!$A$1:$F$11,6,0)</f>
        <v>469.221.800-20</v>
      </c>
      <c r="H947">
        <v>3</v>
      </c>
      <c r="I947" t="s">
        <v>859</v>
      </c>
      <c r="J947">
        <v>2</v>
      </c>
      <c r="K947" t="s">
        <v>853</v>
      </c>
      <c r="L947" t="s">
        <v>864</v>
      </c>
      <c r="M947" t="s">
        <v>244</v>
      </c>
      <c r="N947">
        <v>150</v>
      </c>
      <c r="O947" t="s">
        <v>537</v>
      </c>
    </row>
    <row r="948" spans="1:15" x14ac:dyDescent="0.25">
      <c r="A948">
        <v>72</v>
      </c>
      <c r="B948" t="str">
        <f>VLOOKUP(A948,[1]data!$A$1:$D$201,2,0)</f>
        <v>Gilberte Lydiard</v>
      </c>
      <c r="C948" t="str">
        <f>VLOOKUP(A948,[1]data!$A$1:$D$201,3,0)</f>
        <v>1962-02-16</v>
      </c>
      <c r="D948" t="str">
        <f>VLOOKUP(A948,[1]data!$A$1:$D$201,4,0)</f>
        <v>236.188.750-96</v>
      </c>
      <c r="E948">
        <v>9</v>
      </c>
      <c r="F948" t="str">
        <f>VLOOKUP(E948,[2]data!$A$1:$F$11,2,0)</f>
        <v>Cori Emmitt</v>
      </c>
      <c r="G948" t="str">
        <f>VLOOKUP(E948,[2]data!$A$1:$F$11,6,0)</f>
        <v>469.221.800-20</v>
      </c>
      <c r="H948">
        <v>4</v>
      </c>
      <c r="I948" t="s">
        <v>860</v>
      </c>
      <c r="J948">
        <v>1</v>
      </c>
      <c r="K948" t="s">
        <v>858</v>
      </c>
      <c r="L948" t="s">
        <v>863</v>
      </c>
      <c r="M948" t="s">
        <v>32</v>
      </c>
      <c r="N948">
        <v>100</v>
      </c>
      <c r="O948" t="s">
        <v>721</v>
      </c>
    </row>
    <row r="949" spans="1:15" x14ac:dyDescent="0.25">
      <c r="A949">
        <v>173</v>
      </c>
      <c r="B949" t="str">
        <f>VLOOKUP(A949,[1]data!$A$1:$D$201,2,0)</f>
        <v>Joannes Wyllie</v>
      </c>
      <c r="C949" t="str">
        <f>VLOOKUP(A949,[1]data!$A$1:$D$201,3,0)</f>
        <v>1981-09-13</v>
      </c>
      <c r="D949" t="str">
        <f>VLOOKUP(A949,[1]data!$A$1:$D$201,4,0)</f>
        <v>201.580.390-41</v>
      </c>
      <c r="E949">
        <v>6</v>
      </c>
      <c r="F949" t="str">
        <f>VLOOKUP(E949,[2]data!$A$1:$F$11,2,0)</f>
        <v>Joy Mabbot</v>
      </c>
      <c r="G949" t="str">
        <f>VLOOKUP(E949,[2]data!$A$1:$F$11,6,0)</f>
        <v>311.275.710-60</v>
      </c>
      <c r="H949">
        <v>1</v>
      </c>
      <c r="I949" t="s">
        <v>856</v>
      </c>
      <c r="J949">
        <v>2</v>
      </c>
      <c r="K949" t="s">
        <v>853</v>
      </c>
      <c r="L949" t="s">
        <v>864</v>
      </c>
      <c r="M949" t="s">
        <v>394</v>
      </c>
      <c r="N949">
        <v>300</v>
      </c>
      <c r="O949" t="s">
        <v>241</v>
      </c>
    </row>
    <row r="950" spans="1:15" x14ac:dyDescent="0.25">
      <c r="A950">
        <v>23</v>
      </c>
      <c r="B950" t="str">
        <f>VLOOKUP(A950,[1]data!$A$1:$D$201,2,0)</f>
        <v>Elvis Stovin</v>
      </c>
      <c r="C950" t="str">
        <f>VLOOKUP(A950,[1]data!$A$1:$D$201,3,0)</f>
        <v>2010-09-26</v>
      </c>
      <c r="D950" t="str">
        <f>VLOOKUP(A950,[1]data!$A$1:$D$201,4,0)</f>
        <v>419.097.310-64</v>
      </c>
      <c r="E950">
        <v>5</v>
      </c>
      <c r="F950" t="str">
        <f>VLOOKUP(E950,[2]data!$A$1:$F$11,2,0)</f>
        <v>Marty Blunt</v>
      </c>
      <c r="G950" t="str">
        <f>VLOOKUP(E950,[2]data!$A$1:$F$11,6,0)</f>
        <v>345.366.490-69</v>
      </c>
      <c r="H950">
        <v>5</v>
      </c>
      <c r="I950" t="s">
        <v>861</v>
      </c>
      <c r="J950">
        <v>2</v>
      </c>
      <c r="K950" t="s">
        <v>853</v>
      </c>
      <c r="L950" t="s">
        <v>864</v>
      </c>
      <c r="M950" t="s">
        <v>507</v>
      </c>
      <c r="N950">
        <v>250</v>
      </c>
      <c r="O950" t="s">
        <v>689</v>
      </c>
    </row>
    <row r="951" spans="1:15" x14ac:dyDescent="0.25">
      <c r="A951">
        <v>139</v>
      </c>
      <c r="B951" t="str">
        <f>VLOOKUP(A951,[1]data!$A$1:$D$201,2,0)</f>
        <v>Barrett Soots</v>
      </c>
      <c r="C951" t="str">
        <f>VLOOKUP(A951,[1]data!$A$1:$D$201,3,0)</f>
        <v>1966-10-21</v>
      </c>
      <c r="D951" t="str">
        <f>VLOOKUP(A951,[1]data!$A$1:$D$201,4,0)</f>
        <v>807.457.540-31</v>
      </c>
      <c r="E951">
        <v>2</v>
      </c>
      <c r="F951" t="str">
        <f>VLOOKUP(E951,[2]data!$A$1:$F$11,2,0)</f>
        <v>Evanne Blasetti</v>
      </c>
      <c r="G951" t="str">
        <f>VLOOKUP(E951,[2]data!$A$1:$F$11,6,0)</f>
        <v>084.126.660-38</v>
      </c>
      <c r="H951">
        <v>2</v>
      </c>
      <c r="I951" t="s">
        <v>857</v>
      </c>
      <c r="J951">
        <v>2</v>
      </c>
      <c r="K951" t="s">
        <v>853</v>
      </c>
      <c r="L951" t="s">
        <v>864</v>
      </c>
      <c r="M951" t="s">
        <v>219</v>
      </c>
      <c r="N951">
        <v>350</v>
      </c>
      <c r="O951" t="s">
        <v>831</v>
      </c>
    </row>
    <row r="952" spans="1:15" x14ac:dyDescent="0.25">
      <c r="A952">
        <v>87</v>
      </c>
      <c r="B952" t="str">
        <f>VLOOKUP(A952,[1]data!$A$1:$D$201,2,0)</f>
        <v>Dev Graffin</v>
      </c>
      <c r="C952" t="str">
        <f>VLOOKUP(A952,[1]data!$A$1:$D$201,3,0)</f>
        <v>2013-03-10</v>
      </c>
      <c r="D952" t="str">
        <f>VLOOKUP(A952,[1]data!$A$1:$D$201,4,0)</f>
        <v>027.634.630-02</v>
      </c>
      <c r="E952">
        <v>10</v>
      </c>
      <c r="F952" t="str">
        <f>VLOOKUP(E952,[2]data!$A$1:$F$11,2,0)</f>
        <v>Bobby France</v>
      </c>
      <c r="G952" t="str">
        <f>VLOOKUP(E952,[2]data!$A$1:$F$11,6,0)</f>
        <v>619.898.690-09</v>
      </c>
      <c r="H952">
        <v>1</v>
      </c>
      <c r="I952" t="s">
        <v>856</v>
      </c>
      <c r="J952">
        <v>2</v>
      </c>
      <c r="K952" t="s">
        <v>853</v>
      </c>
      <c r="L952" t="s">
        <v>864</v>
      </c>
      <c r="M952" t="s">
        <v>483</v>
      </c>
      <c r="N952">
        <v>300</v>
      </c>
      <c r="O952" t="s">
        <v>258</v>
      </c>
    </row>
    <row r="953" spans="1:15" x14ac:dyDescent="0.25">
      <c r="A953">
        <v>18</v>
      </c>
      <c r="B953" t="str">
        <f>VLOOKUP(A953,[1]data!$A$1:$D$201,2,0)</f>
        <v>Britte Engelbrecht</v>
      </c>
      <c r="C953" t="str">
        <f>VLOOKUP(A953,[1]data!$A$1:$D$201,3,0)</f>
        <v>1979-06-24</v>
      </c>
      <c r="D953" t="str">
        <f>VLOOKUP(A953,[1]data!$A$1:$D$201,4,0)</f>
        <v>360.491.220-24</v>
      </c>
      <c r="E953">
        <v>7</v>
      </c>
      <c r="F953" t="str">
        <f>VLOOKUP(E953,[2]data!$A$1:$F$11,2,0)</f>
        <v>Heda Eyckelberg</v>
      </c>
      <c r="G953" t="str">
        <f>VLOOKUP(E953,[2]data!$A$1:$F$11,6,0)</f>
        <v>572.132.570-48</v>
      </c>
      <c r="H953">
        <v>2</v>
      </c>
      <c r="I953" t="s">
        <v>857</v>
      </c>
      <c r="J953">
        <v>2</v>
      </c>
      <c r="K953" t="s">
        <v>853</v>
      </c>
      <c r="L953" t="s">
        <v>864</v>
      </c>
      <c r="M953" t="s">
        <v>274</v>
      </c>
      <c r="N953">
        <v>350</v>
      </c>
      <c r="O953" t="s">
        <v>427</v>
      </c>
    </row>
    <row r="954" spans="1:15" x14ac:dyDescent="0.25">
      <c r="A954">
        <v>173</v>
      </c>
      <c r="B954" t="str">
        <f>VLOOKUP(A954,[1]data!$A$1:$D$201,2,0)</f>
        <v>Joannes Wyllie</v>
      </c>
      <c r="C954" t="str">
        <f>VLOOKUP(A954,[1]data!$A$1:$D$201,3,0)</f>
        <v>1981-09-13</v>
      </c>
      <c r="D954" t="str">
        <f>VLOOKUP(A954,[1]data!$A$1:$D$201,4,0)</f>
        <v>201.580.390-41</v>
      </c>
      <c r="E954">
        <v>8</v>
      </c>
      <c r="F954" t="str">
        <f>VLOOKUP(E954,[2]data!$A$1:$F$11,2,0)</f>
        <v>Rafaellle Fyers</v>
      </c>
      <c r="G954" t="str">
        <f>VLOOKUP(E954,[2]data!$A$1:$F$11,6,0)</f>
        <v>979.012.510-00</v>
      </c>
      <c r="H954">
        <v>2</v>
      </c>
      <c r="I954" t="s">
        <v>857</v>
      </c>
      <c r="J954">
        <v>1</v>
      </c>
      <c r="K954" t="s">
        <v>858</v>
      </c>
      <c r="L954" t="s">
        <v>863</v>
      </c>
      <c r="M954" t="s">
        <v>635</v>
      </c>
      <c r="N954">
        <v>350</v>
      </c>
      <c r="O954" t="s">
        <v>832</v>
      </c>
    </row>
    <row r="955" spans="1:15" x14ac:dyDescent="0.25">
      <c r="A955">
        <v>179</v>
      </c>
      <c r="B955" t="str">
        <f>VLOOKUP(A955,[1]data!$A$1:$D$201,2,0)</f>
        <v>August Agg</v>
      </c>
      <c r="C955" t="str">
        <f>VLOOKUP(A955,[1]data!$A$1:$D$201,3,0)</f>
        <v>2006-03-14</v>
      </c>
      <c r="D955" t="str">
        <f>VLOOKUP(A955,[1]data!$A$1:$D$201,4,0)</f>
        <v>072.387.540-53</v>
      </c>
      <c r="E955">
        <v>8</v>
      </c>
      <c r="F955" t="str">
        <f>VLOOKUP(E955,[2]data!$A$1:$F$11,2,0)</f>
        <v>Rafaellle Fyers</v>
      </c>
      <c r="G955" t="str">
        <f>VLOOKUP(E955,[2]data!$A$1:$F$11,6,0)</f>
        <v>979.012.510-00</v>
      </c>
      <c r="H955">
        <v>5</v>
      </c>
      <c r="I955" t="s">
        <v>861</v>
      </c>
      <c r="J955">
        <v>1</v>
      </c>
      <c r="K955" t="s">
        <v>858</v>
      </c>
      <c r="L955" t="s">
        <v>863</v>
      </c>
      <c r="M955" t="s">
        <v>833</v>
      </c>
      <c r="N955">
        <v>250</v>
      </c>
      <c r="O955" t="s">
        <v>322</v>
      </c>
    </row>
    <row r="956" spans="1:15" x14ac:dyDescent="0.25">
      <c r="A956">
        <v>179</v>
      </c>
      <c r="B956" t="str">
        <f>VLOOKUP(A956,[1]data!$A$1:$D$201,2,0)</f>
        <v>August Agg</v>
      </c>
      <c r="C956" t="str">
        <f>VLOOKUP(A956,[1]data!$A$1:$D$201,3,0)</f>
        <v>2006-03-14</v>
      </c>
      <c r="D956" t="str">
        <f>VLOOKUP(A956,[1]data!$A$1:$D$201,4,0)</f>
        <v>072.387.540-53</v>
      </c>
      <c r="E956">
        <v>4</v>
      </c>
      <c r="F956" t="str">
        <f>VLOOKUP(E956,[2]data!$A$1:$F$11,2,0)</f>
        <v>Jareb Brocklehurst</v>
      </c>
      <c r="G956" t="str">
        <f>VLOOKUP(E956,[2]data!$A$1:$F$11,6,0)</f>
        <v>345.366.490-69</v>
      </c>
      <c r="H956">
        <v>1</v>
      </c>
      <c r="I956" t="s">
        <v>856</v>
      </c>
      <c r="J956">
        <v>1</v>
      </c>
      <c r="K956" t="s">
        <v>858</v>
      </c>
      <c r="L956" t="s">
        <v>863</v>
      </c>
      <c r="M956" t="s">
        <v>428</v>
      </c>
      <c r="N956">
        <v>300</v>
      </c>
      <c r="O956" t="s">
        <v>421</v>
      </c>
    </row>
    <row r="957" spans="1:15" x14ac:dyDescent="0.25">
      <c r="A957">
        <v>157</v>
      </c>
      <c r="B957" t="str">
        <f>VLOOKUP(A957,[1]data!$A$1:$D$201,2,0)</f>
        <v>Caspar Carruthers</v>
      </c>
      <c r="C957" t="str">
        <f>VLOOKUP(A957,[1]data!$A$1:$D$201,3,0)</f>
        <v>2002-03-11</v>
      </c>
      <c r="D957" t="str">
        <f>VLOOKUP(A957,[1]data!$A$1:$D$201,4,0)</f>
        <v>367.416.740-98</v>
      </c>
      <c r="E957">
        <v>5</v>
      </c>
      <c r="F957" t="str">
        <f>VLOOKUP(E957,[2]data!$A$1:$F$11,2,0)</f>
        <v>Marty Blunt</v>
      </c>
      <c r="G957" t="str">
        <f>VLOOKUP(E957,[2]data!$A$1:$F$11,6,0)</f>
        <v>345.366.490-69</v>
      </c>
      <c r="H957">
        <v>2</v>
      </c>
      <c r="I957" t="s">
        <v>857</v>
      </c>
      <c r="J957">
        <v>2</v>
      </c>
      <c r="K957" t="s">
        <v>853</v>
      </c>
      <c r="L957" t="s">
        <v>864</v>
      </c>
      <c r="M957" t="s">
        <v>295</v>
      </c>
      <c r="N957">
        <v>350</v>
      </c>
      <c r="O957" t="s">
        <v>105</v>
      </c>
    </row>
    <row r="958" spans="1:15" x14ac:dyDescent="0.25">
      <c r="A958">
        <v>31</v>
      </c>
      <c r="B958" t="str">
        <f>VLOOKUP(A958,[1]data!$A$1:$D$201,2,0)</f>
        <v>Granthem Finnigan</v>
      </c>
      <c r="C958" t="str">
        <f>VLOOKUP(A958,[1]data!$A$1:$D$201,3,0)</f>
        <v>1987-04-24</v>
      </c>
      <c r="D958" t="str">
        <f>VLOOKUP(A958,[1]data!$A$1:$D$201,4,0)</f>
        <v>704.307.940-37</v>
      </c>
      <c r="E958">
        <v>5</v>
      </c>
      <c r="F958" t="str">
        <f>VLOOKUP(E958,[2]data!$A$1:$F$11,2,0)</f>
        <v>Marty Blunt</v>
      </c>
      <c r="G958" t="str">
        <f>VLOOKUP(E958,[2]data!$A$1:$F$11,6,0)</f>
        <v>345.366.490-69</v>
      </c>
      <c r="H958">
        <v>4</v>
      </c>
      <c r="I958" t="s">
        <v>860</v>
      </c>
      <c r="J958">
        <v>1</v>
      </c>
      <c r="K958" t="s">
        <v>858</v>
      </c>
      <c r="L958" t="s">
        <v>863</v>
      </c>
      <c r="M958" t="s">
        <v>257</v>
      </c>
      <c r="N958">
        <v>100</v>
      </c>
      <c r="O958" t="s">
        <v>834</v>
      </c>
    </row>
    <row r="959" spans="1:15" x14ac:dyDescent="0.25">
      <c r="A959">
        <v>11</v>
      </c>
      <c r="B959" t="str">
        <f>VLOOKUP(A959,[1]data!$A$1:$D$201,2,0)</f>
        <v>Hasheem Tamblingson</v>
      </c>
      <c r="C959" t="str">
        <f>VLOOKUP(A959,[1]data!$A$1:$D$201,3,0)</f>
        <v>2002-09-11</v>
      </c>
      <c r="D959" t="str">
        <f>VLOOKUP(A959,[1]data!$A$1:$D$201,4,0)</f>
        <v>019.483.990-75</v>
      </c>
      <c r="E959">
        <v>2</v>
      </c>
      <c r="F959" t="str">
        <f>VLOOKUP(E959,[2]data!$A$1:$F$11,2,0)</f>
        <v>Evanne Blasetti</v>
      </c>
      <c r="G959" t="str">
        <f>VLOOKUP(E959,[2]data!$A$1:$F$11,6,0)</f>
        <v>084.126.660-38</v>
      </c>
      <c r="H959">
        <v>5</v>
      </c>
      <c r="I959" t="s">
        <v>861</v>
      </c>
      <c r="J959">
        <v>1</v>
      </c>
      <c r="K959" t="s">
        <v>858</v>
      </c>
      <c r="L959" t="s">
        <v>863</v>
      </c>
      <c r="M959" t="s">
        <v>184</v>
      </c>
      <c r="N959">
        <v>250</v>
      </c>
      <c r="O959" t="s">
        <v>361</v>
      </c>
    </row>
    <row r="960" spans="1:15" x14ac:dyDescent="0.25">
      <c r="A960">
        <v>53</v>
      </c>
      <c r="B960" t="str">
        <f>VLOOKUP(A960,[1]data!$A$1:$D$201,2,0)</f>
        <v>Catharine Garmanson</v>
      </c>
      <c r="C960" t="str">
        <f>VLOOKUP(A960,[1]data!$A$1:$D$201,3,0)</f>
        <v>1977-08-30</v>
      </c>
      <c r="D960" t="str">
        <f>VLOOKUP(A960,[1]data!$A$1:$D$201,4,0)</f>
        <v>862.540.560-62</v>
      </c>
      <c r="E960">
        <v>3</v>
      </c>
      <c r="F960" t="str">
        <f>VLOOKUP(E960,[2]data!$A$1:$F$11,2,0)</f>
        <v>Rolph Purcer</v>
      </c>
      <c r="G960" t="str">
        <f>VLOOKUP(E960,[2]data!$A$1:$F$11,6,0)</f>
        <v>989.584.460-30</v>
      </c>
      <c r="H960">
        <v>1</v>
      </c>
      <c r="I960" t="s">
        <v>856</v>
      </c>
      <c r="J960">
        <v>2</v>
      </c>
      <c r="K960" t="s">
        <v>853</v>
      </c>
      <c r="L960" t="s">
        <v>864</v>
      </c>
      <c r="M960" t="s">
        <v>534</v>
      </c>
      <c r="N960">
        <v>300</v>
      </c>
      <c r="O960" t="s">
        <v>835</v>
      </c>
    </row>
    <row r="961" spans="1:15" x14ac:dyDescent="0.25">
      <c r="A961">
        <v>41</v>
      </c>
      <c r="B961" t="str">
        <f>VLOOKUP(A961,[1]data!$A$1:$D$201,2,0)</f>
        <v>Rodolphe Blackader</v>
      </c>
      <c r="C961" t="str">
        <f>VLOOKUP(A961,[1]data!$A$1:$D$201,3,0)</f>
        <v>2005-10-15</v>
      </c>
      <c r="D961" t="str">
        <f>VLOOKUP(A961,[1]data!$A$1:$D$201,4,0)</f>
        <v>111.992.140-60</v>
      </c>
      <c r="E961">
        <v>2</v>
      </c>
      <c r="F961" t="str">
        <f>VLOOKUP(E961,[2]data!$A$1:$F$11,2,0)</f>
        <v>Evanne Blasetti</v>
      </c>
      <c r="G961" t="str">
        <f>VLOOKUP(E961,[2]data!$A$1:$F$11,6,0)</f>
        <v>084.126.660-38</v>
      </c>
      <c r="H961">
        <v>5</v>
      </c>
      <c r="I961" t="s">
        <v>861</v>
      </c>
      <c r="J961">
        <v>1</v>
      </c>
      <c r="K961" t="s">
        <v>858</v>
      </c>
      <c r="L961" t="s">
        <v>863</v>
      </c>
      <c r="M961" t="s">
        <v>213</v>
      </c>
      <c r="N961">
        <v>250</v>
      </c>
      <c r="O961" t="s">
        <v>755</v>
      </c>
    </row>
    <row r="962" spans="1:15" x14ac:dyDescent="0.25">
      <c r="A962">
        <v>15</v>
      </c>
      <c r="B962" t="str">
        <f>VLOOKUP(A962,[1]data!$A$1:$D$201,2,0)</f>
        <v>Melisandra Midson</v>
      </c>
      <c r="C962" t="str">
        <f>VLOOKUP(A962,[1]data!$A$1:$D$201,3,0)</f>
        <v>1967-03-12</v>
      </c>
      <c r="D962" t="str">
        <f>VLOOKUP(A962,[1]data!$A$1:$D$201,4,0)</f>
        <v>545.580.880-00</v>
      </c>
      <c r="E962">
        <v>2</v>
      </c>
      <c r="F962" t="str">
        <f>VLOOKUP(E962,[2]data!$A$1:$F$11,2,0)</f>
        <v>Evanne Blasetti</v>
      </c>
      <c r="G962" t="str">
        <f>VLOOKUP(E962,[2]data!$A$1:$F$11,6,0)</f>
        <v>084.126.660-38</v>
      </c>
      <c r="H962">
        <v>1</v>
      </c>
      <c r="I962" t="s">
        <v>856</v>
      </c>
      <c r="J962">
        <v>2</v>
      </c>
      <c r="K962" t="s">
        <v>853</v>
      </c>
      <c r="L962" t="s">
        <v>864</v>
      </c>
      <c r="M962" t="s">
        <v>384</v>
      </c>
      <c r="N962">
        <v>300</v>
      </c>
      <c r="O962" t="s">
        <v>72</v>
      </c>
    </row>
    <row r="963" spans="1:15" x14ac:dyDescent="0.25">
      <c r="A963">
        <v>66</v>
      </c>
      <c r="B963" t="str">
        <f>VLOOKUP(A963,[1]data!$A$1:$D$201,2,0)</f>
        <v>Trixi Smither</v>
      </c>
      <c r="C963" t="str">
        <f>VLOOKUP(A963,[1]data!$A$1:$D$201,3,0)</f>
        <v>1967-09-30</v>
      </c>
      <c r="D963" t="str">
        <f>VLOOKUP(A963,[1]data!$A$1:$D$201,4,0)</f>
        <v>646.391.100-30</v>
      </c>
      <c r="E963">
        <v>1</v>
      </c>
      <c r="F963" t="str">
        <f>VLOOKUP(E963,[2]data!$A$1:$F$11,2,0)</f>
        <v>Somerset Jersch</v>
      </c>
      <c r="G963" t="str">
        <f>VLOOKUP(E963,[2]data!$A$1:$F$11,6,0)</f>
        <v>199.433.234-93</v>
      </c>
      <c r="H963">
        <v>4</v>
      </c>
      <c r="I963" t="s">
        <v>860</v>
      </c>
      <c r="J963">
        <v>2</v>
      </c>
      <c r="K963" t="s">
        <v>853</v>
      </c>
      <c r="L963" t="s">
        <v>864</v>
      </c>
      <c r="M963" t="s">
        <v>461</v>
      </c>
      <c r="N963">
        <v>100</v>
      </c>
      <c r="O963" t="s">
        <v>377</v>
      </c>
    </row>
    <row r="964" spans="1:15" x14ac:dyDescent="0.25">
      <c r="A964">
        <v>66</v>
      </c>
      <c r="B964" t="str">
        <f>VLOOKUP(A964,[1]data!$A$1:$D$201,2,0)</f>
        <v>Trixi Smither</v>
      </c>
      <c r="C964" t="str">
        <f>VLOOKUP(A964,[1]data!$A$1:$D$201,3,0)</f>
        <v>1967-09-30</v>
      </c>
      <c r="D964" t="str">
        <f>VLOOKUP(A964,[1]data!$A$1:$D$201,4,0)</f>
        <v>646.391.100-30</v>
      </c>
      <c r="E964">
        <v>9</v>
      </c>
      <c r="F964" t="str">
        <f>VLOOKUP(E964,[2]data!$A$1:$F$11,2,0)</f>
        <v>Cori Emmitt</v>
      </c>
      <c r="G964" t="str">
        <f>VLOOKUP(E964,[2]data!$A$1:$F$11,6,0)</f>
        <v>469.221.800-20</v>
      </c>
      <c r="H964">
        <v>5</v>
      </c>
      <c r="I964" t="s">
        <v>861</v>
      </c>
      <c r="J964">
        <v>1</v>
      </c>
      <c r="K964" t="s">
        <v>858</v>
      </c>
      <c r="L964" t="s">
        <v>863</v>
      </c>
      <c r="M964" t="s">
        <v>524</v>
      </c>
      <c r="N964">
        <v>250</v>
      </c>
      <c r="O964" t="s">
        <v>372</v>
      </c>
    </row>
    <row r="965" spans="1:15" x14ac:dyDescent="0.25">
      <c r="A965">
        <v>21</v>
      </c>
      <c r="B965" t="str">
        <f>VLOOKUP(A965,[1]data!$A$1:$D$201,2,0)</f>
        <v>Evelyn MacMeanma</v>
      </c>
      <c r="C965" t="str">
        <f>VLOOKUP(A965,[1]data!$A$1:$D$201,3,0)</f>
        <v>2001-07-02</v>
      </c>
      <c r="D965" t="str">
        <f>VLOOKUP(A965,[1]data!$A$1:$D$201,4,0)</f>
        <v>226.599.900-85</v>
      </c>
      <c r="E965">
        <v>7</v>
      </c>
      <c r="F965" t="str">
        <f>VLOOKUP(E965,[2]data!$A$1:$F$11,2,0)</f>
        <v>Heda Eyckelberg</v>
      </c>
      <c r="G965" t="str">
        <f>VLOOKUP(E965,[2]data!$A$1:$F$11,6,0)</f>
        <v>572.132.570-48</v>
      </c>
      <c r="H965">
        <v>5</v>
      </c>
      <c r="I965" t="s">
        <v>861</v>
      </c>
      <c r="J965">
        <v>1</v>
      </c>
      <c r="K965" t="s">
        <v>858</v>
      </c>
      <c r="L965" t="s">
        <v>863</v>
      </c>
      <c r="M965" t="s">
        <v>63</v>
      </c>
      <c r="N965">
        <v>250</v>
      </c>
      <c r="O965" t="s">
        <v>836</v>
      </c>
    </row>
    <row r="966" spans="1:15" x14ac:dyDescent="0.25">
      <c r="A966">
        <v>183</v>
      </c>
      <c r="B966" t="str">
        <f>VLOOKUP(A966,[1]data!$A$1:$D$201,2,0)</f>
        <v>Carmen Bryde</v>
      </c>
      <c r="C966" t="str">
        <f>VLOOKUP(A966,[1]data!$A$1:$D$201,3,0)</f>
        <v>2009-11-14</v>
      </c>
      <c r="D966" t="str">
        <f>VLOOKUP(A966,[1]data!$A$1:$D$201,4,0)</f>
        <v>663.825.930-01</v>
      </c>
      <c r="E966">
        <v>10</v>
      </c>
      <c r="F966" t="str">
        <f>VLOOKUP(E966,[2]data!$A$1:$F$11,2,0)</f>
        <v>Bobby France</v>
      </c>
      <c r="G966" t="str">
        <f>VLOOKUP(E966,[2]data!$A$1:$F$11,6,0)</f>
        <v>619.898.690-09</v>
      </c>
      <c r="H966">
        <v>5</v>
      </c>
      <c r="I966" t="s">
        <v>861</v>
      </c>
      <c r="J966">
        <v>1</v>
      </c>
      <c r="K966" t="s">
        <v>858</v>
      </c>
      <c r="L966" t="s">
        <v>863</v>
      </c>
      <c r="M966" t="s">
        <v>281</v>
      </c>
      <c r="N966">
        <v>250</v>
      </c>
      <c r="O966" t="s">
        <v>608</v>
      </c>
    </row>
    <row r="967" spans="1:15" x14ac:dyDescent="0.25">
      <c r="A967">
        <v>168</v>
      </c>
      <c r="B967" t="str">
        <f>VLOOKUP(A967,[1]data!$A$1:$D$201,2,0)</f>
        <v>Chalmers McCard</v>
      </c>
      <c r="C967" t="str">
        <f>VLOOKUP(A967,[1]data!$A$1:$D$201,3,0)</f>
        <v>1998-11-15</v>
      </c>
      <c r="D967" t="str">
        <f>VLOOKUP(A967,[1]data!$A$1:$D$201,4,0)</f>
        <v>527.780.390-40</v>
      </c>
      <c r="E967">
        <v>2</v>
      </c>
      <c r="F967" t="str">
        <f>VLOOKUP(E967,[2]data!$A$1:$F$11,2,0)</f>
        <v>Evanne Blasetti</v>
      </c>
      <c r="G967" t="str">
        <f>VLOOKUP(E967,[2]data!$A$1:$F$11,6,0)</f>
        <v>084.126.660-38</v>
      </c>
      <c r="H967">
        <v>3</v>
      </c>
      <c r="I967" t="s">
        <v>859</v>
      </c>
      <c r="J967">
        <v>1</v>
      </c>
      <c r="K967" t="s">
        <v>858</v>
      </c>
      <c r="L967" t="s">
        <v>863</v>
      </c>
      <c r="M967" t="s">
        <v>274</v>
      </c>
      <c r="N967">
        <v>150</v>
      </c>
      <c r="O967" t="s">
        <v>701</v>
      </c>
    </row>
    <row r="968" spans="1:15" x14ac:dyDescent="0.25">
      <c r="A968">
        <v>138</v>
      </c>
      <c r="B968" t="str">
        <f>VLOOKUP(A968,[1]data!$A$1:$D$201,2,0)</f>
        <v>Riki Sakins</v>
      </c>
      <c r="C968" t="str">
        <f>VLOOKUP(A968,[1]data!$A$1:$D$201,3,0)</f>
        <v>1991-09-29</v>
      </c>
      <c r="D968" t="str">
        <f>VLOOKUP(A968,[1]data!$A$1:$D$201,4,0)</f>
        <v>740.208.080-31</v>
      </c>
      <c r="E968">
        <v>9</v>
      </c>
      <c r="F968" t="str">
        <f>VLOOKUP(E968,[2]data!$A$1:$F$11,2,0)</f>
        <v>Cori Emmitt</v>
      </c>
      <c r="G968" t="str">
        <f>VLOOKUP(E968,[2]data!$A$1:$F$11,6,0)</f>
        <v>469.221.800-20</v>
      </c>
      <c r="H968">
        <v>2</v>
      </c>
      <c r="I968" t="s">
        <v>857</v>
      </c>
      <c r="J968">
        <v>2</v>
      </c>
      <c r="K968" t="s">
        <v>853</v>
      </c>
      <c r="L968" t="s">
        <v>864</v>
      </c>
      <c r="M968" t="s">
        <v>402</v>
      </c>
      <c r="N968">
        <v>350</v>
      </c>
      <c r="O968" t="s">
        <v>719</v>
      </c>
    </row>
    <row r="969" spans="1:15" x14ac:dyDescent="0.25">
      <c r="A969">
        <v>88</v>
      </c>
      <c r="B969" t="str">
        <f>VLOOKUP(A969,[1]data!$A$1:$D$201,2,0)</f>
        <v>Johnette Stringman</v>
      </c>
      <c r="C969" t="str">
        <f>VLOOKUP(A969,[1]data!$A$1:$D$201,3,0)</f>
        <v>1950-03-21</v>
      </c>
      <c r="D969" t="str">
        <f>VLOOKUP(A969,[1]data!$A$1:$D$201,4,0)</f>
        <v>364.377.360-97</v>
      </c>
      <c r="E969">
        <v>1</v>
      </c>
      <c r="F969" t="str">
        <f>VLOOKUP(E969,[2]data!$A$1:$F$11,2,0)</f>
        <v>Somerset Jersch</v>
      </c>
      <c r="G969" t="str">
        <f>VLOOKUP(E969,[2]data!$A$1:$F$11,6,0)</f>
        <v>199.433.234-93</v>
      </c>
      <c r="H969">
        <v>4</v>
      </c>
      <c r="I969" t="s">
        <v>860</v>
      </c>
      <c r="J969">
        <v>1</v>
      </c>
      <c r="K969" t="s">
        <v>858</v>
      </c>
      <c r="L969" t="s">
        <v>863</v>
      </c>
      <c r="M969" t="s">
        <v>182</v>
      </c>
      <c r="N969">
        <v>100</v>
      </c>
      <c r="O969" t="s">
        <v>508</v>
      </c>
    </row>
    <row r="970" spans="1:15" x14ac:dyDescent="0.25">
      <c r="A970">
        <v>95</v>
      </c>
      <c r="B970" t="str">
        <f>VLOOKUP(A970,[1]data!$A$1:$D$201,2,0)</f>
        <v>Berrie Lupton</v>
      </c>
      <c r="C970" t="str">
        <f>VLOOKUP(A970,[1]data!$A$1:$D$201,3,0)</f>
        <v>1954-05-18</v>
      </c>
      <c r="D970" t="str">
        <f>VLOOKUP(A970,[1]data!$A$1:$D$201,4,0)</f>
        <v>934.750.720-25</v>
      </c>
      <c r="E970">
        <v>1</v>
      </c>
      <c r="F970" t="str">
        <f>VLOOKUP(E970,[2]data!$A$1:$F$11,2,0)</f>
        <v>Somerset Jersch</v>
      </c>
      <c r="G970" t="str">
        <f>VLOOKUP(E970,[2]data!$A$1:$F$11,6,0)</f>
        <v>199.433.234-93</v>
      </c>
      <c r="H970">
        <v>4</v>
      </c>
      <c r="I970" t="s">
        <v>860</v>
      </c>
      <c r="J970">
        <v>2</v>
      </c>
      <c r="K970" t="s">
        <v>853</v>
      </c>
      <c r="L970" t="s">
        <v>864</v>
      </c>
      <c r="M970" t="s">
        <v>439</v>
      </c>
      <c r="N970">
        <v>100</v>
      </c>
      <c r="O970" t="s">
        <v>401</v>
      </c>
    </row>
    <row r="971" spans="1:15" x14ac:dyDescent="0.25">
      <c r="A971">
        <v>43</v>
      </c>
      <c r="B971" t="str">
        <f>VLOOKUP(A971,[1]data!$A$1:$D$201,2,0)</f>
        <v>Benny Hew</v>
      </c>
      <c r="C971" t="str">
        <f>VLOOKUP(A971,[1]data!$A$1:$D$201,3,0)</f>
        <v>1996-11-07</v>
      </c>
      <c r="D971" t="str">
        <f>VLOOKUP(A971,[1]data!$A$1:$D$201,4,0)</f>
        <v>290.832.270-65</v>
      </c>
      <c r="E971">
        <v>10</v>
      </c>
      <c r="F971" t="str">
        <f>VLOOKUP(E971,[2]data!$A$1:$F$11,2,0)</f>
        <v>Bobby France</v>
      </c>
      <c r="G971" t="str">
        <f>VLOOKUP(E971,[2]data!$A$1:$F$11,6,0)</f>
        <v>619.898.690-09</v>
      </c>
      <c r="H971">
        <v>4</v>
      </c>
      <c r="I971" t="s">
        <v>860</v>
      </c>
      <c r="J971">
        <v>2</v>
      </c>
      <c r="K971" t="s">
        <v>853</v>
      </c>
      <c r="L971" t="s">
        <v>864</v>
      </c>
      <c r="M971" t="s">
        <v>453</v>
      </c>
      <c r="N971">
        <v>100</v>
      </c>
      <c r="O971" t="s">
        <v>544</v>
      </c>
    </row>
    <row r="972" spans="1:15" x14ac:dyDescent="0.25">
      <c r="A972">
        <v>107</v>
      </c>
      <c r="B972" t="str">
        <f>VLOOKUP(A972,[1]data!$A$1:$D$201,2,0)</f>
        <v>Early O'Hallagan</v>
      </c>
      <c r="C972" t="str">
        <f>VLOOKUP(A972,[1]data!$A$1:$D$201,3,0)</f>
        <v>1960-04-03</v>
      </c>
      <c r="D972" t="str">
        <f>VLOOKUP(A972,[1]data!$A$1:$D$201,4,0)</f>
        <v>708.726.380-30</v>
      </c>
      <c r="E972">
        <v>5</v>
      </c>
      <c r="F972" t="str">
        <f>VLOOKUP(E972,[2]data!$A$1:$F$11,2,0)</f>
        <v>Marty Blunt</v>
      </c>
      <c r="G972" t="str">
        <f>VLOOKUP(E972,[2]data!$A$1:$F$11,6,0)</f>
        <v>345.366.490-69</v>
      </c>
      <c r="H972">
        <v>2</v>
      </c>
      <c r="I972" t="s">
        <v>857</v>
      </c>
      <c r="J972">
        <v>1</v>
      </c>
      <c r="K972" t="s">
        <v>858</v>
      </c>
      <c r="L972" t="s">
        <v>863</v>
      </c>
      <c r="M972" t="s">
        <v>605</v>
      </c>
      <c r="N972">
        <v>350</v>
      </c>
      <c r="O972" t="s">
        <v>667</v>
      </c>
    </row>
    <row r="973" spans="1:15" x14ac:dyDescent="0.25">
      <c r="A973">
        <v>127</v>
      </c>
      <c r="B973" t="str">
        <f>VLOOKUP(A973,[1]data!$A$1:$D$201,2,0)</f>
        <v>Fredericka Tumioto</v>
      </c>
      <c r="C973" t="str">
        <f>VLOOKUP(A973,[1]data!$A$1:$D$201,3,0)</f>
        <v>1958-02-27</v>
      </c>
      <c r="D973" t="str">
        <f>VLOOKUP(A973,[1]data!$A$1:$D$201,4,0)</f>
        <v>170.207.390-40</v>
      </c>
      <c r="E973">
        <v>9</v>
      </c>
      <c r="F973" t="str">
        <f>VLOOKUP(E973,[2]data!$A$1:$F$11,2,0)</f>
        <v>Cori Emmitt</v>
      </c>
      <c r="G973" t="str">
        <f>VLOOKUP(E973,[2]data!$A$1:$F$11,6,0)</f>
        <v>469.221.800-20</v>
      </c>
      <c r="H973">
        <v>5</v>
      </c>
      <c r="I973" t="s">
        <v>861</v>
      </c>
      <c r="J973">
        <v>2</v>
      </c>
      <c r="K973" t="s">
        <v>853</v>
      </c>
      <c r="L973" t="s">
        <v>864</v>
      </c>
      <c r="M973" t="s">
        <v>95</v>
      </c>
      <c r="N973">
        <v>250</v>
      </c>
      <c r="O973" t="s">
        <v>837</v>
      </c>
    </row>
    <row r="974" spans="1:15" x14ac:dyDescent="0.25">
      <c r="A974">
        <v>31</v>
      </c>
      <c r="B974" t="str">
        <f>VLOOKUP(A974,[1]data!$A$1:$D$201,2,0)</f>
        <v>Granthem Finnigan</v>
      </c>
      <c r="C974" t="str">
        <f>VLOOKUP(A974,[1]data!$A$1:$D$201,3,0)</f>
        <v>1987-04-24</v>
      </c>
      <c r="D974" t="str">
        <f>VLOOKUP(A974,[1]data!$A$1:$D$201,4,0)</f>
        <v>704.307.940-37</v>
      </c>
      <c r="E974">
        <v>5</v>
      </c>
      <c r="F974" t="str">
        <f>VLOOKUP(E974,[2]data!$A$1:$F$11,2,0)</f>
        <v>Marty Blunt</v>
      </c>
      <c r="G974" t="str">
        <f>VLOOKUP(E974,[2]data!$A$1:$F$11,6,0)</f>
        <v>345.366.490-69</v>
      </c>
      <c r="H974">
        <v>5</v>
      </c>
      <c r="I974" t="s">
        <v>861</v>
      </c>
      <c r="J974">
        <v>2</v>
      </c>
      <c r="K974" t="s">
        <v>853</v>
      </c>
      <c r="L974" t="s">
        <v>864</v>
      </c>
      <c r="M974" t="s">
        <v>488</v>
      </c>
      <c r="N974">
        <v>250</v>
      </c>
      <c r="O974" t="s">
        <v>444</v>
      </c>
    </row>
    <row r="975" spans="1:15" x14ac:dyDescent="0.25">
      <c r="A975">
        <v>182</v>
      </c>
      <c r="B975" t="str">
        <f>VLOOKUP(A975,[1]data!$A$1:$D$201,2,0)</f>
        <v>Berny Bassingden</v>
      </c>
      <c r="C975" t="str">
        <f>VLOOKUP(A975,[1]data!$A$1:$D$201,3,0)</f>
        <v>1973-01-07</v>
      </c>
      <c r="D975" t="str">
        <f>VLOOKUP(A975,[1]data!$A$1:$D$201,4,0)</f>
        <v>611.783.880-85</v>
      </c>
      <c r="E975">
        <v>1</v>
      </c>
      <c r="F975" t="str">
        <f>VLOOKUP(E975,[2]data!$A$1:$F$11,2,0)</f>
        <v>Somerset Jersch</v>
      </c>
      <c r="G975" t="str">
        <f>VLOOKUP(E975,[2]data!$A$1:$F$11,6,0)</f>
        <v>199.433.234-93</v>
      </c>
      <c r="H975">
        <v>3</v>
      </c>
      <c r="I975" t="s">
        <v>859</v>
      </c>
      <c r="J975">
        <v>2</v>
      </c>
      <c r="K975" t="s">
        <v>853</v>
      </c>
      <c r="L975" t="s">
        <v>864</v>
      </c>
      <c r="M975" t="s">
        <v>838</v>
      </c>
      <c r="N975">
        <v>150</v>
      </c>
      <c r="O975" t="s">
        <v>53</v>
      </c>
    </row>
    <row r="976" spans="1:15" x14ac:dyDescent="0.25">
      <c r="A976">
        <v>66</v>
      </c>
      <c r="B976" t="str">
        <f>VLOOKUP(A976,[1]data!$A$1:$D$201,2,0)</f>
        <v>Trixi Smither</v>
      </c>
      <c r="C976" t="str">
        <f>VLOOKUP(A976,[1]data!$A$1:$D$201,3,0)</f>
        <v>1967-09-30</v>
      </c>
      <c r="D976" t="str">
        <f>VLOOKUP(A976,[1]data!$A$1:$D$201,4,0)</f>
        <v>646.391.100-30</v>
      </c>
      <c r="E976">
        <v>7</v>
      </c>
      <c r="F976" t="str">
        <f>VLOOKUP(E976,[2]data!$A$1:$F$11,2,0)</f>
        <v>Heda Eyckelberg</v>
      </c>
      <c r="G976" t="str">
        <f>VLOOKUP(E976,[2]data!$A$1:$F$11,6,0)</f>
        <v>572.132.570-48</v>
      </c>
      <c r="H976">
        <v>2</v>
      </c>
      <c r="I976" t="s">
        <v>857</v>
      </c>
      <c r="J976">
        <v>1</v>
      </c>
      <c r="K976" t="s">
        <v>858</v>
      </c>
      <c r="L976" t="s">
        <v>863</v>
      </c>
      <c r="M976" t="s">
        <v>839</v>
      </c>
      <c r="N976">
        <v>350</v>
      </c>
      <c r="O976" t="s">
        <v>633</v>
      </c>
    </row>
    <row r="977" spans="1:15" x14ac:dyDescent="0.25">
      <c r="A977">
        <v>169</v>
      </c>
      <c r="B977" t="str">
        <f>VLOOKUP(A977,[1]data!$A$1:$D$201,2,0)</f>
        <v>Franky Byforth</v>
      </c>
      <c r="C977" t="str">
        <f>VLOOKUP(A977,[1]data!$A$1:$D$201,3,0)</f>
        <v>1981-12-25</v>
      </c>
      <c r="D977" t="str">
        <f>VLOOKUP(A977,[1]data!$A$1:$D$201,4,0)</f>
        <v>002.962.120-83</v>
      </c>
      <c r="E977">
        <v>8</v>
      </c>
      <c r="F977" t="str">
        <f>VLOOKUP(E977,[2]data!$A$1:$F$11,2,0)</f>
        <v>Rafaellle Fyers</v>
      </c>
      <c r="G977" t="str">
        <f>VLOOKUP(E977,[2]data!$A$1:$F$11,6,0)</f>
        <v>979.012.510-00</v>
      </c>
      <c r="H977">
        <v>2</v>
      </c>
      <c r="I977" t="s">
        <v>857</v>
      </c>
      <c r="J977">
        <v>2</v>
      </c>
      <c r="K977" t="s">
        <v>853</v>
      </c>
      <c r="L977" t="s">
        <v>864</v>
      </c>
      <c r="M977" t="s">
        <v>336</v>
      </c>
      <c r="N977">
        <v>350</v>
      </c>
      <c r="O977" t="s">
        <v>840</v>
      </c>
    </row>
    <row r="978" spans="1:15" x14ac:dyDescent="0.25">
      <c r="A978">
        <v>176</v>
      </c>
      <c r="B978" t="str">
        <f>VLOOKUP(A978,[1]data!$A$1:$D$201,2,0)</f>
        <v>Winthrop Boyson</v>
      </c>
      <c r="C978" t="str">
        <f>VLOOKUP(A978,[1]data!$A$1:$D$201,3,0)</f>
        <v>1980-07-01</v>
      </c>
      <c r="D978" t="str">
        <f>VLOOKUP(A978,[1]data!$A$1:$D$201,4,0)</f>
        <v>663.593.550-94</v>
      </c>
      <c r="E978">
        <v>3</v>
      </c>
      <c r="F978" t="str">
        <f>VLOOKUP(E978,[2]data!$A$1:$F$11,2,0)</f>
        <v>Rolph Purcer</v>
      </c>
      <c r="G978" t="str">
        <f>VLOOKUP(E978,[2]data!$A$1:$F$11,6,0)</f>
        <v>989.584.460-30</v>
      </c>
      <c r="H978">
        <v>4</v>
      </c>
      <c r="I978" t="s">
        <v>860</v>
      </c>
      <c r="J978">
        <v>1</v>
      </c>
      <c r="K978" t="s">
        <v>858</v>
      </c>
      <c r="L978" t="s">
        <v>863</v>
      </c>
      <c r="M978" t="s">
        <v>815</v>
      </c>
      <c r="N978">
        <v>100</v>
      </c>
      <c r="O978" t="s">
        <v>671</v>
      </c>
    </row>
    <row r="979" spans="1:15" x14ac:dyDescent="0.25">
      <c r="A979">
        <v>73</v>
      </c>
      <c r="B979" t="str">
        <f>VLOOKUP(A979,[1]data!$A$1:$D$201,2,0)</f>
        <v>Patric Crippes</v>
      </c>
      <c r="C979" t="str">
        <f>VLOOKUP(A979,[1]data!$A$1:$D$201,3,0)</f>
        <v>1961-02-27</v>
      </c>
      <c r="D979" t="str">
        <f>VLOOKUP(A979,[1]data!$A$1:$D$201,4,0)</f>
        <v>826.906.360-69</v>
      </c>
      <c r="E979">
        <v>10</v>
      </c>
      <c r="F979" t="str">
        <f>VLOOKUP(E979,[2]data!$A$1:$F$11,2,0)</f>
        <v>Bobby France</v>
      </c>
      <c r="G979" t="str">
        <f>VLOOKUP(E979,[2]data!$A$1:$F$11,6,0)</f>
        <v>619.898.690-09</v>
      </c>
      <c r="H979">
        <v>4</v>
      </c>
      <c r="I979" t="s">
        <v>860</v>
      </c>
      <c r="J979">
        <v>1</v>
      </c>
      <c r="K979" t="s">
        <v>858</v>
      </c>
      <c r="L979" t="s">
        <v>863</v>
      </c>
      <c r="M979" t="s">
        <v>208</v>
      </c>
      <c r="N979">
        <v>100</v>
      </c>
      <c r="O979" t="s">
        <v>701</v>
      </c>
    </row>
    <row r="980" spans="1:15" x14ac:dyDescent="0.25">
      <c r="A980">
        <v>56</v>
      </c>
      <c r="B980" t="str">
        <f>VLOOKUP(A980,[1]data!$A$1:$D$201,2,0)</f>
        <v>Roman Gotfrey</v>
      </c>
      <c r="C980" t="str">
        <f>VLOOKUP(A980,[1]data!$A$1:$D$201,3,0)</f>
        <v>1981-05-21</v>
      </c>
      <c r="D980" t="str">
        <f>VLOOKUP(A980,[1]data!$A$1:$D$201,4,0)</f>
        <v>564.536.760-01</v>
      </c>
      <c r="E980">
        <v>7</v>
      </c>
      <c r="F980" t="str">
        <f>VLOOKUP(E980,[2]data!$A$1:$F$11,2,0)</f>
        <v>Heda Eyckelberg</v>
      </c>
      <c r="G980" t="str">
        <f>VLOOKUP(E980,[2]data!$A$1:$F$11,6,0)</f>
        <v>572.132.570-48</v>
      </c>
      <c r="H980">
        <v>5</v>
      </c>
      <c r="I980" t="s">
        <v>861</v>
      </c>
      <c r="J980">
        <v>2</v>
      </c>
      <c r="K980" t="s">
        <v>853</v>
      </c>
      <c r="L980" t="s">
        <v>864</v>
      </c>
      <c r="M980" t="s">
        <v>34</v>
      </c>
      <c r="N980">
        <v>250</v>
      </c>
      <c r="O980" t="s">
        <v>298</v>
      </c>
    </row>
    <row r="981" spans="1:15" x14ac:dyDescent="0.25">
      <c r="A981">
        <v>197</v>
      </c>
      <c r="B981" t="str">
        <f>VLOOKUP(A981,[1]data!$A$1:$D$201,2,0)</f>
        <v>Carina Rodnight</v>
      </c>
      <c r="C981" t="str">
        <f>VLOOKUP(A981,[1]data!$A$1:$D$201,3,0)</f>
        <v>1973-07-06</v>
      </c>
      <c r="D981" t="str">
        <f>VLOOKUP(A981,[1]data!$A$1:$D$201,4,0)</f>
        <v>246.108.160-32</v>
      </c>
      <c r="E981">
        <v>5</v>
      </c>
      <c r="F981" t="str">
        <f>VLOOKUP(E981,[2]data!$A$1:$F$11,2,0)</f>
        <v>Marty Blunt</v>
      </c>
      <c r="G981" t="str">
        <f>VLOOKUP(E981,[2]data!$A$1:$F$11,6,0)</f>
        <v>345.366.490-69</v>
      </c>
      <c r="H981">
        <v>5</v>
      </c>
      <c r="I981" t="s">
        <v>861</v>
      </c>
      <c r="J981">
        <v>1</v>
      </c>
      <c r="K981" t="s">
        <v>858</v>
      </c>
      <c r="L981" t="s">
        <v>863</v>
      </c>
      <c r="M981" t="s">
        <v>486</v>
      </c>
      <c r="N981">
        <v>250</v>
      </c>
      <c r="O981" t="s">
        <v>267</v>
      </c>
    </row>
    <row r="982" spans="1:15" x14ac:dyDescent="0.25">
      <c r="A982">
        <v>67</v>
      </c>
      <c r="B982" t="str">
        <f>VLOOKUP(A982,[1]data!$A$1:$D$201,2,0)</f>
        <v>Vladimir Burth</v>
      </c>
      <c r="C982" t="str">
        <f>VLOOKUP(A982,[1]data!$A$1:$D$201,3,0)</f>
        <v>2007-06-08</v>
      </c>
      <c r="D982" t="str">
        <f>VLOOKUP(A982,[1]data!$A$1:$D$201,4,0)</f>
        <v>514.307.470-30</v>
      </c>
      <c r="E982">
        <v>4</v>
      </c>
      <c r="F982" t="str">
        <f>VLOOKUP(E982,[2]data!$A$1:$F$11,2,0)</f>
        <v>Jareb Brocklehurst</v>
      </c>
      <c r="G982" t="str">
        <f>VLOOKUP(E982,[2]data!$A$1:$F$11,6,0)</f>
        <v>345.366.490-69</v>
      </c>
      <c r="H982">
        <v>1</v>
      </c>
      <c r="I982" t="s">
        <v>856</v>
      </c>
      <c r="J982">
        <v>1</v>
      </c>
      <c r="K982" t="s">
        <v>858</v>
      </c>
      <c r="L982" t="s">
        <v>863</v>
      </c>
      <c r="M982" t="s">
        <v>137</v>
      </c>
      <c r="N982">
        <v>300</v>
      </c>
      <c r="O982" t="s">
        <v>808</v>
      </c>
    </row>
    <row r="983" spans="1:15" x14ac:dyDescent="0.25">
      <c r="A983">
        <v>89</v>
      </c>
      <c r="B983" t="str">
        <f>VLOOKUP(A983,[1]data!$A$1:$D$201,2,0)</f>
        <v>Chevy Aubry</v>
      </c>
      <c r="C983" t="str">
        <f>VLOOKUP(A983,[1]data!$A$1:$D$201,3,0)</f>
        <v>1969-01-05</v>
      </c>
      <c r="D983" t="str">
        <f>VLOOKUP(A983,[1]data!$A$1:$D$201,4,0)</f>
        <v>927.253.890-46</v>
      </c>
      <c r="E983">
        <v>3</v>
      </c>
      <c r="F983" t="str">
        <f>VLOOKUP(E983,[2]data!$A$1:$F$11,2,0)</f>
        <v>Rolph Purcer</v>
      </c>
      <c r="G983" t="str">
        <f>VLOOKUP(E983,[2]data!$A$1:$F$11,6,0)</f>
        <v>989.584.460-30</v>
      </c>
      <c r="H983">
        <v>3</v>
      </c>
      <c r="I983" t="s">
        <v>859</v>
      </c>
      <c r="J983">
        <v>1</v>
      </c>
      <c r="K983" t="s">
        <v>858</v>
      </c>
      <c r="L983" t="s">
        <v>863</v>
      </c>
      <c r="M983" t="s">
        <v>219</v>
      </c>
      <c r="N983">
        <v>150</v>
      </c>
      <c r="O983" t="s">
        <v>62</v>
      </c>
    </row>
    <row r="984" spans="1:15" x14ac:dyDescent="0.25">
      <c r="A984">
        <v>31</v>
      </c>
      <c r="B984" t="str">
        <f>VLOOKUP(A984,[1]data!$A$1:$D$201,2,0)</f>
        <v>Granthem Finnigan</v>
      </c>
      <c r="C984" t="str">
        <f>VLOOKUP(A984,[1]data!$A$1:$D$201,3,0)</f>
        <v>1987-04-24</v>
      </c>
      <c r="D984" t="str">
        <f>VLOOKUP(A984,[1]data!$A$1:$D$201,4,0)</f>
        <v>704.307.940-37</v>
      </c>
      <c r="E984">
        <v>5</v>
      </c>
      <c r="F984" t="str">
        <f>VLOOKUP(E984,[2]data!$A$1:$F$11,2,0)</f>
        <v>Marty Blunt</v>
      </c>
      <c r="G984" t="str">
        <f>VLOOKUP(E984,[2]data!$A$1:$F$11,6,0)</f>
        <v>345.366.490-69</v>
      </c>
      <c r="H984">
        <v>2</v>
      </c>
      <c r="I984" t="s">
        <v>857</v>
      </c>
      <c r="J984">
        <v>2</v>
      </c>
      <c r="K984" t="s">
        <v>853</v>
      </c>
      <c r="L984" t="s">
        <v>864</v>
      </c>
      <c r="M984" t="s">
        <v>84</v>
      </c>
      <c r="N984">
        <v>350</v>
      </c>
      <c r="O984" t="s">
        <v>841</v>
      </c>
    </row>
    <row r="985" spans="1:15" x14ac:dyDescent="0.25">
      <c r="A985">
        <v>176</v>
      </c>
      <c r="B985" t="str">
        <f>VLOOKUP(A985,[1]data!$A$1:$D$201,2,0)</f>
        <v>Winthrop Boyson</v>
      </c>
      <c r="C985" t="str">
        <f>VLOOKUP(A985,[1]data!$A$1:$D$201,3,0)</f>
        <v>1980-07-01</v>
      </c>
      <c r="D985" t="str">
        <f>VLOOKUP(A985,[1]data!$A$1:$D$201,4,0)</f>
        <v>663.593.550-94</v>
      </c>
      <c r="E985">
        <v>4</v>
      </c>
      <c r="F985" t="str">
        <f>VLOOKUP(E985,[2]data!$A$1:$F$11,2,0)</f>
        <v>Jareb Brocklehurst</v>
      </c>
      <c r="G985" t="str">
        <f>VLOOKUP(E985,[2]data!$A$1:$F$11,6,0)</f>
        <v>345.366.490-69</v>
      </c>
      <c r="H985">
        <v>5</v>
      </c>
      <c r="I985" t="s">
        <v>861</v>
      </c>
      <c r="J985">
        <v>1</v>
      </c>
      <c r="K985" t="s">
        <v>858</v>
      </c>
      <c r="L985" t="s">
        <v>863</v>
      </c>
      <c r="M985" t="s">
        <v>310</v>
      </c>
      <c r="N985">
        <v>250</v>
      </c>
      <c r="O985" t="s">
        <v>463</v>
      </c>
    </row>
    <row r="986" spans="1:15" x14ac:dyDescent="0.25">
      <c r="A986">
        <v>123</v>
      </c>
      <c r="B986" t="str">
        <f>VLOOKUP(A986,[1]data!$A$1:$D$201,2,0)</f>
        <v>Nelson Brechin</v>
      </c>
      <c r="C986" t="str">
        <f>VLOOKUP(A986,[1]data!$A$1:$D$201,3,0)</f>
        <v>1967-12-24</v>
      </c>
      <c r="D986" t="str">
        <f>VLOOKUP(A986,[1]data!$A$1:$D$201,4,0)</f>
        <v>618.126.850-25</v>
      </c>
      <c r="E986">
        <v>4</v>
      </c>
      <c r="F986" t="str">
        <f>VLOOKUP(E986,[2]data!$A$1:$F$11,2,0)</f>
        <v>Jareb Brocklehurst</v>
      </c>
      <c r="G986" t="str">
        <f>VLOOKUP(E986,[2]data!$A$1:$F$11,6,0)</f>
        <v>345.366.490-69</v>
      </c>
      <c r="H986">
        <v>3</v>
      </c>
      <c r="I986" t="s">
        <v>859</v>
      </c>
      <c r="J986">
        <v>2</v>
      </c>
      <c r="K986" t="s">
        <v>853</v>
      </c>
      <c r="L986" t="s">
        <v>864</v>
      </c>
      <c r="M986" t="s">
        <v>842</v>
      </c>
      <c r="N986">
        <v>150</v>
      </c>
      <c r="O986" t="s">
        <v>573</v>
      </c>
    </row>
    <row r="987" spans="1:15" x14ac:dyDescent="0.25">
      <c r="A987">
        <v>191</v>
      </c>
      <c r="B987" t="str">
        <f>VLOOKUP(A987,[1]data!$A$1:$D$201,2,0)</f>
        <v>Augie Cecchetelli</v>
      </c>
      <c r="C987" t="str">
        <f>VLOOKUP(A987,[1]data!$A$1:$D$201,3,0)</f>
        <v>1991-04-17</v>
      </c>
      <c r="D987" t="str">
        <f>VLOOKUP(A987,[1]data!$A$1:$D$201,4,0)</f>
        <v>618.305.370-83</v>
      </c>
      <c r="E987">
        <v>4</v>
      </c>
      <c r="F987" t="str">
        <f>VLOOKUP(E987,[2]data!$A$1:$F$11,2,0)</f>
        <v>Jareb Brocklehurst</v>
      </c>
      <c r="G987" t="str">
        <f>VLOOKUP(E987,[2]data!$A$1:$F$11,6,0)</f>
        <v>345.366.490-69</v>
      </c>
      <c r="H987">
        <v>3</v>
      </c>
      <c r="I987" t="s">
        <v>859</v>
      </c>
      <c r="J987">
        <v>1</v>
      </c>
      <c r="K987" t="s">
        <v>858</v>
      </c>
      <c r="L987" t="s">
        <v>863</v>
      </c>
      <c r="M987" t="s">
        <v>669</v>
      </c>
      <c r="N987">
        <v>150</v>
      </c>
      <c r="O987" t="s">
        <v>261</v>
      </c>
    </row>
    <row r="988" spans="1:15" x14ac:dyDescent="0.25">
      <c r="A988">
        <v>30</v>
      </c>
      <c r="B988" t="str">
        <f>VLOOKUP(A988,[1]data!$A$1:$D$201,2,0)</f>
        <v>Lem Brayne</v>
      </c>
      <c r="C988" t="str">
        <f>VLOOKUP(A988,[1]data!$A$1:$D$201,3,0)</f>
        <v>2000-01-09</v>
      </c>
      <c r="D988" t="str">
        <f>VLOOKUP(A988,[1]data!$A$1:$D$201,4,0)</f>
        <v>770.782.650-76</v>
      </c>
      <c r="E988">
        <v>9</v>
      </c>
      <c r="F988" t="str">
        <f>VLOOKUP(E988,[2]data!$A$1:$F$11,2,0)</f>
        <v>Cori Emmitt</v>
      </c>
      <c r="G988" t="str">
        <f>VLOOKUP(E988,[2]data!$A$1:$F$11,6,0)</f>
        <v>469.221.800-20</v>
      </c>
      <c r="H988">
        <v>2</v>
      </c>
      <c r="I988" t="s">
        <v>857</v>
      </c>
      <c r="J988">
        <v>1</v>
      </c>
      <c r="K988" t="s">
        <v>858</v>
      </c>
      <c r="L988" t="s">
        <v>863</v>
      </c>
      <c r="M988" t="s">
        <v>437</v>
      </c>
      <c r="N988">
        <v>350</v>
      </c>
      <c r="O988" t="s">
        <v>687</v>
      </c>
    </row>
    <row r="989" spans="1:15" x14ac:dyDescent="0.25">
      <c r="A989">
        <v>36</v>
      </c>
      <c r="B989" t="str">
        <f>VLOOKUP(A989,[1]data!$A$1:$D$201,2,0)</f>
        <v>Bryn Lutty</v>
      </c>
      <c r="C989" t="str">
        <f>VLOOKUP(A989,[1]data!$A$1:$D$201,3,0)</f>
        <v>2011-12-24</v>
      </c>
      <c r="D989" t="str">
        <f>VLOOKUP(A989,[1]data!$A$1:$D$201,4,0)</f>
        <v>194.607.500-01</v>
      </c>
      <c r="E989">
        <v>5</v>
      </c>
      <c r="F989" t="str">
        <f>VLOOKUP(E989,[2]data!$A$1:$F$11,2,0)</f>
        <v>Marty Blunt</v>
      </c>
      <c r="G989" t="str">
        <f>VLOOKUP(E989,[2]data!$A$1:$F$11,6,0)</f>
        <v>345.366.490-69</v>
      </c>
      <c r="H989">
        <v>3</v>
      </c>
      <c r="I989" t="s">
        <v>859</v>
      </c>
      <c r="J989">
        <v>2</v>
      </c>
      <c r="K989" t="s">
        <v>853</v>
      </c>
      <c r="L989" t="s">
        <v>864</v>
      </c>
      <c r="M989" t="s">
        <v>810</v>
      </c>
      <c r="N989">
        <v>150</v>
      </c>
      <c r="O989" t="s">
        <v>843</v>
      </c>
    </row>
    <row r="990" spans="1:15" x14ac:dyDescent="0.25">
      <c r="A990">
        <v>113</v>
      </c>
      <c r="B990" t="str">
        <f>VLOOKUP(A990,[1]data!$A$1:$D$201,2,0)</f>
        <v>Gwenny Bertomier</v>
      </c>
      <c r="C990" t="str">
        <f>VLOOKUP(A990,[1]data!$A$1:$D$201,3,0)</f>
        <v>1962-12-05</v>
      </c>
      <c r="D990" t="str">
        <f>VLOOKUP(A990,[1]data!$A$1:$D$201,4,0)</f>
        <v>912.361.190-10</v>
      </c>
      <c r="E990">
        <v>1</v>
      </c>
      <c r="F990" t="str">
        <f>VLOOKUP(E990,[2]data!$A$1:$F$11,2,0)</f>
        <v>Somerset Jersch</v>
      </c>
      <c r="G990" t="str">
        <f>VLOOKUP(E990,[2]data!$A$1:$F$11,6,0)</f>
        <v>199.433.234-93</v>
      </c>
      <c r="H990">
        <v>2</v>
      </c>
      <c r="I990" t="s">
        <v>857</v>
      </c>
      <c r="J990">
        <v>2</v>
      </c>
      <c r="K990" t="s">
        <v>853</v>
      </c>
      <c r="L990" t="s">
        <v>864</v>
      </c>
      <c r="M990" t="s">
        <v>490</v>
      </c>
      <c r="N990">
        <v>350</v>
      </c>
      <c r="O990" t="s">
        <v>672</v>
      </c>
    </row>
    <row r="991" spans="1:15" x14ac:dyDescent="0.25">
      <c r="A991">
        <v>86</v>
      </c>
      <c r="B991" t="str">
        <f>VLOOKUP(A991,[1]data!$A$1:$D$201,2,0)</f>
        <v>Rutledge Osgodby</v>
      </c>
      <c r="C991" t="str">
        <f>VLOOKUP(A991,[1]data!$A$1:$D$201,3,0)</f>
        <v>1976-01-22</v>
      </c>
      <c r="D991" t="str">
        <f>VLOOKUP(A991,[1]data!$A$1:$D$201,4,0)</f>
        <v>785.194.060-50</v>
      </c>
      <c r="E991">
        <v>7</v>
      </c>
      <c r="F991" t="str">
        <f>VLOOKUP(E991,[2]data!$A$1:$F$11,2,0)</f>
        <v>Heda Eyckelberg</v>
      </c>
      <c r="G991" t="str">
        <f>VLOOKUP(E991,[2]data!$A$1:$F$11,6,0)</f>
        <v>572.132.570-48</v>
      </c>
      <c r="H991">
        <v>2</v>
      </c>
      <c r="I991" t="s">
        <v>857</v>
      </c>
      <c r="J991">
        <v>1</v>
      </c>
      <c r="K991" t="s">
        <v>858</v>
      </c>
      <c r="L991" t="s">
        <v>863</v>
      </c>
      <c r="M991" t="s">
        <v>156</v>
      </c>
      <c r="N991">
        <v>350</v>
      </c>
      <c r="O991" t="s">
        <v>735</v>
      </c>
    </row>
    <row r="992" spans="1:15" x14ac:dyDescent="0.25">
      <c r="A992">
        <v>182</v>
      </c>
      <c r="B992" t="str">
        <f>VLOOKUP(A992,[1]data!$A$1:$D$201,2,0)</f>
        <v>Berny Bassingden</v>
      </c>
      <c r="C992" t="str">
        <f>VLOOKUP(A992,[1]data!$A$1:$D$201,3,0)</f>
        <v>1973-01-07</v>
      </c>
      <c r="D992" t="str">
        <f>VLOOKUP(A992,[1]data!$A$1:$D$201,4,0)</f>
        <v>611.783.880-85</v>
      </c>
      <c r="E992">
        <v>7</v>
      </c>
      <c r="F992" t="str">
        <f>VLOOKUP(E992,[2]data!$A$1:$F$11,2,0)</f>
        <v>Heda Eyckelberg</v>
      </c>
      <c r="G992" t="str">
        <f>VLOOKUP(E992,[2]data!$A$1:$F$11,6,0)</f>
        <v>572.132.570-48</v>
      </c>
      <c r="H992">
        <v>1</v>
      </c>
      <c r="I992" t="s">
        <v>856</v>
      </c>
      <c r="J992">
        <v>2</v>
      </c>
      <c r="K992" t="s">
        <v>853</v>
      </c>
      <c r="L992" t="s">
        <v>864</v>
      </c>
      <c r="M992" t="s">
        <v>449</v>
      </c>
      <c r="N992">
        <v>300</v>
      </c>
      <c r="O992" t="s">
        <v>301</v>
      </c>
    </row>
    <row r="993" spans="1:15" x14ac:dyDescent="0.25">
      <c r="A993">
        <v>55</v>
      </c>
      <c r="B993" t="str">
        <f>VLOOKUP(A993,[1]data!$A$1:$D$201,2,0)</f>
        <v>Elane Luebbert</v>
      </c>
      <c r="C993" t="str">
        <f>VLOOKUP(A993,[1]data!$A$1:$D$201,3,0)</f>
        <v>1952-04-18</v>
      </c>
      <c r="D993" t="str">
        <f>VLOOKUP(A993,[1]data!$A$1:$D$201,4,0)</f>
        <v>727.250.860-43</v>
      </c>
      <c r="E993">
        <v>1</v>
      </c>
      <c r="F993" t="str">
        <f>VLOOKUP(E993,[2]data!$A$1:$F$11,2,0)</f>
        <v>Somerset Jersch</v>
      </c>
      <c r="G993" t="str">
        <f>VLOOKUP(E993,[2]data!$A$1:$F$11,6,0)</f>
        <v>199.433.234-93</v>
      </c>
      <c r="H993">
        <v>2</v>
      </c>
      <c r="I993" t="s">
        <v>857</v>
      </c>
      <c r="J993">
        <v>2</v>
      </c>
      <c r="K993" t="s">
        <v>853</v>
      </c>
      <c r="L993" t="s">
        <v>864</v>
      </c>
      <c r="M993" t="s">
        <v>440</v>
      </c>
      <c r="N993">
        <v>350</v>
      </c>
      <c r="O993" t="s">
        <v>637</v>
      </c>
    </row>
    <row r="994" spans="1:15" x14ac:dyDescent="0.25">
      <c r="A994">
        <v>136</v>
      </c>
      <c r="B994" t="str">
        <f>VLOOKUP(A994,[1]data!$A$1:$D$201,2,0)</f>
        <v>Maynord Dovington</v>
      </c>
      <c r="C994" t="str">
        <f>VLOOKUP(A994,[1]data!$A$1:$D$201,3,0)</f>
        <v>1974-08-29</v>
      </c>
      <c r="D994" t="str">
        <f>VLOOKUP(A994,[1]data!$A$1:$D$201,4,0)</f>
        <v>607.452.950-70</v>
      </c>
      <c r="E994">
        <v>10</v>
      </c>
      <c r="F994" t="str">
        <f>VLOOKUP(E994,[2]data!$A$1:$F$11,2,0)</f>
        <v>Bobby France</v>
      </c>
      <c r="G994" t="str">
        <f>VLOOKUP(E994,[2]data!$A$1:$F$11,6,0)</f>
        <v>619.898.690-09</v>
      </c>
      <c r="H994">
        <v>4</v>
      </c>
      <c r="I994" t="s">
        <v>860</v>
      </c>
      <c r="J994">
        <v>1</v>
      </c>
      <c r="K994" t="s">
        <v>858</v>
      </c>
      <c r="L994" t="s">
        <v>863</v>
      </c>
      <c r="M994" t="s">
        <v>844</v>
      </c>
      <c r="N994">
        <v>100</v>
      </c>
      <c r="O994" t="s">
        <v>845</v>
      </c>
    </row>
    <row r="995" spans="1:15" x14ac:dyDescent="0.25">
      <c r="A995">
        <v>104</v>
      </c>
      <c r="B995" t="str">
        <f>VLOOKUP(A995,[1]data!$A$1:$D$201,2,0)</f>
        <v>Kalina Crosland</v>
      </c>
      <c r="C995" t="str">
        <f>VLOOKUP(A995,[1]data!$A$1:$D$201,3,0)</f>
        <v>2008-06-03</v>
      </c>
      <c r="D995" t="str">
        <f>VLOOKUP(A995,[1]data!$A$1:$D$201,4,0)</f>
        <v>997.616.960-49</v>
      </c>
      <c r="E995">
        <v>7</v>
      </c>
      <c r="F995" t="str">
        <f>VLOOKUP(E995,[2]data!$A$1:$F$11,2,0)</f>
        <v>Heda Eyckelberg</v>
      </c>
      <c r="G995" t="str">
        <f>VLOOKUP(E995,[2]data!$A$1:$F$11,6,0)</f>
        <v>572.132.570-48</v>
      </c>
      <c r="H995">
        <v>2</v>
      </c>
      <c r="I995" t="s">
        <v>857</v>
      </c>
      <c r="J995">
        <v>2</v>
      </c>
      <c r="K995" t="s">
        <v>853</v>
      </c>
      <c r="L995" t="s">
        <v>864</v>
      </c>
      <c r="M995" t="s">
        <v>399</v>
      </c>
      <c r="N995">
        <v>350</v>
      </c>
      <c r="O995" t="s">
        <v>130</v>
      </c>
    </row>
    <row r="996" spans="1:15" x14ac:dyDescent="0.25">
      <c r="A996">
        <v>121</v>
      </c>
      <c r="B996" t="str">
        <f>VLOOKUP(A996,[1]data!$A$1:$D$201,2,0)</f>
        <v>Krishna Pibsworth</v>
      </c>
      <c r="C996" t="str">
        <f>VLOOKUP(A996,[1]data!$A$1:$D$201,3,0)</f>
        <v>1973-06-04</v>
      </c>
      <c r="D996" t="str">
        <f>VLOOKUP(A996,[1]data!$A$1:$D$201,4,0)</f>
        <v>686.295.670-15</v>
      </c>
      <c r="E996">
        <v>6</v>
      </c>
      <c r="F996" t="str">
        <f>VLOOKUP(E996,[2]data!$A$1:$F$11,2,0)</f>
        <v>Joy Mabbot</v>
      </c>
      <c r="G996" t="str">
        <f>VLOOKUP(E996,[2]data!$A$1:$F$11,6,0)</f>
        <v>311.275.710-60</v>
      </c>
      <c r="H996">
        <v>5</v>
      </c>
      <c r="I996" t="s">
        <v>861</v>
      </c>
      <c r="J996">
        <v>1</v>
      </c>
      <c r="K996" t="s">
        <v>858</v>
      </c>
      <c r="L996" t="s">
        <v>863</v>
      </c>
      <c r="M996" t="s">
        <v>340</v>
      </c>
      <c r="N996">
        <v>250</v>
      </c>
      <c r="O996" t="s">
        <v>377</v>
      </c>
    </row>
    <row r="997" spans="1:15" x14ac:dyDescent="0.25">
      <c r="A997">
        <v>104</v>
      </c>
      <c r="B997" t="str">
        <f>VLOOKUP(A997,[1]data!$A$1:$D$201,2,0)</f>
        <v>Kalina Crosland</v>
      </c>
      <c r="C997" t="str">
        <f>VLOOKUP(A997,[1]data!$A$1:$D$201,3,0)</f>
        <v>2008-06-03</v>
      </c>
      <c r="D997" t="str">
        <f>VLOOKUP(A997,[1]data!$A$1:$D$201,4,0)</f>
        <v>997.616.960-49</v>
      </c>
      <c r="E997">
        <v>1</v>
      </c>
      <c r="F997" t="str">
        <f>VLOOKUP(E997,[2]data!$A$1:$F$11,2,0)</f>
        <v>Somerset Jersch</v>
      </c>
      <c r="G997" t="str">
        <f>VLOOKUP(E997,[2]data!$A$1:$F$11,6,0)</f>
        <v>199.433.234-93</v>
      </c>
      <c r="H997">
        <v>5</v>
      </c>
      <c r="I997" t="s">
        <v>861</v>
      </c>
      <c r="J997">
        <v>2</v>
      </c>
      <c r="K997" t="s">
        <v>853</v>
      </c>
      <c r="L997" t="s">
        <v>864</v>
      </c>
      <c r="M997" t="s">
        <v>846</v>
      </c>
      <c r="N997">
        <v>250</v>
      </c>
      <c r="O997" t="s">
        <v>468</v>
      </c>
    </row>
    <row r="998" spans="1:15" x14ac:dyDescent="0.25">
      <c r="A998">
        <v>186</v>
      </c>
      <c r="B998" t="str">
        <f>VLOOKUP(A998,[1]data!$A$1:$D$201,2,0)</f>
        <v>Samaria Gant</v>
      </c>
      <c r="C998" t="str">
        <f>VLOOKUP(A998,[1]data!$A$1:$D$201,3,0)</f>
        <v>2001-06-09</v>
      </c>
      <c r="D998" t="str">
        <f>VLOOKUP(A998,[1]data!$A$1:$D$201,4,0)</f>
        <v>511.643.780-90</v>
      </c>
      <c r="E998">
        <v>9</v>
      </c>
      <c r="F998" t="str">
        <f>VLOOKUP(E998,[2]data!$A$1:$F$11,2,0)</f>
        <v>Cori Emmitt</v>
      </c>
      <c r="G998" t="str">
        <f>VLOOKUP(E998,[2]data!$A$1:$F$11,6,0)</f>
        <v>469.221.800-20</v>
      </c>
      <c r="H998">
        <v>1</v>
      </c>
      <c r="I998" t="s">
        <v>856</v>
      </c>
      <c r="J998">
        <v>2</v>
      </c>
      <c r="K998" t="s">
        <v>853</v>
      </c>
      <c r="L998" t="s">
        <v>864</v>
      </c>
      <c r="M998" t="s">
        <v>538</v>
      </c>
      <c r="N998">
        <v>300</v>
      </c>
      <c r="O998" t="s">
        <v>610</v>
      </c>
    </row>
    <row r="999" spans="1:15" x14ac:dyDescent="0.25">
      <c r="A999">
        <v>7</v>
      </c>
      <c r="B999" t="str">
        <f>VLOOKUP(A999,[1]data!$A$1:$D$201,2,0)</f>
        <v>Kimbra Marsh</v>
      </c>
      <c r="C999" t="str">
        <f>VLOOKUP(A999,[1]data!$A$1:$D$201,3,0)</f>
        <v>1960-08-04</v>
      </c>
      <c r="D999" t="str">
        <f>VLOOKUP(A999,[1]data!$A$1:$D$201,4,0)</f>
        <v>954.345.320-90</v>
      </c>
      <c r="E999">
        <v>10</v>
      </c>
      <c r="F999" t="str">
        <f>VLOOKUP(E999,[2]data!$A$1:$F$11,2,0)</f>
        <v>Bobby France</v>
      </c>
      <c r="G999" t="str">
        <f>VLOOKUP(E999,[2]data!$A$1:$F$11,6,0)</f>
        <v>619.898.690-09</v>
      </c>
      <c r="H999">
        <v>3</v>
      </c>
      <c r="I999" t="s">
        <v>859</v>
      </c>
      <c r="J999">
        <v>1</v>
      </c>
      <c r="K999" t="s">
        <v>858</v>
      </c>
      <c r="L999" t="s">
        <v>863</v>
      </c>
      <c r="M999" t="s">
        <v>44</v>
      </c>
      <c r="N999">
        <v>150</v>
      </c>
      <c r="O999" t="s">
        <v>847</v>
      </c>
    </row>
    <row r="1000" spans="1:15" x14ac:dyDescent="0.25">
      <c r="A1000">
        <v>148</v>
      </c>
      <c r="B1000" t="str">
        <f>VLOOKUP(A1000,[1]data!$A$1:$D$201,2,0)</f>
        <v>Kliment Aish</v>
      </c>
      <c r="C1000" t="str">
        <f>VLOOKUP(A1000,[1]data!$A$1:$D$201,3,0)</f>
        <v>1970-09-09</v>
      </c>
      <c r="D1000" t="str">
        <f>VLOOKUP(A1000,[1]data!$A$1:$D$201,4,0)</f>
        <v>781.942.650-02</v>
      </c>
      <c r="E1000">
        <v>8</v>
      </c>
      <c r="F1000" t="str">
        <f>VLOOKUP(E1000,[2]data!$A$1:$F$11,2,0)</f>
        <v>Rafaellle Fyers</v>
      </c>
      <c r="G1000" t="str">
        <f>VLOOKUP(E1000,[2]data!$A$1:$F$11,6,0)</f>
        <v>979.012.510-00</v>
      </c>
      <c r="H1000">
        <v>2</v>
      </c>
      <c r="I1000" t="s">
        <v>857</v>
      </c>
      <c r="J1000">
        <v>2</v>
      </c>
      <c r="K1000" t="s">
        <v>853</v>
      </c>
      <c r="L1000" t="s">
        <v>864</v>
      </c>
      <c r="M1000" t="s">
        <v>9</v>
      </c>
      <c r="N1000">
        <v>350</v>
      </c>
      <c r="O1000" t="s">
        <v>385</v>
      </c>
    </row>
    <row r="1001" spans="1:15" x14ac:dyDescent="0.25">
      <c r="A1001">
        <v>169</v>
      </c>
      <c r="B1001" t="str">
        <f>VLOOKUP(A1001,[1]data!$A$1:$D$201,2,0)</f>
        <v>Franky Byforth</v>
      </c>
      <c r="C1001" t="str">
        <f>VLOOKUP(A1001,[1]data!$A$1:$D$201,3,0)</f>
        <v>1981-12-25</v>
      </c>
      <c r="D1001" t="str">
        <f>VLOOKUP(A1001,[1]data!$A$1:$D$201,4,0)</f>
        <v>002.962.120-83</v>
      </c>
      <c r="E1001">
        <v>4</v>
      </c>
      <c r="F1001" t="str">
        <f>VLOOKUP(E1001,[2]data!$A$1:$F$11,2,0)</f>
        <v>Jareb Brocklehurst</v>
      </c>
      <c r="G1001" t="str">
        <f>VLOOKUP(E1001,[2]data!$A$1:$F$11,6,0)</f>
        <v>345.366.490-69</v>
      </c>
      <c r="H1001">
        <v>2</v>
      </c>
      <c r="I1001" t="s">
        <v>857</v>
      </c>
      <c r="J1001">
        <v>2</v>
      </c>
      <c r="K1001" t="s">
        <v>853</v>
      </c>
      <c r="L1001" t="s">
        <v>864</v>
      </c>
      <c r="M1001" t="s">
        <v>52</v>
      </c>
      <c r="N1001">
        <v>350</v>
      </c>
      <c r="O1001" t="s">
        <v>361</v>
      </c>
    </row>
  </sheetData>
  <autoFilter ref="A1:O1001" xr:uid="{00000000-0001-0000-0000-000000000000}"/>
  <pageMargins left="0.75" right="0.75" top="1" bottom="1" header="0.5" footer="0.5"/>
  <headerFooter>
    <oddFooter>&amp;L_x000D_&amp;1#&amp;"Calibri"&amp;10&amp;K000000 Público</oddFooter>
  </headerFooter>
</worksheet>
</file>

<file path=docMetadata/LabelInfo.xml><?xml version="1.0" encoding="utf-8"?>
<clbl:labelList xmlns:clbl="http://schemas.microsoft.com/office/2020/mipLabelMetadata">
  <clbl:label id="{4097e182-faaa-4e50-90ae-9c7001a20bdb}" enabled="1" method="Privileged" siteId="{e7c411a6-9013-4967-a5b1-3d08f9edc13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FRANCISCO DE ABREU SOARES LIMA</cp:lastModifiedBy>
  <dcterms:created xsi:type="dcterms:W3CDTF">2024-04-11T00:16:35Z</dcterms:created>
  <dcterms:modified xsi:type="dcterms:W3CDTF">2024-04-11T00:17:32Z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2024-04-09T23:08:11Z</dcterms:created>
  <cp:revision>0</cp:revision>
</cp:coreProperties>
</file>