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/>
  <mc:AlternateContent xmlns:mc="http://schemas.openxmlformats.org/markup-compatibility/2006">
    <mc:Choice Requires="x15">
      <x15ac:absPath xmlns:x15ac="http://schemas.microsoft.com/office/spreadsheetml/2010/11/ac" url="\\wsl.localhost\Ubuntu-22.04\home\rafaeljosem\projects\gas_station_analysis\"/>
    </mc:Choice>
  </mc:AlternateContent>
  <xr:revisionPtr revIDLastSave="0" documentId="13_ncr:1_{EF1C391F-B85F-4E99-834A-7A7BA7D73AC6}" xr6:coauthVersionLast="47" xr6:coauthVersionMax="47" xr10:uidLastSave="{00000000-0000-0000-0000-000000000000}"/>
  <bookViews>
    <workbookView xWindow="-110" yWindow="-110" windowWidth="38620" windowHeight="21100" activeTab="1" xr2:uid="{00000000-000D-0000-FFFF-FFFF00000000}"/>
  </bookViews>
  <sheets>
    <sheet name="Sheet1" sheetId="1" r:id="rId1"/>
    <sheet name="Hoja1" sheetId="2" r:id="rId2"/>
  </sheets>
  <definedNames>
    <definedName name="_xlnm._FilterDatabase" localSheetId="0" hidden="1">Sheet1!$A$1:$E$737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2" i="1"/>
</calcChain>
</file>

<file path=xl/sharedStrings.xml><?xml version="1.0" encoding="utf-8"?>
<sst xmlns="http://schemas.openxmlformats.org/spreadsheetml/2006/main" count="2212" uniqueCount="1499">
  <si>
    <t>file</t>
  </si>
  <si>
    <t>address</t>
  </si>
  <si>
    <t>city</t>
  </si>
  <si>
    <t>2023 08 030.json</t>
  </si>
  <si>
    <t>TOTAL LA SUREÑA KM 2 1/2 CARRETERA SANCHEZ MUNICIPIO BANI- PROVINCIA PERAVÍA</t>
  </si>
  <si>
    <t>2023 01 023.json</t>
  </si>
  <si>
    <t>ATLANTIC, BONAO AUTOPISTA DUARTE KM 77, BONAO. PROVINCIA MONSEÑOL NOUEL</t>
  </si>
  <si>
    <t>2023 07 008.json</t>
  </si>
  <si>
    <t>COMBUSDOM - CARRETERA YAMASÁ - PERALVILLO, EL CERCADILLO, YAMASÁ PROVINCIA MONTE PLATA.</t>
  </si>
  <si>
    <t>2023 06 008.json</t>
  </si>
  <si>
    <t>NATIVA LA TORONJA- AVENIDA MARTÍN LUTHER KING, SANTO DOMINGO ESTE. PROVINCIA SANTO DOMINGO</t>
  </si>
  <si>
    <t>2023 05 144.json</t>
  </si>
  <si>
    <t>ECOPETRÓLEO EMMAR - CALLE SÁNCHEZ Nº 01. PROVINCIA ELIAS PIÑA</t>
  </si>
  <si>
    <t>2023 05 001.json</t>
  </si>
  <si>
    <t>SHELL CAMBITA C/ DUARTE No.46, CAMBITA GARABITO - SAN CRISTÓBAL</t>
  </si>
  <si>
    <t>2023 04 001.json</t>
  </si>
  <si>
    <t>TOTAL JIMENOA - AV. 16 DE AGOSTO Nº 47, JARABACOA- PROVINCIA LA VEGA</t>
  </si>
  <si>
    <t>2023 01 074.json</t>
  </si>
  <si>
    <t>TDC-TRANS DIESEL DEL CARIBE AV. MONUMENTAL Nº 12, SECTOR LOS ANGELES, KM. 12 AUT. DUARTE</t>
  </si>
  <si>
    <t>2023 02 092.json</t>
  </si>
  <si>
    <t>SHELL OVANDO - AV NICOLAS DE OVANDO ESQ, 41 CRISTO REY SANTO DOMINGO</t>
  </si>
  <si>
    <t>2023 04 056.json</t>
  </si>
  <si>
    <t>SUNIX RÍO SAN JUAN -AUTOPISTA CABRERA -RÍO SAN JUAN, PROVINCIA MARÍA TRINIDAD SÁNCHEZ</t>
  </si>
  <si>
    <t>2023 02 084.json</t>
  </si>
  <si>
    <t>SHELLL LE -0194 BANCO ARENA KM. 43 DE LOS BANCO DE ARENA, CRUCE DE GUAYACANES SAN PEDRO DE MACORIS</t>
  </si>
  <si>
    <t>2023 01 062.json</t>
  </si>
  <si>
    <t>SHELL SERVICIOS DUARTE AV. DUARTE VILLA CONSUELO</t>
  </si>
  <si>
    <t>2023 05 105.json</t>
  </si>
  <si>
    <t>NEXT NUEVO SOL AV. JACOBO MAJLUTA #14, SANTO DOMINGO NORTE</t>
  </si>
  <si>
    <t>2023 05 040.json</t>
  </si>
  <si>
    <t>SHELL BARAHONA I -AV. CASANDRA DAMIRON # 89, PROVINCIA BARAHONA</t>
  </si>
  <si>
    <t>2023 01 035.json</t>
  </si>
  <si>
    <t>SIGMA ALAMEDA II AVENIDA PROLONGACIÓN 27 DE FEBRERO PROVINCIA SANTO DOMINGO</t>
  </si>
  <si>
    <t>2023 03 179.json</t>
  </si>
  <si>
    <t>2023 04 017.json</t>
  </si>
  <si>
    <t>TOTAL LA CHURCHILL - AV. CHURCHILLNº 100, SANTO DOMINGO.DISTRITO NACIONAL</t>
  </si>
  <si>
    <t>2023 05 017.json</t>
  </si>
  <si>
    <t>SHELL BALMA AV. PADRE ABREU ENTRADA SAN CARLOS, LA ROMANA</t>
  </si>
  <si>
    <t>La Romana</t>
  </si>
  <si>
    <t>2023 02 102.json</t>
  </si>
  <si>
    <t>TOTAL GALÁN CARRETERA YAMASÁ, DISTRITO MUNICIPAL LA VICTORIA SANTO DOMINGO NORTE.</t>
  </si>
  <si>
    <t>2023 07 120.json</t>
  </si>
  <si>
    <t>ECOPETRÓLEO PROVINCIAL AV. DE LAS HORTENSIAS, Km.841/2 ANTIGUA CARRETERA DUARTE</t>
  </si>
  <si>
    <t>2023 06 120.json</t>
  </si>
  <si>
    <t>SHELL LA NUEVA GENERACIÓN- CARRETERA PRESA DE TAVERAS CRUCE LA TORRE,SECCIÓNLA PENDA, LA VEGA</t>
  </si>
  <si>
    <t>2023 05 083.json</t>
  </si>
  <si>
    <t>NEXT VILLA CONSUELO-CALLE PEÑA BALLE ESQ. CARLOS NOUEL, VILLA CONSUELO. SANTO DOMINGO</t>
  </si>
  <si>
    <t>2023 05 129.json</t>
  </si>
  <si>
    <t>ECOPETRÓLEO CIBELES-AV. INDEPENDENCIA Nª 101- PROVINCIA SAN JUAN DE LA MAGUANA</t>
  </si>
  <si>
    <t>2023 06 065.json</t>
  </si>
  <si>
    <t>TOTAL VILLA FRESCA -CALLE GARCÍA GODOY Nº 76, ESQUINA MONCIÓN, LA VEGA.</t>
  </si>
  <si>
    <t>2023 04 083.json</t>
  </si>
  <si>
    <t>ECOPETRÓLEO SAN JUAN CARRETERA SAN JUAN DE LA MAGUANA, VILLA LIBERACIÓN</t>
  </si>
  <si>
    <t>2023 03 155.json</t>
  </si>
  <si>
    <t>TOTAL LA ALTAGRACIA AV. LIBERTAD #73 ESQ. GREGORIO LUPERÓN, HIGÜEY - LA ALTAGRACIA</t>
  </si>
  <si>
    <t>2023 01 019.json</t>
  </si>
  <si>
    <t>TOTAL LA PLATA AVENIDA SAN MARTIN, ESQUINA LA ESPERILLA No. 103 PROVINCIA SANTO DOMINGO</t>
  </si>
  <si>
    <t>2023 02 010.json</t>
  </si>
  <si>
    <t>SHELL SOLEVE - AVENIDA LOS MARTIRES ESQUINA RESPALDO MARIA MONTES Nº 7, SECTOR VILLAS AGRICOLAS, DISTRITO NACIONAL</t>
  </si>
  <si>
    <t>2023 03 143.json</t>
  </si>
  <si>
    <t>TEXACO J GUZMAN CARRETERATURÍSTICALUPERÓN KM.21/2, GURABO -SANTIAGO</t>
  </si>
  <si>
    <t>2023 03 006.json</t>
  </si>
  <si>
    <t>SHELL LAORIENTAL-AVENIDA GREGORIO LUPERON No. 10. PROVINCIA LA ROMANA</t>
  </si>
  <si>
    <t>2023 02 006.json</t>
  </si>
  <si>
    <t>PETRONAN LA POPULAR AV. FRANCISCO CAAMAÑO No. 48, SAN PEDRO DE MACORÍS</t>
  </si>
  <si>
    <t>2023 07 024.json</t>
  </si>
  <si>
    <t>TEXACO TUNTI CÁCERES CALLE TUNTI CÁCERES, ESQUINA MARÍA MONTÉS, VILLA JUANA DISTRITO NACIONAL</t>
  </si>
  <si>
    <t>2023 03 114.json</t>
  </si>
  <si>
    <t>SOL PETRÓLEO - PANTOJA-SANTO DOMINGO OESTE</t>
  </si>
  <si>
    <t>2023 02 114.json</t>
  </si>
  <si>
    <t>PETRONAN SANS SOUCI AV. ESPAÑA , ESQ. OLEGARIO VARGAS , VILLA DUARTE, PROVINCIA SANTO DOMINGO</t>
  </si>
  <si>
    <t>2023 03 051.json</t>
  </si>
  <si>
    <t>TEXACO CERRO GORDO CARRETERA SANCHEZ KM.1, SALIDA BANI - AZUA</t>
  </si>
  <si>
    <t>2023 07 136.json</t>
  </si>
  <si>
    <t>SHELL HISPANOAMERICANA AV. HISPANOAMERICANA No.2, SANTIAGO DE LOS CABALLEROS, PROVINCIA SANTIAGO</t>
  </si>
  <si>
    <t>2023 07 073.json</t>
  </si>
  <si>
    <t>TEXACO DUARTE AVENIDA SAN MARTÍN Nº 05. DISTRITO NACIONAL</t>
  </si>
  <si>
    <t>2023 04 095.json</t>
  </si>
  <si>
    <t>SHELL PRIMAVERA CALLE GENERAL CABRAL No.112, SAN PEDRO DE MACORÍS</t>
  </si>
  <si>
    <t>2023 06 073.json</t>
  </si>
  <si>
    <t>2023 05 095.json</t>
  </si>
  <si>
    <t>2023 06 004.json</t>
  </si>
  <si>
    <t>PETRONAN CONUCO,CARRETERA SALCEDO- TENARES, KM3 EL CONUCO- PROVINCIA HERMANAS MIRABAL</t>
  </si>
  <si>
    <t>2023 07 004.json</t>
  </si>
  <si>
    <t>ECOPETRÓLEO LAS BRISAS DEL YUMA AV. PROFESOR JUAN BOSCH ESQ. ARIANA VARGAS, BONAO - PROVINCIA MONSEÑOR NOUEL</t>
  </si>
  <si>
    <t>2023 07 141.json</t>
  </si>
  <si>
    <t>ECOPETRÓLEO HERRERA, CARRETERA DUARTE VIEJA # 03, ESQ. CALLE LA PAZ, SANTO DOMINGO.</t>
  </si>
  <si>
    <t>2023 03 026.json</t>
  </si>
  <si>
    <t>SHELL LAS PALMAS- AUT. RAMON CACERES NRO. 13,ESQ. TUNTI, MOCA PROVINCIA ESPAILLAT</t>
  </si>
  <si>
    <t>2023 02 026.json</t>
  </si>
  <si>
    <t>TEXACO AEROPUERTO INTERNACIONAL LAS AMÉRICAS</t>
  </si>
  <si>
    <t>2023 07 053.json</t>
  </si>
  <si>
    <t>UNITED PETROLEUM ,CALLE G.ZONA INDUSTRIAL,HAINA- PROVINCIA SAN CRISTOBAL</t>
  </si>
  <si>
    <t>2023 06 053.json</t>
  </si>
  <si>
    <t>2023 06 116.json</t>
  </si>
  <si>
    <t>ECOPETRÓLEO BURENIDE - AUTOPISTA DUARTE KM 5 1/2, BURENDE LA VEGA</t>
  </si>
  <si>
    <t>2023 07 116.json</t>
  </si>
  <si>
    <t>TOTAL LAS HORTENCIAS AUTOPISTA DUARTE Km.83, BONAO, PROVINCIA MONSEÑOR NOUEL</t>
  </si>
  <si>
    <t>2023 03 071.json</t>
  </si>
  <si>
    <t>SHELL EL PORTAL AV. INDEPENDENCIA ESQ. C/ RAMON ARACHE, PROVINCIA SANTO DOMINGO</t>
  </si>
  <si>
    <t>2023 01 078.json</t>
  </si>
  <si>
    <t>TOTAL MALECON (SAN PEDRO DE MACORIS) GASTON FERNANDEZ DELIGNE No. 01, SAN PEDRO DE MACORIS</t>
  </si>
  <si>
    <t>2023 05 109.json</t>
  </si>
  <si>
    <t>SHELL LICEY -CARRETERA LICEY AL MEDIO Nº 55-PROVINCIA SANTIAGO</t>
  </si>
  <si>
    <t>2023 06 045.json</t>
  </si>
  <si>
    <t>TOTAL LIBERTAD - AV. LIBERTAD Nº 67, RIVIERA DEL JAYA, SAN FRANCISCO DE MACORIS.</t>
  </si>
  <si>
    <t>2023 07 045.json</t>
  </si>
  <si>
    <t>2023 06 100.json</t>
  </si>
  <si>
    <t>NATIVA MANOGUAYABO, CARRETERA PRINCIPAL DE MANOGUAYABO, CRUCE HATO NUEVO - SANTODOMINGO</t>
  </si>
  <si>
    <t>2023 03 067.json</t>
  </si>
  <si>
    <t>TOTAL BELLA NORTE AV 27 DE FEBRERO # 510, MIRADOR NORTE SANTO DOMINGO</t>
  </si>
  <si>
    <t>2023 02 067.json</t>
  </si>
  <si>
    <t>PETRONAN BELLAMAR - AUTOPISTA JUAN PABLO DUARTE II, KM 1 SANTO DOMINGO ESTE</t>
  </si>
  <si>
    <t>2023 01 081.json</t>
  </si>
  <si>
    <t>ECOPETROLEO AUTOVIA DEL ESTE AUTOVIA DEL ESTE KM 10, JUAN DOLIO, PARAJE # 03 SPM.</t>
  </si>
  <si>
    <t>2023 02 088.json</t>
  </si>
  <si>
    <t>ECOPETRÓLEO TIREO - CARRETERA TIREO - CONSTANZA, KM 2, LA VEGA, CONSTANZA</t>
  </si>
  <si>
    <t>2023 03 088.json</t>
  </si>
  <si>
    <t>TOTAL RANCHITO AV. PRESIDENTE ANTONIO GUZMÁN FERNÁNDEZ, PROVINCIA LA VEGA</t>
  </si>
  <si>
    <t>2023 07 012.json</t>
  </si>
  <si>
    <t>PETRONAN LOS TRANSFORMADORES C/DUARTE ESQ. CALLE CAYO BÁEZ, LOS TRANSFORMADORES - BONAO, PROVINCIA MONSEÑOR NOUEL</t>
  </si>
  <si>
    <t>2023 06 012.json</t>
  </si>
  <si>
    <t>ECOPETRÓLEO FANTINO - CARRETERA FANTINO - RINCON KM 01, BARRIO PIÑA AL MEDIO.</t>
  </si>
  <si>
    <t>2023 02 030.json</t>
  </si>
  <si>
    <t>TOTAL LAS AMÉRICAS AV. LAS AMERICAS ESQUINA CALLE 15, VILLA OLÍMPICA. SANTO DOMINGO ESTE</t>
  </si>
  <si>
    <t>2023 03 030.json</t>
  </si>
  <si>
    <t>PETROMÓVIL ROMAR CARRETERA MOCA - LICEY KM. 3 ESTANCIA NUEVA LOS MILLONES, MOCA, PROVINCIA ESPAILLAT</t>
  </si>
  <si>
    <t>2023 03 175.json</t>
  </si>
  <si>
    <t>SIGMACONSTANZA C/PRINCIPALENRIQUE JIMENEZMOYA,CAÑADASECA -CONSTANZA</t>
  </si>
  <si>
    <t>2023 05 060.json</t>
  </si>
  <si>
    <t>ISLA DOMINICANA -AVENIDA OVANDO ESQ. MARIA MONTES SANTO DOMINGO</t>
  </si>
  <si>
    <t>2023 06 086.json</t>
  </si>
  <si>
    <t>2023 04 060.json</t>
  </si>
  <si>
    <t>TOTAL LOS PINOS AV. CHARLES DE GAULLE #19, SANTO DOMINGO DN</t>
  </si>
  <si>
    <t>2023 07 086.json</t>
  </si>
  <si>
    <t>TOTAL LA HERRADURA II AVENIDA PRESIDENTE ANTONIO GUZMAN FERNANDEZ KM3 1/2,SECTOR LA HERRADURA, SANTIAGO.</t>
  </si>
  <si>
    <t>2023 07 069.json</t>
  </si>
  <si>
    <t>PETRONAN PUÑAL, AUTOPISTA DUARTE KM, 10 1/2, PUÑAL- PROVINCIA SANTIAGO</t>
  </si>
  <si>
    <t>2023 06 069.json</t>
  </si>
  <si>
    <t>TEXACO JJ GRULLÓN-AUTOPISTA DUARTE KM 14, ORTEGA - MOCA PROVINCIA ESPAILLAT</t>
  </si>
  <si>
    <t>2023 05 125.json</t>
  </si>
  <si>
    <t>RILIX-CALLE DUARTE ESQ. 12, LA CALETA- SANTO DOMINGO</t>
  </si>
  <si>
    <t>2023 01 042.json</t>
  </si>
  <si>
    <t>ECOPETRÓLEO F&amp;H - AV. JACOBO MAJLUTA ENTRADA DE LOS GUARICANOS</t>
  </si>
  <si>
    <t>2023 04 037.json</t>
  </si>
  <si>
    <t>ECOPETRÓLEO EL POZO - CALLE PRINCIPAL EL POZO, EL FACTOR - PROVINCIA MARÍA TRINIDAD SANCHÉZ</t>
  </si>
  <si>
    <t>2023 05 037.json</t>
  </si>
  <si>
    <t>TEXACO ENTRADA DE AZUA -KM 1 1/2 , CARRETERA SANCHEZ, ENTRADA AZUA, PROVINCIA AZUA</t>
  </si>
  <si>
    <t>2023 01 015.json</t>
  </si>
  <si>
    <t>SHELL KM 11, AUTOPISTA DUARTE KM 11, DON HONORIO - PROVINCIA SANTO DOMINGO</t>
  </si>
  <si>
    <t>2023 03 159.json</t>
  </si>
  <si>
    <t>2023 08 006.json</t>
  </si>
  <si>
    <t>TOTAL BUENA VISTA, AVE. FRANCISCO CAAMAÑO DEÑÓ #34, SAN PEDRODE MACORIS.</t>
  </si>
  <si>
    <t>2023 05 021.json</t>
  </si>
  <si>
    <t>SHELL BANCOLA-AV. SANTA ROSA No. 174, ESQ. CALLE JULIO A. FRENTE AL COLISEO. LA ROMANA</t>
  </si>
  <si>
    <t>2023 04 021.json</t>
  </si>
  <si>
    <t>SHELL RAE -AV. SAN MARTÍN, ESQUINA PEPILLO SALCEDO - SANTO DOMINGO DISTRITO NACIONAL</t>
  </si>
  <si>
    <t>2023 07 028.json</t>
  </si>
  <si>
    <t>TEXACO CHACHACES. AV. JUAN PABLO DUARTE, ESQUINA IINDEPENDENCIA- PROVINCIA SANTIAGO</t>
  </si>
  <si>
    <t>2023 06 028.json</t>
  </si>
  <si>
    <t>SIGMA LAS VILLAS C/ HERMANAS MIRABAL No.38, VILLA TAPIA - PROVINCIA HERMANAS MIRABAL</t>
  </si>
  <si>
    <t>2023 01 003.json</t>
  </si>
  <si>
    <t>TEXACO INDEPENDENCIA AVENIDA INDEPENDENCIA No 1, ESQ. CALLE MARCELINO CESTERO, CIUDAD NUEVA PROVINCIA SANTO DOMINGO</t>
  </si>
  <si>
    <t>2023 08 010.json</t>
  </si>
  <si>
    <t>TOTAL GALÁN CARRETERA VILLA MELLA - YAMASÁ, SANTO DOMINGO NORTE, SANTO DOMINGO</t>
  </si>
  <si>
    <t>2023 07 090.json</t>
  </si>
  <si>
    <t>TEXACO CANABACOA AUTOPISTA DUARTE Km.8 1/2 CANABACOA, SANTIAGO, PROVINCIA SANTIAGO</t>
  </si>
  <si>
    <t>2023 04 076.json</t>
  </si>
  <si>
    <t>TEXACO OCOA-CALLE SALIDA DE OCOA, FRENTE AL CLUB RECREATIVO EL ROBLE SAN JOSÉ OCOA</t>
  </si>
  <si>
    <t>2023 06 090.json</t>
  </si>
  <si>
    <t>2023 05 076.json</t>
  </si>
  <si>
    <t>ECOPETROLEO HNOS SANTANA - CALLE SAN BARTOLOME, ESQ. JOSE FRANCISCO PEÑA GOMEZ, NEIBA</t>
  </si>
  <si>
    <t>2023 05 099.json</t>
  </si>
  <si>
    <t>NEXT CORREA Y CIDRÓN AV. CORREA Y CIDRÓN CASI ESQ. ABRAHAM LINCOLN, SECTOR MATA HAMBRE</t>
  </si>
  <si>
    <t>2023 05 133.json</t>
  </si>
  <si>
    <t>TOTAL COLOMBIA, AV. REPÚBLICA DE COLOMBIA ESQUINA JACOBO MAJLUTA, ARROYO HONDO - SANTO DOMINGO</t>
  </si>
  <si>
    <t>2023 04 099.json</t>
  </si>
  <si>
    <t>NEXT NIZAO SUPLEGAS, CARRETERA SÁNCHEZ KM 47, TRAMO SAN CRISTÓBAL-BANÍ, CRUCE NIZAO-SANTANA, PROVINCIA PERAVIA</t>
  </si>
  <si>
    <t>2023 01 054.json</t>
  </si>
  <si>
    <t>SHELL PAYA BANÍ - CARRETERA SANCHEZ, KM 2, BANI</t>
  </si>
  <si>
    <t>2023 03 118.json</t>
  </si>
  <si>
    <t>NEXT ABRAHAM LINCOLN-AV. ABRAHAM LINCOLN ESQ. RAFAEL AUGUSTO SANCHEZ SANTO DOMINGO</t>
  </si>
  <si>
    <t>2023 01 055.json</t>
  </si>
  <si>
    <t>TOTAL LA SUREÑA - CARRETERA SÁNCHEZ KM 2 1/2 BANÍ. PROVINCIA PERAVIA</t>
  </si>
  <si>
    <t>2023 03 119.json</t>
  </si>
  <si>
    <t>SIGMADUARTE KM. 17</t>
  </si>
  <si>
    <t>2023 08 046.json</t>
  </si>
  <si>
    <t>PETROMÓVIL MERCA KM 20, AUTOPISTA DUARTE AL SUR DEL MERCA SANTO DOMINGO - SANTO DOMINGO</t>
  </si>
  <si>
    <t>2023 07 091.json</t>
  </si>
  <si>
    <t>TOTAL HIGUAMO CARRETERA SAN PEDRO - SANTO DOMINGO Km.1, PUNTA PESCADORA, PROVINCIA SAN PEDRO DE MACORÍS</t>
  </si>
  <si>
    <t>2023 04 077.json</t>
  </si>
  <si>
    <t>ECOPETROLEO JJ SABANA LARGA AV. GENERAL ANTONIO DUVERGÉ No.40, SAN JOSÉ DE OCOA</t>
  </si>
  <si>
    <t>2023 06 091.json</t>
  </si>
  <si>
    <t>SIGMA 27 DEFEBRERO- AVENIDA 27 DEFEBRERONº 355, SECTOR BELLA VISTA. DISTRTITO NACIONAL</t>
  </si>
  <si>
    <t>2023 05 077.json</t>
  </si>
  <si>
    <t>TEXACO ENRIQUILLO-C/ BARAHONA, PROVINCIA PEDERNALES</t>
  </si>
  <si>
    <t>2023 05 098.json</t>
  </si>
  <si>
    <t>ECOPETRÓLEO DOMINICANA - CARRETERA POSTRER RÍO, JIMANÍ - PROVINCIA INDEPENDENCIA</t>
  </si>
  <si>
    <t>2023 05 132.json</t>
  </si>
  <si>
    <t>TOTAL JUAN DE DIOS-AV. INDEPENDENCIA ( FRENTE A LA FORTALEZA) - LAS MATAS DE FARFÀN</t>
  </si>
  <si>
    <t>2023 04 098.json</t>
  </si>
  <si>
    <t>ECO PETRÓLEO PALENQUE ENTRADA A PALENQUE, SAN CRISTOBAL</t>
  </si>
  <si>
    <t>2022 12 024.json</t>
  </si>
  <si>
    <t>TEXACO ALGODONAL AVENIDA INDEPENDENCIA KM 10 1/2, PROVINCIA SANTO DOMINGO.</t>
  </si>
  <si>
    <t>2023 01 002.json</t>
  </si>
  <si>
    <t>TOTAL LA NORMAL AVENIDA EXPRESO 5TO CENTERNARIO, ESQ, CALLE HERMANOS PINZON PROVINCIA SANTO DOMINGO</t>
  </si>
  <si>
    <t>2023 08 011.json</t>
  </si>
  <si>
    <t>TOTAL LOS ALCARRIZOS, CALLE DUARTE # 22, MUNICIPIO LOS ALCARRIZOS, SANTO DOMINGO</t>
  </si>
  <si>
    <t>2023 05 020.json</t>
  </si>
  <si>
    <t>TEXACO LA ROMANA AV. SANTA ROSA N°150 LA ROMANA - PROVINCIA LA ROMANA</t>
  </si>
  <si>
    <t>2023 04 020.json</t>
  </si>
  <si>
    <t>TEXACO LOS ALCARRIZOS AUTOPISTA DUARTE KM.15</t>
  </si>
  <si>
    <t>2023 07 029.json</t>
  </si>
  <si>
    <t>SHELL VILLA MARÍA- CALLE YOLANDA GUZMÁN ESQUINA C/11, SECTOR VILLA MARÍA PROVINCIA DISTRITO NACIONAL</t>
  </si>
  <si>
    <t>2023 01 014.json</t>
  </si>
  <si>
    <t>SHELL RUBEN MENDEZ GARCIA CALLE MANUEL UBALDO GOMEZ, ESQ. PEÑA BATTLE, VILLA CONSUELO PROVINCIA SANTO DOMINGO</t>
  </si>
  <si>
    <t>2023 03 158.json</t>
  </si>
  <si>
    <t>ECOPETRÓLEO EL VALLE-CARRETERA HATO MAYOR -SABANA DE LA MAR, EL VALLE</t>
  </si>
  <si>
    <t>2023 08 007.json</t>
  </si>
  <si>
    <t>SIGMA LAS AMÉRICAS II AV. MARGINAL LAS AMÉRICAS Km.11 ESQ. C/ BIENVENIDO LEAL, URB. LUZ MARÍA, SANTO DOMINGO</t>
  </si>
  <si>
    <t>2023 04 036.json</t>
  </si>
  <si>
    <t>PETRONAN EL ABANICO, CARRETERA SAN FRANCISCO DE MACORIS - NAGUA, VILLA ARRIBA, PROVINCIA MARÍA DUARTE</t>
  </si>
  <si>
    <t>2023 05 036.json</t>
  </si>
  <si>
    <t>ECOPETROLEO LA PLENA - CARRETERA PUERTO VIEJO, LA PLENA, AZUA</t>
  </si>
  <si>
    <t>2023 01 043.json</t>
  </si>
  <si>
    <t>SHELL BRAZOBAN PEDRO BRAND KM 28,AUT.DUARTE</t>
  </si>
  <si>
    <t>2023 08 050.json</t>
  </si>
  <si>
    <t>ECOPETRÓLEO SATÉLITE- AUTOPISTA DUARTE KM 23, LA GUAYIGA. PROVINCIA SANTO DOMINGO</t>
  </si>
  <si>
    <t>2023 05 061.json</t>
  </si>
  <si>
    <t>PETRÓMOVIL AV. ESPAÑA, LOS MAMEYES - SANTO DOMINGO ESTE</t>
  </si>
  <si>
    <t>2023 06 087.json</t>
  </si>
  <si>
    <t>PETROMOVIL SANTIAGO, AV. JOANQUIN BALAGUER KM4 1/2. PROVINCIA SANTIAGO DE LOS CABALLEROS</t>
  </si>
  <si>
    <t>2023 04 061.json</t>
  </si>
  <si>
    <t>TOTAL CENTAURO -AV. DUARTE ESQ. ANIBAL ESPINOSA</t>
  </si>
  <si>
    <t>2023 07 087.json</t>
  </si>
  <si>
    <t>TOTAL MALECÓN SAN PEDRO DE MACORIS AV. GASTÓN FERNÁNDEZ DELIGNE No.1, MIRAMAR, PROVINCIA SAN PEDRO DE MACORÍS</t>
  </si>
  <si>
    <t>2023 07 068.json</t>
  </si>
  <si>
    <t>TEXACO EL CAJUIL AUTOPISTA 06 DE NOVIEMBRE KIV 05, PROVINCIA SAN CRISTOBAL</t>
  </si>
  <si>
    <t>2023 06 068.json</t>
  </si>
  <si>
    <t>TEXACO ATLAS - AUTOPISTA DUARTE KM 34, EL PINITO, LA VEGA</t>
  </si>
  <si>
    <t>2023 05 124.json</t>
  </si>
  <si>
    <t>PETRONAN LAS AMÉRICAS -AUTOPISTA LAS AMÉRICAS, KM 10 1/2. PROVINCIA SANTO DOMINGO</t>
  </si>
  <si>
    <t>2023 02 031.json</t>
  </si>
  <si>
    <t>SHELL LAS AMÉRICAS - KM 9 1/2, MARGINAL DE LAS AMÉRICAS, LOS FRAILES.</t>
  </si>
  <si>
    <t>2023 03 031.json</t>
  </si>
  <si>
    <t>TEXACO GUAUCI -C/ DUARTE, GUAUCI ABAJO, MOCA, PROVINCIA ESPAILLAT</t>
  </si>
  <si>
    <t>2023 03 174.json</t>
  </si>
  <si>
    <t>TOTAL EL VALLE-KM 36 CALLE JOSÉ DURÁN COLONIA ESPAÑOLA, CONSTANZA -PROVINCIA LA VEGA</t>
  </si>
  <si>
    <t>2023 01 038.json</t>
  </si>
  <si>
    <t>TOTAL CIUDAD MODELO AV.JACOBO MAJLUTA ESQUINA LOS CASABES PROVINCIA SANTO DOMINGO</t>
  </si>
  <si>
    <t>2023 07 013.json</t>
  </si>
  <si>
    <t>TOTAL BOULEVAR RD BOULEVARDTURÍSTICO DEL ESTE SHELL BULD, HIGUEY, PROVINCIA LA ALTAGRACIA</t>
  </si>
  <si>
    <t>2023 06 013.json</t>
  </si>
  <si>
    <t>NEXT CHARLES SUMMER AV. CHARLES SUMMER No.58, URB. FERNÁNDEZ, SANTO DOMINGO DN</t>
  </si>
  <si>
    <t>2023 02 066.json</t>
  </si>
  <si>
    <t>TOTAL PEDREGAL - KM 24 AUTOPISTA DUARTE - SANTO DOMINGO OESTE</t>
  </si>
  <si>
    <t>2023 01 080.json</t>
  </si>
  <si>
    <t>TEXACO LOS CAJUILITOS AUTOPISTA 6 DE NOVIEMBRE KM 5, LOS CAJUILITOS, BAJOS DE HAINA</t>
  </si>
  <si>
    <t>2023 03 123.json</t>
  </si>
  <si>
    <t>SHELL PACO JAVIER - CALLE DUARTE ESQ. CRUZ PORTES, TENARES</t>
  </si>
  <si>
    <t>2023 05 108.json</t>
  </si>
  <si>
    <t>SHELL PEDERNALES - CALLE DUARTE Nº 208 PEDERNALES -PROVINCIA PEDERNALES</t>
  </si>
  <si>
    <t>2023 06 044.json</t>
  </si>
  <si>
    <t>ECOPETRÓLEO JUAN ADRIAN, C/ DUARTE Nº 18, RANCHO ARRIBA, PROVINCIASAN JOSEDE OCOA</t>
  </si>
  <si>
    <t>2023 07 044.json</t>
  </si>
  <si>
    <t>SHELL TAMBORIL CALLE REAL Nº 72, TAMBORIL- PROVINCIA SANTIAGO</t>
  </si>
  <si>
    <t>2023 06 101.json</t>
  </si>
  <si>
    <t>NATIVA HAINA, CARRETERA SANCHEZ , VILLA PENCA MUNICIPIO HAINA, PROVINCIA-SAN CRISTOBAL</t>
  </si>
  <si>
    <t>2023 02 070.json</t>
  </si>
  <si>
    <t>SIGMA KM 25 KM 25 AUTOPISTA DUARTE - SANTO DOMINGO OESTE</t>
  </si>
  <si>
    <t>2023 03 070.json</t>
  </si>
  <si>
    <t>TEXACO CUESTA HERMOSA - CAMINO CHIQUITO, CUESTA HERMOSA II, DISTRITO NACIONAL</t>
  </si>
  <si>
    <t>2023 03 135.json</t>
  </si>
  <si>
    <t>TOTAL QUISQUEYA - AV. MÁXIMO GÓMEZNº 32, AL LADO DEL SUPERMERCADO NACIONAL. SANTO DOMINGO</t>
  </si>
  <si>
    <t>2023 01 079.json</t>
  </si>
  <si>
    <t>SUNIX 06 DE NOVIEMBRE - KM 6 1/2 AUTOPISTA 06 DE NOVIEMBRE</t>
  </si>
  <si>
    <t>2023 07 052.json</t>
  </si>
  <si>
    <t>SITRAS ANGELA BUENO NUÑEZ , CALLE DUARTE, ESQUINA SÁNCHEZ ,NIGUA-PROVINCIA SANCRISTOBAL</t>
  </si>
  <si>
    <t>2023 06 052.json</t>
  </si>
  <si>
    <t>PETROCOMBISA HINCHA HINCHA, CRUCE DE GUANABANO - PROVINCIA ESPAILLAT</t>
  </si>
  <si>
    <t>2023 07 117.json</t>
  </si>
  <si>
    <t>SHELL PIEDRA BLANCA, AUTOPISTA DUARTE KM 69, MUNICIPIO PIEDRA BLANCA, PROVINCIA MONSEÑOR NOUEL.</t>
  </si>
  <si>
    <t>2023 03 027.json</t>
  </si>
  <si>
    <t>SHELL VIDAL LIZARDO- CALLE DUARTE Nº 67, MOCA, PROVINCIA ESPAILLAT</t>
  </si>
  <si>
    <t>2023 02 027.json</t>
  </si>
  <si>
    <t>NEXT SAN ISIDRO VENTURA - AUTOPISTA SAN ISIDRO, SANTO DOMINGO ESTE</t>
  </si>
  <si>
    <t>2023 03 162.json</t>
  </si>
  <si>
    <t>PETRONAN LA SANTANERA CARRETERAMELLAKM.6,</t>
  </si>
  <si>
    <t>2023 06 005.json</t>
  </si>
  <si>
    <t>2023 07 005.json</t>
  </si>
  <si>
    <t>PETRONAN LA SALVIA CARRETERA MAYOBANEX VARGAS Y VARGAS, LA SALVIA - BONAO, PROVINCIA MONSEÑOR NOUEL</t>
  </si>
  <si>
    <t>2023 07 140.json</t>
  </si>
  <si>
    <t>ECOPETRÓLEO VILLA MELLA, AV. RAMÓN MATIAS MELLA Nº116 - SANTO DOMINGO NORTE</t>
  </si>
  <si>
    <t>2023 07 137.json</t>
  </si>
  <si>
    <t>TEXACO LOS COQUITOS AUTOPISTA LAS AMÉRICAS Km.32 ESQ. C/ LAS FLORES, SECTOR LOS COQUITOS, SANTO DOMINGO</t>
  </si>
  <si>
    <t>2023 07 072.json</t>
  </si>
  <si>
    <t>SHELLVALENTÍN SIERRA- AVENIDA MÁXIMO GÓMEZ, ESQUINA CALLE PARAGUAY. DISTRITO NACIONAL</t>
  </si>
  <si>
    <t>2022 12 028.json</t>
  </si>
  <si>
    <t>SHELL SAN MARTIN (VILLA JUANA) AVENIDA SAN MARTIN CASI ESQ AV. JOHN F. KENNEDY, VILLA JUANA PROVINCIA SANTO DOMINGO</t>
  </si>
  <si>
    <t>2023 04 094.json</t>
  </si>
  <si>
    <t>TOTAL MACORISANA AV. FRANCISCO ALBERTO CAAMAÑO DEÑÓ ESQ. GENERAL CABRAL</t>
  </si>
  <si>
    <t>2023 06 072.json</t>
  </si>
  <si>
    <t>2023 03 115.json</t>
  </si>
  <si>
    <t>SOL PETROLEO PALMAREJITO- AUTOPISTA DUARTE KM 17</t>
  </si>
  <si>
    <t>2023 02 115.json</t>
  </si>
  <si>
    <t>SHELL DON JUAN-CARRETERA PRINCIPAL DON JUAN. PROVINCIA MONTE PLATA</t>
  </si>
  <si>
    <t>2023 01 059.json</t>
  </si>
  <si>
    <t>NEXT NIZAO SUPLEGAS CARRETERA SANCHEZ KM 47, TRAMO SAN CRISTOBAL- BANI, CRUZENIZAO -SANTANA -PROVINCIA PERAVIA</t>
  </si>
  <si>
    <t>2023 06 025.json</t>
  </si>
  <si>
    <t>ECOPETRÓLEO CIBAO VÍA - AUTOPISTA DUARTE KM 101, EL PINO. PROVINCIA LA VEGA</t>
  </si>
  <si>
    <t>2023 07 025.json</t>
  </si>
  <si>
    <t>TEXACO LAS AMERICAS, JOSEFA BREA, ESQUINA 27 DE FEBRERO, SECTOR MEJORAMIENTO SOCIAL-SANTO DOMINGO</t>
  </si>
  <si>
    <t>2023 03 142.json</t>
  </si>
  <si>
    <t>TEXACO AMIRA 1- CARRETERA DUARTE KM 3, ESQUINA LOS LAURELES, SANTIAGO DE LOS CABALLEROS</t>
  </si>
  <si>
    <t>2023 07 033.json</t>
  </si>
  <si>
    <t>SHELL VILLA JUANA CALLE MARCO RUIZ Nº71, ESQUINA MARCO ADON, VILLA JUANA PROVINCIA DISTRITO NACIONAL</t>
  </si>
  <si>
    <t>2023 06 033.json</t>
  </si>
  <si>
    <t>SHELL GONJI Nª 01, AV. MANOLO TAVARES JUSTO, SALIDA A VILLA TAPIA - PROVINCIA HERMANAS MIRABAL</t>
  </si>
  <si>
    <t>2023 01 018.json</t>
  </si>
  <si>
    <t>TOTAL DOMINICANA AV. MÁXIMO GÓMEZ ESQ. PEÑA BATTLE Nº 106 PROVINCIA SANTO DOMINGO</t>
  </si>
  <si>
    <t>2023 02 011.json</t>
  </si>
  <si>
    <t>ECOPETROLEO VILLA ESPAÑA KM 3 1/2 CARRETERA SAN PEDRO - CONSUELO, SAN PEDRO DE MACORIS.</t>
  </si>
  <si>
    <t>2023 03 011.json</t>
  </si>
  <si>
    <t>ECOPETRÓLEO MONTE PLATA C/ JOSÉ FRANCISCO PEÑA GOMEZ, PROVINCIA MONTE PLATA</t>
  </si>
  <si>
    <t>2023 07 121.json</t>
  </si>
  <si>
    <t>SIGMA MONUMENTAL AV. MONUMENTAL ESQ. REPÚBLICA DE COLOMBIA, LA YUCA SECTOR LOS GIRASOLES, PROVINCIA SANTO DOMINGO</t>
  </si>
  <si>
    <t>2023 06 064.json</t>
  </si>
  <si>
    <t>TOTAL LAS MARIPOSAS - CALLE HERMANAS MIRABAL, ESQUINA JAYABO TENARES, SALCEDO.</t>
  </si>
  <si>
    <t>2023 04 082.json</t>
  </si>
  <si>
    <t>TEXACO MAGUANA - AVENIDA INDEPENDENCIA Nº 78, PROVINCIA SAN JUAN DE LA MAGUANA.</t>
  </si>
  <si>
    <t>2023 07 064.json</t>
  </si>
  <si>
    <t>ECOPETRÓLEO BRETÓN CARRETERA SÁNCHEZVIEJA, CRUCE DE HAINA Nº03, PROVINCIA SAN CRISTÓBAL</t>
  </si>
  <si>
    <t>2023 02 103.json</t>
  </si>
  <si>
    <t>ECOPETRÓLEO LOS MANGOS - CARRETERA YAMASÁ, SECTOR SIERRA PRIETA, VILLA MELLA SANTO DOMINGO NORTE.</t>
  </si>
  <si>
    <t>2023 03 046.json</t>
  </si>
  <si>
    <t>PETRONAN LOSHERMANOS AV. VENEZUELA, ESQ. CALLE ODFELISMO, ENSANCHE OZAMA, PROVINCIA SANTO DOMINGO</t>
  </si>
  <si>
    <t>2023 02 046.json</t>
  </si>
  <si>
    <t>PETROMÓVIL J.H.L. HAINA ONEPET ANTIGUA CARRETERA SANCHEZ Nº 01, ESQ. CALLE EL SOL, FRENTE AL INVI. SAN CRISTOBAL</t>
  </si>
  <si>
    <t>2023 04 016.json</t>
  </si>
  <si>
    <t>AXXON BELLA VISTA - AV.ENRIQUE JIMENEZ MOYA, ESQ AV. SARASOTA</t>
  </si>
  <si>
    <t>2023 05 016.json</t>
  </si>
  <si>
    <t>ECOPETROLEO CALETA CALLE PRINCIPAL ESQ. CARRETERA LA CALETA, LA ROMANA</t>
  </si>
  <si>
    <t>2023 08 027.json</t>
  </si>
  <si>
    <t>NEXT INDUVECA, AV. PEDRO A. RIVERA - PROVINCIA LA VEGA</t>
  </si>
  <si>
    <t>2023 01 034.json</t>
  </si>
  <si>
    <t>ECOPETROLEO PROVINCIAL AVENIDA LAS HORTENSIAS KM 84, BONAO. PROVINCIA MONSEÑOR NOUEL</t>
  </si>
  <si>
    <t>2023 03 178.json</t>
  </si>
  <si>
    <t>SHELL JOSÉ DURÁN - AV. INDEPENDENCIA Nº 50, JARABACOA -PROVINCIA LA VEGA</t>
  </si>
  <si>
    <t>2023 07 048.json</t>
  </si>
  <si>
    <t>ECOPETROLEO DOÑA HILDA AV. JACOBO MAJLUTA ENTRADA A LOS GUARICANOS, SECTOR VILLA MELLA, SANTO DOMINGO NORTE</t>
  </si>
  <si>
    <t>2023 06 048.json</t>
  </si>
  <si>
    <t>PETROMOVIL VARGAS TAVERAS CARRETERA DUARTE Km.2 1/2, TENARES - PROVINCIA HERMANAS MIRABAL</t>
  </si>
  <si>
    <t>2023 05 104.json</t>
  </si>
  <si>
    <t>TOTAL MINIARA - CALLE DUARTE Nº 33, DUVERGÉ - PROVINCIA INDEPENDENCIA</t>
  </si>
  <si>
    <t>2023 05 041.json</t>
  </si>
  <si>
    <t>TEXACO ENTRADA BARAHONA -AV. CASANDRA DAMIRON ESQ. TONY MOTA RICART, PROVINCIA BARAHONA</t>
  </si>
  <si>
    <t>2023 04 041.json</t>
  </si>
  <si>
    <t>SIGMA JERUMAR, CALLE PRINCIPAL Nº60 SECTOR EL MAMEY, PIMENTEL - PROVINCIA DUARTE</t>
  </si>
  <si>
    <t>2023 03 085.json</t>
  </si>
  <si>
    <t>SHELL LOS SAMANES-C/ PRESIDENTE ANTONIO GUZMÁN, LOS SAMANES, RANCHITO. PROVINCIA LAVEGA</t>
  </si>
  <si>
    <t>2023 02 085.json</t>
  </si>
  <si>
    <t>SUNIX LA CUCAMA - AUTOVIA DEL ESTE Km 41</t>
  </si>
  <si>
    <t>2023 01 063.json</t>
  </si>
  <si>
    <t>ECOPETROLEO SANTANA CARRETERA SANCHEZ Nº 53</t>
  </si>
  <si>
    <t>2023 05 112.json</t>
  </si>
  <si>
    <t>TEXACO GUAZUMAL CARRETERA SANTIAGO-TAMBORIL Km.3 1/2, SANTIAGO DE LOS CABALLEROS</t>
  </si>
  <si>
    <t>2023 04 057.json</t>
  </si>
  <si>
    <t>SHELL GRUPO MEJÍA-CARRETERA RÍO SAN JUAN-RÍOSAN JUAN, PROVINCIA MARÍA TRINIDAD SÁNCHEZ</t>
  </si>
  <si>
    <t>2023 05 057.json</t>
  </si>
  <si>
    <t>NEXT PEDRO LIVIO CEDEÑO - CALLE PEDROLMO CEDEÑO, ESQUINA CALLE JUAN ALEJANDRO IBARRA, ENSANCHE LA FE, DISTRITO NACIONAL</t>
  </si>
  <si>
    <t>2023 01 075.json</t>
  </si>
  <si>
    <t>2023 07 009.json</t>
  </si>
  <si>
    <t>ATLANTIC DUARTE, CALLE DUARTE, ESQUINA 30 DE MAYO, MUNICIPIO BONAO -PROVINCIA MONSEÑOR NOUEL</t>
  </si>
  <si>
    <t>2023 06 009.json</t>
  </si>
  <si>
    <t>TEXACO RINCÓN-CARRETERA DUARTE Nº 243, RINCON, JIMA ABAJO. PROVINCIA LAVEGA</t>
  </si>
  <si>
    <t>2023 05 145.json</t>
  </si>
  <si>
    <t>TOTAL MATANZAS - AVENIDA MÁXIMO GÓMEZ Nº 13, BANÍ. PROVINCIA PERAVIA</t>
  </si>
  <si>
    <t>2023 08 031.json</t>
  </si>
  <si>
    <t>PETROMÓVIL PEDRO A. RIVERA, AV. PREDRO A. RIVERA - PROVINCIA LA VEGA</t>
  </si>
  <si>
    <t>2023 07 002.json</t>
  </si>
  <si>
    <t>SHELL LACALETA-KM22 AUTOPISTA LAS AMÉRICAS. SANTO DOMINGO ESTE</t>
  </si>
  <si>
    <t>2023 06 002.json</t>
  </si>
  <si>
    <t>TEXACO EL PINO GENAO, AUTOPISTA DUARTE, CRUCECONTROBA,LA VEGANº 06, EL PINO- PROVINCIALAVEGA</t>
  </si>
  <si>
    <t>2023 07 147.json</t>
  </si>
  <si>
    <t>PETRONAN ORTEGA DILONE AV. FRANCO VIDO #320, PROVINCIA SANTIAGO</t>
  </si>
  <si>
    <t>2023 06 055.json</t>
  </si>
  <si>
    <t>NATIVA ALMIRANTE - CARRETERA MELLA ESQUINA MIGUEL DÍAZ SANTO DOMINGO ESTE</t>
  </si>
  <si>
    <t>2023 07 055.json</t>
  </si>
  <si>
    <t>2023 06 110.json</t>
  </si>
  <si>
    <t>ECOPETRÓLEO SANTA FÉ- CALLE HUGO CHÁVEZ, VILLA PROGRESO. SAN PEDRO DEMACORIS</t>
  </si>
  <si>
    <t>2023 02 077.json</t>
  </si>
  <si>
    <t>SOL PETRÓLEO SAN LUIS - CARRETERA PRIMERO DE MAYO SAN LUIS, SANTO DOMINGO</t>
  </si>
  <si>
    <t>2023 07 043.json</t>
  </si>
  <si>
    <t>ECOPETROLEO FY H AV. JACOBO MAJLUTA, PROXIMA ACUIDAD MODELO-SANTO DOMINGO</t>
  </si>
  <si>
    <t>2023 06 043.json</t>
  </si>
  <si>
    <t>NEXT LA CUMBRE AUTOPISTA DUARTE Km.64 PROVINCIA SAN CRISTÓBAL</t>
  </si>
  <si>
    <t>2023  04 009.json</t>
  </si>
  <si>
    <t>TOTAL OZAMA AV. VENEZUELA No.1 ESQ. AV. LAS AMÉRICAS, ENS. OZAMA</t>
  </si>
  <si>
    <t>2023 07 106.json</t>
  </si>
  <si>
    <t>TEXACO COUNTRY CLUB, AV. INDEPENDENCIA, ESQ. AV. ISABEL AGUIAR- SANTO DOMINGO.</t>
  </si>
  <si>
    <t>2023 02 061.json</t>
  </si>
  <si>
    <t>ECOPETROLEO SATELITE AUTOPISTA DUARTE KM 22 1/2 LA GUAYIGA, PEDRO BRAND PROVINCIA SANTO DOMINGO</t>
  </si>
  <si>
    <t>2023 01 068.json</t>
  </si>
  <si>
    <t>SUNIX KM 14 AUTOPISTA DUARTE KM 14</t>
  </si>
  <si>
    <t>2023 06 014.json</t>
  </si>
  <si>
    <t>SOL PETRÓLEO - CARRETERA PRINCIPAL, HATO NUEVO Nº 12, MANOGUAYABO. SANTO DOMINGO.</t>
  </si>
  <si>
    <t>2023 07 014.json</t>
  </si>
  <si>
    <t>ATLANTIC PETROLEUM BONAO I AVENIDA ANIANA I ESQUINA PADRE BILLINI, BONAO, PROVINCIA MONSEÑOL NOUEL</t>
  </si>
  <si>
    <t>2023 03 036.json</t>
  </si>
  <si>
    <t>SHELL CUTUPU CARRETERA PROFESOR JUAN BOSCH KM11, VILLA CUTUPÚ, LA VEGA</t>
  </si>
  <si>
    <t>2023 07 080.json</t>
  </si>
  <si>
    <t>NEXT SAN CRISTOBAL, AV. LIBERTAD ESQUINADUARTE - PROVINCIASAN CRISTÓBAL</t>
  </si>
  <si>
    <t>2023 05 066.json</t>
  </si>
  <si>
    <t>ECOPETROLEO EL PALMAR - CALLE LIBERTAD No. 16, TAMAYO, PROVINCIA BAHORUCO.</t>
  </si>
  <si>
    <t>2023 05 123.json</t>
  </si>
  <si>
    <t>ECOPETROLEO BAYAGUANA AV. SANTO CRISTO No.13, BAYAGUANA - PROVINCIA MONTE PLATA</t>
  </si>
  <si>
    <t>2023 05 089.json</t>
  </si>
  <si>
    <t>TOTAL SAN ISIDRO - AUT.SAN ISIDRO FRENTE A PRICESMART, SANTO DOMINGO</t>
  </si>
  <si>
    <t>2023 01 044.json</t>
  </si>
  <si>
    <t>SHELL METRICAL -VILLA ALTAGRACIA, AUTOPISTA DUARTE Nº 26.</t>
  </si>
  <si>
    <t>2023 03 108.json</t>
  </si>
  <si>
    <t>SHELL SAN ISIDRO -KM51/2 AUTOPISTA SAN ISIDRO- PROVINCIA SANTO DOMINGO</t>
  </si>
  <si>
    <t>2023 04 031.json</t>
  </si>
  <si>
    <t>PETRONAN MINAYA - CARRETERA NAGUA, CABRERA Nº 78 - PROVINCIA MARÍA TRINIDAD SANCHÉZ</t>
  </si>
  <si>
    <t>2023 07 038.json</t>
  </si>
  <si>
    <t>SHELL JACOBO (CO-0204) - AVENIDA JACOBO MAJLUTA, SANTO DOMINGO NORTE</t>
  </si>
  <si>
    <t>2023 06 038.json</t>
  </si>
  <si>
    <t>PETRONAN FRAMAMOVIL CARRETERA PRINCIPAL VILLA FUNDACIÓN, MATANZAS, BANÍ - PROVINCIA PERAVIA</t>
  </si>
  <si>
    <t>2023 01 013.json</t>
  </si>
  <si>
    <t>ECOPETRÓLEO BRETÓN CARRETERA SÁNCHEZ No. 3, CRUCE DE HAINA PROVINCIA SAN CRISTÓBAL</t>
  </si>
  <si>
    <t>2023 04 027.json</t>
  </si>
  <si>
    <t>SHELL RODRÍGUEZ CAMPOS C/ NARCISO MINAYA ESQ. ALTAGRACIA, NAGUA</t>
  </si>
  <si>
    <t>2023 01 005.json</t>
  </si>
  <si>
    <t>SHELL ABENSA AVENIDA INDEPENDENCIA No. 152, CIUDAD NUEVA, PROVINCIA SANTO DOMINGO</t>
  </si>
  <si>
    <t>2023 08 016.json</t>
  </si>
  <si>
    <t>TOTAL SAN LUIS CARRETERA MELLA ESQ. CALLE CORAZÓN DE JESÚS Km.13 1/2 EL ALMIRANTE, SANTO DOMINGO</t>
  </si>
  <si>
    <t>2023 06 096.json</t>
  </si>
  <si>
    <t>NATIVA PADRE CASTELLANOS AV. PADRE CASTELLANOS ESQ.CALLE 4SUR, ENSANCHE LUPERÓN-SANTO DOMINGO DN</t>
  </si>
  <si>
    <t>2023 05 070.json</t>
  </si>
  <si>
    <t>SOL PETROLEO NEIBA - CALLE MELLA, NEIBA</t>
  </si>
  <si>
    <t>2023 07 096.json</t>
  </si>
  <si>
    <t>SHELL LOS PRADOS AV. JHONF. KENNEDY CASI ESQ.AV. NÚÑEZ DE CÁCERES, LOS PRADOS, PROVINCIA SANTO DOMINGO</t>
  </si>
  <si>
    <t>2023 04 070.json</t>
  </si>
  <si>
    <t>TOTAL TIRADENTES -AV. TIRADENTES, SANTO DOMINGO. DISTRITO NACIONAL.</t>
  </si>
  <si>
    <t>2023 07 079.json</t>
  </si>
  <si>
    <t>TEXACO LOS MINA, CARRETERA MELLA KM41/2 CASI ESQUINA AV. SABANA LARGA-SANTO DOMINGO ESTE</t>
  </si>
  <si>
    <t>2023 06 079.json</t>
  </si>
  <si>
    <t>2023 05 135.json</t>
  </si>
  <si>
    <t>ECOPETRÓLEO LA PIEDRA - CARRETERA ESTRELLETA Nº 50. LAS MATAS DE FARFÁN</t>
  </si>
  <si>
    <t>2023 01 052.json</t>
  </si>
  <si>
    <t>SHELL YOLANDA GUZMAN - AVENIDA YOLANDA GUZMAN, SECTOR VILLA MARIA</t>
  </si>
  <si>
    <t>2023 08 041.json</t>
  </si>
  <si>
    <t>PETRONAN LA POPULAR AV. FRANCISCO ALBERTO CAAMAÑO DENÓ No.48,SAN PEDRO DE MACORÍS</t>
  </si>
  <si>
    <t>2023 08 036.json</t>
  </si>
  <si>
    <t>TOTAL LA AURORA - AUTOPISTA SAN VICENTE DE PAUL Nº 52, SAN ANTONIO DE LOS MINAS. SANTO DOMINGO</t>
  </si>
  <si>
    <t>2023 01 025.json</t>
  </si>
  <si>
    <t>TOTAL LAS HORTENSIAS AUTOPISTA DUARTE KM 97, LAS HORTENSIAS, BONAO. PROVINCIA MONSEÑOR NOUEL</t>
  </si>
  <si>
    <t>2023 04 007.json</t>
  </si>
  <si>
    <t>SUNIX EL MANGUITO AVENIDA PEDRO A. RIVERA, LA VEGA</t>
  </si>
  <si>
    <t>2023 03 094.json</t>
  </si>
  <si>
    <t>SHELL MENDOZA 0176 CARRETERA MENDOZA KM 1, VILLA FARO-SANTO DOMINGO ESTE</t>
  </si>
  <si>
    <t>2023 01 072.json</t>
  </si>
  <si>
    <t>TOTAL HIGUAMO CARRETERA SAN PEDRO DE MACORÍS KM 1</t>
  </si>
  <si>
    <t>2023 07 059.json</t>
  </si>
  <si>
    <t>2023 06 059.json</t>
  </si>
  <si>
    <t>NATIVA SAN ISIDRO CARRETERA MELLALOS BONITOS, SAN ISIDRO- SANTO DOMINGOESTE</t>
  </si>
  <si>
    <t>2023 05 115.json</t>
  </si>
  <si>
    <t>TEXACO RÍO DULCE - KM 01 CARRETERA ROMANA - HIGUERAL, SECTOR LOS CAMIONEROS. PROVINCIA LA ROMANA</t>
  </si>
  <si>
    <t>2023 05 050.json</t>
  </si>
  <si>
    <t>ECOPETROLEO VICENTE NOBLE -CARRETERA JOSE DE JESUS ALTUNA S/N. VICENTE NOBLE</t>
  </si>
  <si>
    <t>2023 04 050.json</t>
  </si>
  <si>
    <t>ECOPETROLEO LAS TARANAS</t>
  </si>
  <si>
    <t>2023 01 064.json</t>
  </si>
  <si>
    <t>ECOPETROLEO CATALINA CARRETERA SANCHEZ, KM 20, BANI</t>
  </si>
  <si>
    <t>2023 03 128.json</t>
  </si>
  <si>
    <t>SHELL SAN FRANCISCO CALLE CARMEN ESQ. SALOMÉ UREÑA, SAN FRANCISCO DE MACORÍS</t>
  </si>
  <si>
    <t>2023 05 103.json</t>
  </si>
  <si>
    <t>TEXACO PILOTO AV. LEOPOLDO NAVARRO No.26, ENS. MIRAFLORES, SANTO DOMINGO - DISTRITO NACIONAL</t>
  </si>
  <si>
    <t>2023 04 046.json</t>
  </si>
  <si>
    <t>TEXACO PONTÓN- KM 09 SAN FRANCISCO - NAGUA, PARAJE CASA VIEJA PROVINCIA DUARTE</t>
  </si>
  <si>
    <t>2023 05 046.json</t>
  </si>
  <si>
    <t>ECOPETROLEO MALECON -AV.ENRRIQUILLO, ESQ.CALLE JOSÉ FRANCICO PEÑA GÓMEZ-PROVINCIA BARAHONA</t>
  </si>
  <si>
    <t>2023 08 020.json</t>
  </si>
  <si>
    <t>ECOPETRÓLEO VILLA GONZÁLEZ AUTOPISTA JOAQUÍN BALAGUER, PALMAREJO - VILLA GONZÁLEZ, SANTIAGO</t>
  </si>
  <si>
    <t>2023 01 033.json</t>
  </si>
  <si>
    <t>2023 07 018.json</t>
  </si>
  <si>
    <t>SHELL TROVASA AVENIDA 27 DE FEBRERO Nº 349, PROVINCIA SANTO DOMINGO.</t>
  </si>
  <si>
    <t>2023 06 018.json</t>
  </si>
  <si>
    <t>NATIVA LOS MAESTROS AUT. DE SAN ISIDRO, RES. LOS MAESTROS; SAN ISIDRO; SANTO DOMINGO ESTE</t>
  </si>
  <si>
    <t>2023 05 011.json</t>
  </si>
  <si>
    <t>ECOPETRÓLEO HERMANOS CONTRERAS CARRETERA MELLA, SALIDA MAIMÓN - SANTO DOMINGO, COTUÍ</t>
  </si>
  <si>
    <t>2023 02 104.json</t>
  </si>
  <si>
    <t>TOTAL EL PILAR CALLE MARCOS RUIZ ESQUINA MOCA VILLA JUANA</t>
  </si>
  <si>
    <t>2023 03 041.json</t>
  </si>
  <si>
    <t>SHELL MOCA2-CARRETERA MOCA LICEY ALMEDIO, KM5 1/2. MOCA, PROVINCIA ESPAILLAT</t>
  </si>
  <si>
    <t>2023 06 126.json</t>
  </si>
  <si>
    <t>ECOPETRÓLEO BANILEJO C/ DUARTE No.18, RANCHO ARRIBA, PROVINCIA SAN JOSÉ DE OCOA</t>
  </si>
  <si>
    <t>2023 07 126.json</t>
  </si>
  <si>
    <t>PETRONAN FRAMAMOVIL, AUTOPISTA LAS AMERICAS ( MARGINAL) KM 10 1/2- SANTO DOMINGO</t>
  </si>
  <si>
    <t>2023 04 085.json</t>
  </si>
  <si>
    <t>TOTAL SAN JUANERA AV. INDEPENDENCIA No.83, SAN JUAN DE LA MAGUANA</t>
  </si>
  <si>
    <t>2023 07 063.json</t>
  </si>
  <si>
    <t>TEXACO PETROPERAL - AVENIDA VICTOR M. SPAILLAT MERA KM 01. PROVINCIA SANTIAGO</t>
  </si>
  <si>
    <t>2023 05 085.json</t>
  </si>
  <si>
    <t>TEXACO LA PISTA-AUT. SAN ISIDRO KM 5 1/2 ,SECTOR MENDOZA, SANTO DOMINGO</t>
  </si>
  <si>
    <t>2023 06 063.json</t>
  </si>
  <si>
    <t>2023 03 153.json</t>
  </si>
  <si>
    <t>TOTAL LA MALENA CALLE ARÉVALO CEDEÑO, BARRIO MALENA, HIGUEY</t>
  </si>
  <si>
    <t>2023 03 016.json</t>
  </si>
  <si>
    <t>SUNIX VICENTE CHUAN AVENIDA MANUELA DIEZ JIMENEZ #19, CENTRO DE LA CIUDAD, EL SEIBO</t>
  </si>
  <si>
    <t>2023 07 034.json</t>
  </si>
  <si>
    <t>2023 01 009.json</t>
  </si>
  <si>
    <t>ECOPETROLEO QUITA SUEÑO KM 14CARRETERA SANCHEZ QUITA SUEÑO, HiAINA PROVINCIA SAN CRISTOBAL</t>
  </si>
  <si>
    <t>2023 07 022.json</t>
  </si>
  <si>
    <t>TEXACO VILLA JUANA - CALLE MARÍAMONTEZ ESQUINA FRANCISCO VILLAESPESA, VILLAJUANA DISTRITO NACIONAL</t>
  </si>
  <si>
    <t>2023 02 112.json</t>
  </si>
  <si>
    <t>ECOPETRÓLEO PERALVILLO-CARRETRA PERALVILLO-YAMASÁ. ELMANGUITO , PROVINCIA MONTE PLATA</t>
  </si>
  <si>
    <t>2023 03 057.json</t>
  </si>
  <si>
    <t>SHELL VERTICAL JDN CARRETERA SANCHEZ, KM 11/2, AZUA</t>
  </si>
  <si>
    <t>2023 07 130.json</t>
  </si>
  <si>
    <t>TEXACO AVEX CORPORATION AV. ISABEL AGUIAR No.259, SECTOR HERRERA, PROVINCIA SANTO DOMINGO</t>
  </si>
  <si>
    <t>2023 06 075.json</t>
  </si>
  <si>
    <t>2023 05 093.json</t>
  </si>
  <si>
    <t>PETRONAN ORIENTAL - AV. CHARLES DE GAULLE, SANTO DOMINGO</t>
  </si>
  <si>
    <t>2023 07 075.json</t>
  </si>
  <si>
    <t>TOTAL 6 DE NOVIEMBRE AUTOPISTA 6 DE NOV. KM 7-PROVINCIA SAN CRISTOBAL</t>
  </si>
  <si>
    <t>2023 04 093.json</t>
  </si>
  <si>
    <t>SIGMA LAS NUBIAS . AV. BOULEVARD DE JUAN DOLIO, BARRIO VILLA DEL MAR, PROVINCIA SAN PEDRO DE MACORIS</t>
  </si>
  <si>
    <t>2023 07 131.json</t>
  </si>
  <si>
    <t>TOTAL LA UNIVERSITARÍA AV. ESTRELLA SADHALA - PROVINCIASANTIAGO</t>
  </si>
  <si>
    <t>2023 05 138.json</t>
  </si>
  <si>
    <t>ECOPETRÓLEO ELIAS PIÑA, CARRETERA ELIAS PIÑA LAS MATAS. ELIAS PIÑA</t>
  </si>
  <si>
    <t>2023 06 074.json</t>
  </si>
  <si>
    <t>SHELL LA PENDA - AUTOPISTA DUARTE KM 13 1/2, LA PENDA LA VEGA</t>
  </si>
  <si>
    <t>2023 04 092.json</t>
  </si>
  <si>
    <t>SHELL LA BELLA KATIUSCA - CARRETERA SÁNCHEZ Nº09, PROVINCIA SAN JUAN DE LA MAGUANA</t>
  </si>
  <si>
    <t>2023 07 023.json</t>
  </si>
  <si>
    <t>TEXACO CIRCUNVALACIÓN - AVENIDA CIRCUNVALACIÓN ENTRADA MATANZA, SANTIAGO</t>
  </si>
  <si>
    <t>2023 06 023.json</t>
  </si>
  <si>
    <t>NATIVA PASEO ORIENTAL AUTOPISTA SAN ISIDRO, URBANIZACIÓN ITALIA - SANTO DOMINGOESTE</t>
  </si>
  <si>
    <t>2023 03 144.json</t>
  </si>
  <si>
    <t>NEXT LICEY -CARRETERA DUARTE KM 9 1/2 , LICEY PROVINCIA SANTIAGO</t>
  </si>
  <si>
    <t>2023 01 008.json</t>
  </si>
  <si>
    <t>SHELL CONSTITUCION AVENIDA CONSTITUCION No 202 PROVINCIA SAN CRISTOBAL</t>
  </si>
  <si>
    <t>2023 06 035.json</t>
  </si>
  <si>
    <t>ECOPETROLEO ORQUIDEA KM.1 CARRETERA BANÍ - VILLA SOMBRERO, BANÍ - PROVINCIA PERAVIA</t>
  </si>
  <si>
    <t>2023 07 035.json</t>
  </si>
  <si>
    <t>SHELL RUBEN MENDEZ GARCÍA CALLE MANUEL UBALDO GÓMEZ ESQUINA PEÑA BATTLE, VILLA CONSUELO, DISTRITO NACIONAL</t>
  </si>
  <si>
    <t>2023 03 152.json</t>
  </si>
  <si>
    <t>PETRONAN EL SEIBO-CALLETEÓFILOHERNÁNDEZ Nº 01, EL SEIBO.</t>
  </si>
  <si>
    <t>2023 03 017.json</t>
  </si>
  <si>
    <t>AXXON LUCAMI -AV . 27 DE FEBRERO, SANTO DOMINGO D.N</t>
  </si>
  <si>
    <t>2023 02 017.json</t>
  </si>
  <si>
    <t>TEXACO LOS COQUITOS AUTOPISTA LAS AMERICAS KM 32, BOCA CHICA</t>
  </si>
  <si>
    <t>2023 06 127.json</t>
  </si>
  <si>
    <t>2023 07 127.json</t>
  </si>
  <si>
    <t>SHELL VILLA MELLA, AV. HERMANAS MIRABAL ESQUINACHARLES DE GAULLE - SANTO DOMINGO NORTE</t>
  </si>
  <si>
    <t>2023 04 084.json</t>
  </si>
  <si>
    <t>TEXACO ENTRADA SAN JUAN AV. INDEPENDENCIA KM Nº 1 - PROVINCIA SAN JUAN DE LA MAGUANA</t>
  </si>
  <si>
    <t>2023 06 062.json</t>
  </si>
  <si>
    <t>PETROCOMBISA LA VEGA AV. GREGORIO RIVAS Km.2, JAMO SABANETA, LA VEGA - PROVINCIA LA VEGA</t>
  </si>
  <si>
    <t>2023 02 105.json</t>
  </si>
  <si>
    <t>TEXACO SAN MARTIN AVENIDA SAN MARTÍN #114, VILLA JUANA PROVINCIA SANTO DOMINGO</t>
  </si>
  <si>
    <t>2023 01 049.json</t>
  </si>
  <si>
    <t>SHELL GONZALEZ Y STEPHAN - AVENIDA JOSEFA BREA, VILLA MARÍA</t>
  </si>
  <si>
    <t>2023 07 019.json</t>
  </si>
  <si>
    <t>TDC-CALLE CENTRAL ESQUINA LUPERÓN Nº27, VILLA FUNDACIÓN, BANÍ. PROVINCIA PERAVIA</t>
  </si>
  <si>
    <t>2023 06 019.json</t>
  </si>
  <si>
    <t>2023 05 010.json</t>
  </si>
  <si>
    <t>TEXACO COTUÍ AV MARÍA TRINIDAD SÁNCHEZ ESQ CALLE PADRE FANTINO, COTUÍ</t>
  </si>
  <si>
    <t>2023 08 021.json</t>
  </si>
  <si>
    <t>TOTAL PEDREGAL AUTOPISTA DUARTE KM 23 1/2 SECTOR EL PEDREGAL, SANTO DOMINGO OESTE.</t>
  </si>
  <si>
    <t>2023 01 032.json</t>
  </si>
  <si>
    <t>SHELL PIEDRA BLANCA AUTOPISTA DUARTE KM 69, PIEDRA BLANCA, BONAO. PROVINCIA MONSEÑOR NOUEL</t>
  </si>
  <si>
    <t>2023 05 102.json</t>
  </si>
  <si>
    <t>ECOPETRÓLEO DUVERGÉ - CARRETERA DUVERGÉ - CABRAL KM 02 - PROVINCIA INDEPENDENCIA</t>
  </si>
  <si>
    <t>2023 04 047.json</t>
  </si>
  <si>
    <t>PETROMOVIL GRUPO AR SUAREZ CARRETERA PIMENTEL - CASTILLO, No.1, CRUCE DE LOS LLANOS</t>
  </si>
  <si>
    <t>2023 05 047.json</t>
  </si>
  <si>
    <t>SHELL BARAHONA 2 CARRETERA BARAHONA - PARAISO Km.1, BARAHONA</t>
  </si>
  <si>
    <t>2023 01 065.json</t>
  </si>
  <si>
    <t>ECOPETROLEO BANÍ CALLE PRESIDENTE BILLINI Nº 43, BANI</t>
  </si>
  <si>
    <t>2023 03 129.json</t>
  </si>
  <si>
    <t>SHELL LA FORTUNA-CALLE FRANK GRULLÓN N° 56, SAN FRANCISCO DE MACORIS. PROVINCIA DUARTE</t>
  </si>
  <si>
    <t>2023 07 058.json</t>
  </si>
  <si>
    <t>TEXACO MADRE VIEJA KM 01 DE LA CARRETERA MADRE VIEJA NORTE, PROVINCIA SAN CRISTÓBAL</t>
  </si>
  <si>
    <t>2023 06 058.json</t>
  </si>
  <si>
    <t>PETRONAN LA TORRE CARRETERA PRESA DE TAVERA Km.1, SECTOR LA TORRE - PROVINCIA LA VEGA</t>
  </si>
  <si>
    <t>2023 05 114.json</t>
  </si>
  <si>
    <t>TOTAL HACIENDA - AUTOVÍA DEL ESTE KM 13-SAN PEDRO DE MACORIS</t>
  </si>
  <si>
    <t>2023 05 051.json</t>
  </si>
  <si>
    <t>TOTAL CABRAL -CALLE DUARTE No. 56, PROVINCIA BARAHONA</t>
  </si>
  <si>
    <t>2023 04 051.json</t>
  </si>
  <si>
    <t>EXCOM RADIBEL - LOS LIMONES EL FACTOR-NAGUA, PROVINCIA MARÌA TRINIDAD SÁNCHEZ</t>
  </si>
  <si>
    <t>2023 03 095.json</t>
  </si>
  <si>
    <t>PETRONAN INVERISONES BESSONE SRL AV. ECOLÓGICA ESQUINA C/ ROSALÍA SANTO DOMINGO</t>
  </si>
  <si>
    <t>2023 05 143.json</t>
  </si>
  <si>
    <t>ECOPETRÓLEO LA REGLA - CALLE PRESIDENTE BILLINI, BANÍ. PROVINCIA PERAVIA</t>
  </si>
  <si>
    <t>2023 05 006.json</t>
  </si>
  <si>
    <t>PETRONAN HATILLO CARRETERA SÁNCHEZ, HATILLO -SAN CRISTÓBAL</t>
  </si>
  <si>
    <t>2023 08 037.json</t>
  </si>
  <si>
    <t>ECOPETRÓLEO EMMAR 2 CARRETERA MELLA, TRAMO SAN PEDRO -HATO MAYOR, INGENIO CONSUELO,SAN PEDRO MACORÍS</t>
  </si>
  <si>
    <t>2023 01 024.json</t>
  </si>
  <si>
    <t>SIGMA MONUMENTAL AVENIDA MONUMENTAL, ESQUINA REPUBLICA DE COLOMBIA, LA YUCA. PROVINCIA SANTO DOMINGO</t>
  </si>
  <si>
    <t>2023 03 168.json</t>
  </si>
  <si>
    <t>2023 01 053.json</t>
  </si>
  <si>
    <t>SUNIX LOS MINA AVENIDA SAN VICENTE DE PAUL, SECTOR LOS MINAS</t>
  </si>
  <si>
    <t>2023 08 040.json</t>
  </si>
  <si>
    <t>ECOPETRÓLEOLA JAVILLA, AV. LOS RESTAURADORES, Nº 100 LAJAVILLA, SABANA PERDIDA-PROVINCIA SANTO DOMINGO NORTE</t>
  </si>
  <si>
    <t>2023 06 097.json</t>
  </si>
  <si>
    <t>2023 05 071.json</t>
  </si>
  <si>
    <t>ECOPETROLEO SANTA - CARRETERA BARAHONA - PARAISO, LA CIENAGA, PROVINCIA BARAHONA</t>
  </si>
  <si>
    <t>2023 07 097.json</t>
  </si>
  <si>
    <t>2023 04 071.json</t>
  </si>
  <si>
    <t>NEXT LOS TRES OJOS MARGINAL AUT. LAS AMÉRICAS, SECTOR LOS TRES OJOS</t>
  </si>
  <si>
    <t>2023 07 078.json</t>
  </si>
  <si>
    <t>TOTAL GENESIS, KM 91/2 DE LA AUTOPISTA 6 DE NOVIEMBRE, TRAMO SANTO DOMINGO-PROVINCIA SAN CRISTÓBAL</t>
  </si>
  <si>
    <t>2023 06 078.json</t>
  </si>
  <si>
    <t>PETRONAN LOS COCOS-AVENIDA PEDROA. RIVERA, SECTOR PONTON, LA VEGA</t>
  </si>
  <si>
    <t>2023 05 134.json</t>
  </si>
  <si>
    <t>SHELL VERTICAL JDN-AV INDEPENDENCA, LAS MATAS -PROVINCIA SAN JUAN DE LA MAGUANA</t>
  </si>
  <si>
    <t>2023 03 148.json</t>
  </si>
  <si>
    <t>TOTAL LAS PALOMAS AUTOPISTA DUARTE KM.5 1/2, SANTIAGO DE LOS CABALLEROS</t>
  </si>
  <si>
    <t>2023 08 017.json</t>
  </si>
  <si>
    <t>TEXACO LUPERON, CARRETERA GENERAL G. LUPERON KM 01, # 13, SECTOR GURABO - SANTIAGO.</t>
  </si>
  <si>
    <t>2023 04 026.json</t>
  </si>
  <si>
    <t>TEXACO EL TRIÁNGULO AV. LUIS MARÍA KING, SALIDA NAGUA, SÁNCHEZ, SAMANÁ</t>
  </si>
  <si>
    <t>2023 05 026.json</t>
  </si>
  <si>
    <t>TOTAL AEROPUERTO - AUTOPISTA EL CORAL, LA ROMANA - PROVINCIA LA ROMANA</t>
  </si>
  <si>
    <t>2023 01 012.json</t>
  </si>
  <si>
    <t>NEXT SAN CRISTOBAL AVENIDA LIBERTAD ESQU.DUARTE, PROVINCIA SAN CRISTOBAL</t>
  </si>
  <si>
    <t>2023 08 001.json</t>
  </si>
  <si>
    <t>PETRONAN SANS SOUCI, AVENIDA ESPAÑA ESQ. OLEGARIO VARGAS, VILLA DUARTE. SANTO DOMINGO ESTE</t>
  </si>
  <si>
    <t>2023 04 030.json</t>
  </si>
  <si>
    <t>TEXACO MARÍA TRINIDAD SÁNCHEZ - CARRETERA EL FACTOR - NAGUA, PROVINCIA MARÍA TRINIDAD SANCHÉZ</t>
  </si>
  <si>
    <t>2023 07 039.json</t>
  </si>
  <si>
    <t>TEXACO LOS PEÑA- CARRETERA PEÑA AVENIDA LA ALTAGRACIA, Nº 152,TAMBORIL PROVINCIA SANTIAGO</t>
  </si>
  <si>
    <t>2023 06 039.json</t>
  </si>
  <si>
    <t>TEXACO JAVIER, AV. PRESIDENTE ANTONIO GUZMAN KM 2 1/2 PROVINCIA DUARTE</t>
  </si>
  <si>
    <t>2023 01 045.json</t>
  </si>
  <si>
    <t>TEXACO JUANA INES - VILLA ALTAGRACIA, CALLE DUARTE VIEJA Nº 50</t>
  </si>
  <si>
    <t>2023 02 109.json</t>
  </si>
  <si>
    <t>PETRONAN EL POLVORÍN AV. HERMANAS MIRABAL No.128, EL POLVORÍN VILLA MELLA - SANTO DOMINGO</t>
  </si>
  <si>
    <t>2023 03 109.json</t>
  </si>
  <si>
    <t>TEXACO ESTRACOM AV. LOS BEISBOLISTAS, PROVINCIA SANTO DOMINGO</t>
  </si>
  <si>
    <t>2023 07 081.json</t>
  </si>
  <si>
    <t>TEXACO LUCERNA - CARRETERA MELLA KM 8 1/2 URBANIZACIÓN LUCERNA - SANTO DOMINGO ESTE</t>
  </si>
  <si>
    <t>2023 05 067.json</t>
  </si>
  <si>
    <t>ECOPETROLEO SAN VICENTE - JOSE ALTUNA # 12, VICENTE NOBLE</t>
  </si>
  <si>
    <t>2023 06 081.json</t>
  </si>
  <si>
    <t>TOTAL FLAMBOYANES-AV. PEDRO A. RIVERA Nº 59, ESQ. JOSÉ HORACIO RODRÍGUEZ, FLAMBOYANES,CONCEPCIÓN LA VEGA.</t>
  </si>
  <si>
    <t>2023 05 122.json</t>
  </si>
  <si>
    <t>2023 05 088.json</t>
  </si>
  <si>
    <t>NATIVA CHARLES DE GAULLE -AV. CHARLES DE GAULLE, ESQUINA PROF. SIMON OROZCO SANTO DOMINGO</t>
  </si>
  <si>
    <t>2023 03 037.json</t>
  </si>
  <si>
    <t>TOTAL EL CERRO CARRETERA PROFESOR JUAN BOSCH A CARRETERA MANGA LARGA, CUTUPU</t>
  </si>
  <si>
    <t>2023 02 037.json</t>
  </si>
  <si>
    <t>SIGMA - AV. ECOLÓGICA ESQ. PRIMERA</t>
  </si>
  <si>
    <t>2023 03 172.json</t>
  </si>
  <si>
    <t>TOTAL PONTEZUELA CARRETERA SANTIAGO - LICEY Km.3 1/2, SANTIAGO DE LOS CABALLEROS</t>
  </si>
  <si>
    <t>2023 06 015.json</t>
  </si>
  <si>
    <t>PETROMÓVIL INDEPENDENCIA - KM 8 1/2 DE LA AVENIDA INDEPENDENCIA. PROVINCIA SANTO DOMINGO</t>
  </si>
  <si>
    <t>2023 07 015.json</t>
  </si>
  <si>
    <t>SUNIX Km.13 AUTOPISTA JUAN PABLO DUARTE Km.13, SANTO DOMINGO DN</t>
  </si>
  <si>
    <t>2023 02 060.json</t>
  </si>
  <si>
    <t>SIGMA LAS AMÉRICAS 2 LAS AMÉRICAS Km.11 ESQ. CALLE BIENVENIDO LEAL</t>
  </si>
  <si>
    <t>2023 03 125.json</t>
  </si>
  <si>
    <t>PETROMÓVIL SAN FRANCISCO -AV. HERMANAS MIRABAL KM 1 1/2 SAN FRANCISCO DE MACORIS.</t>
  </si>
  <si>
    <t>2023 01 069.json</t>
  </si>
  <si>
    <t>SHELL CO115</t>
  </si>
  <si>
    <t>2023 07 042.json</t>
  </si>
  <si>
    <t>SHELL CANCA 27 DE FEBRERO, TAMBORIL -PROVINCIA SANTIAGO DE LOS CABALLEROS</t>
  </si>
  <si>
    <t>2023 06 042.json</t>
  </si>
  <si>
    <t>SHELL MECL KM 25 AUTOPISTA DUARTE MUNICIPIO PEDRO BRAND. SANTO DOMINGO OESTE</t>
  </si>
  <si>
    <t>2023 07 107.json</t>
  </si>
  <si>
    <t>TOTAL BOULEVARD, AV. WINSTONCHURCHILL# 36, ESQUINA FRANCISO PRATS RAMIREZ-SANTO DOMINGO.</t>
  </si>
  <si>
    <t>2023 02 076.json</t>
  </si>
  <si>
    <t>TOTAL LA ESTRELLA. AV CHARLES DE GAULLE. LOS TRINITARIOS, DISTRITO NACIONAL</t>
  </si>
  <si>
    <t>2023 02 099.json</t>
  </si>
  <si>
    <t>SHELL ARROYO HONDO AV. JHON F KENNEDY ESQ. JUAN TOMÁS MEJÍA PROVINCIA SANTO DOMINGO</t>
  </si>
  <si>
    <t>2023 05 118.json</t>
  </si>
  <si>
    <t>NEXT CORAL I AUTOVÍA EL CORAL KM17 -LA ROMANA</t>
  </si>
  <si>
    <t>2023 06 054.json</t>
  </si>
  <si>
    <t>SHELL VÍADUCTO - AVENIDA RAMÓN CÁCERES KM 1/2, MOCA PROVINCIA ESPAILLAT.</t>
  </si>
  <si>
    <t>2023 07 054.json</t>
  </si>
  <si>
    <t>2023 07 111.json</t>
  </si>
  <si>
    <t>TEXACO CARIDAD, AV. PEDRO LIVIO CEDEÑO, ESQUINA AVENIDA DUARTE- SANTO DOMINGO.</t>
  </si>
  <si>
    <t>2023 06 111.json</t>
  </si>
  <si>
    <t>PETRONAN QUITA SUEÑO- CARRETERA QUITA SUEÑO- MANOGUAYABO Nº94, HAINA. PROVINCIA SAN CRISTÓBAL</t>
  </si>
  <si>
    <t>2023 02 021.json</t>
  </si>
  <si>
    <t>TEXACO ISABELITA AVENIDA LAS AMÉRICAS KM 7 1/2, ENSANCHE ISABELITA, PROVINCIA SANTO DOMINGO</t>
  </si>
  <si>
    <t>2023 07 003.json</t>
  </si>
  <si>
    <t>TOTAL LOS AMAPOLOS - C/ DUARTE ESQUINA 16 DE AGOSTO Nº 67, BONAO - PROVINCIA MONSEÑOR NOUEL</t>
  </si>
  <si>
    <t>2023 06 003.json</t>
  </si>
  <si>
    <t>TEXACO CENOVÍ, CARRETERA SAN FRANCISCO DE MACORÍS- CENOVÍ, ESQ. CAMINO AL CAIMITO - PROVINCIA DUARTE</t>
  </si>
  <si>
    <t>2023 01 050.json</t>
  </si>
  <si>
    <t>SUNIX SAN MARTIN II -AV.SAN MARTIN ESQ.MARIA DEL TOLEDO</t>
  </si>
  <si>
    <t>2023 05 137.json</t>
  </si>
  <si>
    <t>ECOPETRÓLEO CAMILO AV. INDEPENDENCIA No.187, LAS MATAS DE FARFÁN, PROVINCIA SAN JUAN</t>
  </si>
  <si>
    <t>2023 07 094.json</t>
  </si>
  <si>
    <t>TOTAL LA IBÉRICA AV. BARCELÓ, BÁVARO - PUNTA CANA, PROVINCIA LA ALTAGRACIA</t>
  </si>
  <si>
    <t>2023 04 072.json</t>
  </si>
  <si>
    <t>SUNIX SAN JOSÉ DE OCOA - KIV 01 CARRETERA PADRE BILLINI, EL JENGIBRE, OCOA. PROVINCIA SAN JOSÉ OCOA.</t>
  </si>
  <si>
    <t>2023 06 094.json</t>
  </si>
  <si>
    <t>NATIVA MENDOZA- CARRETERA MENDOZA ESQUINA 19, VILLA FARO. SANTO DOMINGO ESTE</t>
  </si>
  <si>
    <t>2023 08 014.json</t>
  </si>
  <si>
    <t>PETRONAN COMBUSELL SAN LUIS CARRETERA MELLA Km.14 1/2 ESQ. CTRA. 1RO DE MAYO, ENTRADA SAN LUIS, SANTO DOMINGO</t>
  </si>
  <si>
    <t>2023 01 007.json</t>
  </si>
  <si>
    <t>TEXACO MADRE VIEJA KM 1, CARRETERA MADRE VIEJA NORTE PROVINCIASAN CRISTOBAL</t>
  </si>
  <si>
    <t>2023 05 025.json</t>
  </si>
  <si>
    <t>PETRONAN MAYBEL - AVENIDA LIBERTAD, ESQ ESPAILLAT. PROVINCIA LA ROMANA.</t>
  </si>
  <si>
    <t>2023 04 025.json</t>
  </si>
  <si>
    <t>SHELL NAGUA (LE0102) - CALLE SÁNCHEZ ESQUINA NARCISO MINAYA, NAGUA, MARÍA TRINIDAD SANCHÉZ</t>
  </si>
  <si>
    <t>2023 03 018.json</t>
  </si>
  <si>
    <t>TOTAL FEREB,SRL CALLE DUARTE, ESQ. SAN ANTONIO, PROVINCIA HATO MAYOR</t>
  </si>
  <si>
    <t>2023 08 002.json</t>
  </si>
  <si>
    <t>SHELL VERTICAL JDN, CALLE GENERAL CABRAL, ESQUINA FRANCISCO RÍOS, SAN PEDRO DE MACORIS.</t>
  </si>
  <si>
    <t>2023 01 011.json</t>
  </si>
  <si>
    <t>SHELL PIEDRA BLANCA CARRETERA SANCHEZ KM 13, HAINA - PROVINCIA HAINA.</t>
  </si>
  <si>
    <t>2023 04 033.json</t>
  </si>
  <si>
    <t>SHELL SAN RAFAEL - CARRETERA NAGUA-CABRERA, LA CUARENTA- PROVINCIA MARÍA TRINIDAD SANCHÉZ</t>
  </si>
  <si>
    <t>2023 05 033.json</t>
  </si>
  <si>
    <t>SHELL MAMBO, CALLE FATIMA No. 03, ESQUINA CALLE DUARTE - PROVINCIA AZUA</t>
  </si>
  <si>
    <t>2023 05 121.json</t>
  </si>
  <si>
    <t>TEXACO LAS PALMERAS - AUTOVÍA DEL NORDESTE KM 52, CRUCE BAYAGUANA. MONTE PLATA</t>
  </si>
  <si>
    <t>2023 05 064.json</t>
  </si>
  <si>
    <t>PETROMOVIL HARAS NACIONALES - HARAS NACIONALES, VILLA MELLA</t>
  </si>
  <si>
    <t>2023 06 082.json</t>
  </si>
  <si>
    <t>TEXACO PASTOR - AVENIDA NUÑEZ DE CÁCERES Nº 247, BELLA VISTA. PROVINCIA SANTIAGO</t>
  </si>
  <si>
    <t>2023 04 064.json</t>
  </si>
  <si>
    <t>TOTAL SAN VICENTE AV. SAN VICENTE DE PAUL No.328, ALMA ROSA</t>
  </si>
  <si>
    <t>2023 07 128.json</t>
  </si>
  <si>
    <t>SHELL HCB AV. JUAN PABLO DUARTE No.61, SANTIAGO DE LOS CABALLEROS, PROVINCIA SANTIAGO</t>
  </si>
  <si>
    <t>2023 07 082.json</t>
  </si>
  <si>
    <t>SHELL ELBIDO - AVENIDA PRESIDENTE ANTONIO GUZMÁN KM 01 BELLA VISTA, SANTIAGO</t>
  </si>
  <si>
    <t>2023 03 171.json</t>
  </si>
  <si>
    <t>TEXACO TAMBORIL-CALLE FEDERICO VELÁSQUEZ Nº 50, TAMBORIL-PROVINCIA SANTIAGO</t>
  </si>
  <si>
    <t>2023 02 034.json</t>
  </si>
  <si>
    <t>SHELL MELLA 2 - CARRETERA MELLA, KM 06. SANTO DOMINGO</t>
  </si>
  <si>
    <t>2023 03 034.json</t>
  </si>
  <si>
    <t>TEXACO PABLO ILSE CARRETERA MOCA SAN VICTOR CRUCE ESTANCIA NUEVA MOCA, PROVINCIA ESPAILLAT</t>
  </si>
  <si>
    <t>2023 07 016.json</t>
  </si>
  <si>
    <t>SHELL MILTIN Km.3 DE LA CARRETERA AZUA - BANÍ, PROVINCIA AZUA</t>
  </si>
  <si>
    <t>2023 03 063.json</t>
  </si>
  <si>
    <t>PETRONAN GRUPO ANILLO (MAYBEL) KM61/2, CARRETERA LA ROMANA -SAN PEDRO, LAROMANA</t>
  </si>
  <si>
    <t>2023 02 063.json</t>
  </si>
  <si>
    <t>SIGMA LAS AMERICAS - AV LAS AMERICAS KM 18</t>
  </si>
  <si>
    <t>2023 07 104.json</t>
  </si>
  <si>
    <t>SHELL MALECON 2 - AUTOPISTA 30 DE MAYO KM 12, SANTO DOMINGO.</t>
  </si>
  <si>
    <t>2023 04 048.json</t>
  </si>
  <si>
    <t>GRUPO SUAREZ-CALLE OLEGARIO TENARES N° 01 -MUNICIPIO CASTILLO, PROVINCIA DUARTE</t>
  </si>
  <si>
    <t>2023 05 048.json</t>
  </si>
  <si>
    <t>SHELL CABRAL -CARRETERA CABRAL BARAHONA, PROVINCIA BARAHONA</t>
  </si>
  <si>
    <t>2023 06 104.json</t>
  </si>
  <si>
    <t>TEXACO FULA, AUTOPISTA DUARTE, PARAJE DE FULA, SECCIÓN SABANA DEL PUERTO-PROVINCIA MONSEÑOR NOUEL</t>
  </si>
  <si>
    <t>2023 06 041.json</t>
  </si>
  <si>
    <t>ECOPETRÓLEO LA CUMBRE AUT. DUARTE Km.63, LA CUMBRE - PROVINCIA SAN CRISTÓBAL</t>
  </si>
  <si>
    <t>2023 07 041.json</t>
  </si>
  <si>
    <t>TOTAL CUIDAD MODELO AV. JACOBO MAJLUTA LOS CASABES - SANTO DOMINGO NORTE</t>
  </si>
  <si>
    <t>2023 02 075.json</t>
  </si>
  <si>
    <t>ECOPETROLEO VILLACOMB - C/ RAMON MATIAS MELLA No. 44, VILLA MELLA, SANTO DOMINGO NORTE.</t>
  </si>
  <si>
    <t>2023 06 112.json</t>
  </si>
  <si>
    <t>NATIVA VILLA MELLA CARRETERA VILLA MELLA-YAMASA, SAN FELIPE, VILLA MELLA, SANTO DOMINGO NORTE</t>
  </si>
  <si>
    <t>2023 07 112.json</t>
  </si>
  <si>
    <t>ECOPETRÓLEO SONADOR, AUTOPISTA DUARTE, SECTOR VILLA SONADOR- MONSEÑOR NOUEL.</t>
  </si>
  <si>
    <t>2023 06 057.json</t>
  </si>
  <si>
    <t>SHELL EL HIGÜERITO AUTOPISTA RAMÓN CÁCERES Km.8 1/2, MOCA - PROVINCIA ESPAILLAT</t>
  </si>
  <si>
    <t>2023 03 167.json</t>
  </si>
  <si>
    <t>NEXT PONTEZUELA-CARRETERA SANTIAGO-LICEY, MUNICIPIO PONTEZUELAPROVINCIA SANTIAGO</t>
  </si>
  <si>
    <t>2023 03 022.json</t>
  </si>
  <si>
    <t>SITRAS NIGUA C/ DUARTE #2 ESQ. SANCHEZ, NIGUA, PROVINCIA SAN CRISTOBAL</t>
  </si>
  <si>
    <t>2023 08 038.json</t>
  </si>
  <si>
    <t>TEXACO MELLA, CARRETERA MELLA ENTRE C/ 12 Y C/ 15, ALMA ROSA - SANTO DOMINGO</t>
  </si>
  <si>
    <t>2023 05 009.json</t>
  </si>
  <si>
    <t>SHELL MAIMÓN CALLE DUARTE No.101, MAIMÓN</t>
  </si>
  <si>
    <t>2023 07 077.json</t>
  </si>
  <si>
    <t>SHELL OZAMA, AV. SABANA LARGA Nº 103 - SANTO DOMINGO</t>
  </si>
  <si>
    <t>2023 04 091.json</t>
  </si>
  <si>
    <t>SHELL MILTIN 3 CARRTERA SAN JUAN - VALLE JUELO Km.3, SAN JUAN DE LA MAGUANA</t>
  </si>
  <si>
    <t>2023 05 091.json</t>
  </si>
  <si>
    <t>PETROMOVIL JACOBO -AV. JACOBO MAJLUTA - SANTO DOMINGO</t>
  </si>
  <si>
    <t>2023 06 098.json</t>
  </si>
  <si>
    <t>NATIVA LA JOYA AV. CARLOS MANUEL PUMAROL LA JOYA-SANTO DOMINGO</t>
  </si>
  <si>
    <t>2023 07 132.json</t>
  </si>
  <si>
    <t>ATLANTIC SANTIAGO, AV. CIRCUNVALACIÓN NORTE, KM 1 1/2. LAS PALOMAS MUNICIPIO LICEY AL MEDIO - PROVINCIA SANTIAGO</t>
  </si>
  <si>
    <t>2023 07 098.json</t>
  </si>
  <si>
    <t>SHELL 30 DE MAYO AUTOPISTA 30 DE MAYO KM8, URBANIZACIÓN TROPICAL, PROVINCIA SANTO DOMINGO</t>
  </si>
  <si>
    <t>2023 02 055.json</t>
  </si>
  <si>
    <t>TOTAL PANTOJA CARRETERA LA ISABELA Nº 100, ESQUINA CALLE AMARILLA, PANTOJA</t>
  </si>
  <si>
    <t>2023 03 055.json</t>
  </si>
  <si>
    <t>TOTAL COMPOSTELA AV FRANCISCO DEL ROSARIO SANCHEZ #52, AZUA DECOMPOSTELA</t>
  </si>
  <si>
    <t>2023 02 110.json</t>
  </si>
  <si>
    <t>TOTAL ISABELITA CALLE CUARTA ESQ. EDUARDO BRITO LOS MAMAYES, SANTO DOMINGO</t>
  </si>
  <si>
    <t>2023 06 020.json</t>
  </si>
  <si>
    <t>NATIVA LA PRIVADA AV. LA PRIVADA, SANTO DOMINGO ESTE</t>
  </si>
  <si>
    <t>2023 07 020.json</t>
  </si>
  <si>
    <t>TEXACO INDEPENDENCIA - AVENIDA INDEPENDENCIA Nº 01, ESQUINA CALLE MARCELINO CESTERO, SECTOR CIUDAD NUEVA., PROVINCIA D.N.</t>
  </si>
  <si>
    <t>2023 04 029.json</t>
  </si>
  <si>
    <t>SHELL YUBINA C/ PROGRESO No.100, NAGUA</t>
  </si>
  <si>
    <t>2023 05 029.json</t>
  </si>
  <si>
    <t>SIGMA FRAMAMOVIL -KM 21 DE LA MARGINAL LAS AMERICAS. PROVINCIA SANTO DOMINGO</t>
  </si>
  <si>
    <t>2023 08 018.json</t>
  </si>
  <si>
    <t>SHELL SAN ISIDRO AUTOPISTA SAN ISIDRO Km.5 1/2, SANTO DOMINGO</t>
  </si>
  <si>
    <t>2023 02 002.json</t>
  </si>
  <si>
    <t>TOTAL BELLA VISTA AVENIDA HERMANAS MIRABAL No. 420, VILLA MELLA.</t>
  </si>
  <si>
    <t>2023 03 147.json</t>
  </si>
  <si>
    <t>TOTAL ELÍAS PÉREZ (PUENTE DE PIEDRA) AV. IMBERT ESQ SANTIAGO RODRÍGUEZ, SANTIAGO DE LOS CABALLEROS</t>
  </si>
  <si>
    <t>2023 07 036.json</t>
  </si>
  <si>
    <t>2023 03 014.json</t>
  </si>
  <si>
    <t>ECOPETROLEO EL CAMINO KM. 01 CARRETERA HATO MAYOR, SAN PEDRODE MACORIS, PROVINCIA HATO MAYOR</t>
  </si>
  <si>
    <t>2023 05 087.json</t>
  </si>
  <si>
    <t>TOTAL CHARLES DE GAULLE -AV. CHARLES DE GAULLE No. 6, SECTOR VALLE DEL ESTE, LOS FRAILES, SANTO DOMINGO ESTE</t>
  </si>
  <si>
    <t>2023 06 061.json</t>
  </si>
  <si>
    <t>2023 07 061.json</t>
  </si>
  <si>
    <t>SHELL CONSTITUCIÓN AVENIDA CONSTITUCIÓN Nº202, ESQUINA MÁXIMO GÓMEZ, PROVINCIA SAN CRISTÓBAL</t>
  </si>
  <si>
    <t>2023 07 124.json</t>
  </si>
  <si>
    <t>PETRONAN AV. ESPAÑA, AV. ESPAÑA N° 33 ESQUINA CALLE 5, ENSANCHE ISABELITA - SANTO DOMINGO ESTE</t>
  </si>
  <si>
    <t>2023 04 068.json</t>
  </si>
  <si>
    <t>TOTAL SAN MIGUEL-AV. ISABEL AGUIAR Nº43 HERRERA, SANTO DOMINGO OESTE</t>
  </si>
  <si>
    <t>2023 05 068.json</t>
  </si>
  <si>
    <t>SHELL GALVAN, CALLE NUESTRA SEÑORA DE FATIMA Nº 94 GALVAN, PROVINCIA NEIBA</t>
  </si>
  <si>
    <t>2023 03 043.json</t>
  </si>
  <si>
    <t>TOTAL LICEY CARRETERA DUARTE #61, ESQ. LAS PALOMAS, LICEY AL MEDIO, SANTIAGO DE LOS CABALLEROS</t>
  </si>
  <si>
    <t>2023 02 043.json</t>
  </si>
  <si>
    <t>TOTAL LOS ALCARRIZOS - CARRETERA DUARTE Nº 22, SANTO DOMINGO OESTE.</t>
  </si>
  <si>
    <t>2023 02 106.json</t>
  </si>
  <si>
    <t>TOTAL LA RUTA AV. SAN MARTIN ESQUINA JUAN IBARRA , PROVINCIA SANTO DOMINGO</t>
  </si>
  <si>
    <t>2023 04 013.json</t>
  </si>
  <si>
    <t>TOTAL PLAZA DE LA BANDERA AVENIDA PROLONGACIÓN 27 DE FEBRERO ESQ. CALLE H, HERRERA</t>
  </si>
  <si>
    <t>2023 05 013.json</t>
  </si>
  <si>
    <t>PETRONAN COTUÍ C/ 27 DE FEBRERO ESQ COLÓN, COTUÍ</t>
  </si>
  <si>
    <t>2023 01 031.json</t>
  </si>
  <si>
    <t>PETRONAN LAS HORTENSIAS AVENIDA LAS HORTENSIAS, JUMA, BEJUCAL, BONAO. PROVINCIA MONSEÑOR NOUEL</t>
  </si>
  <si>
    <t>2023 08 022.json</t>
  </si>
  <si>
    <t>TEXACO LA PAZ, AUTOPISTA JOAQUIN BALAGUER KM 17, NAVARRETE. PROVINCIA SANTIAGO.</t>
  </si>
  <si>
    <t>2023 02 038.json</t>
  </si>
  <si>
    <t>SHELL ABENSA S.R.L -AV. CHARLES DE GAULLE N° 11. SANTO DOMINGO ESTE</t>
  </si>
  <si>
    <t>2023 06 108.json</t>
  </si>
  <si>
    <t>TEXACO LOS MANGOS AUTOPISTA JUAN PABLO DUARTE Km.91, SECTORLA CEIBA-BONAO- PROVINCIA MONSEÑOR NOUEL</t>
  </si>
  <si>
    <t>2023 04 044.json</t>
  </si>
  <si>
    <t>TOTAL MEGA, AV. LOPÉZ DE VEGA ESQUINA JOHN F. KENNEDY - SANTO DOMINGO DISTRITO NACIONAL</t>
  </si>
  <si>
    <t>2023 04 101.json</t>
  </si>
  <si>
    <t>SIGMA MADRE VIEJA CARRETERA SÁNCHEZ (VIEJA) No.43A, SAN CRISTÓBAL</t>
  </si>
  <si>
    <t>2023 05 101.json</t>
  </si>
  <si>
    <t>SHELL JIMANÍ - CARRETERA JIMANÍ MAL PASO KM 02 - PROVINCIA INDEPENDENCIA</t>
  </si>
  <si>
    <t>2023  03 169.json</t>
  </si>
  <si>
    <t>TEXACO FRANCO BIDÓ AV. JUAN PABLO DUARTE No.65, SANTIAGO DE LOS CABALLEROS</t>
  </si>
  <si>
    <t>2023 01 066.json</t>
  </si>
  <si>
    <t>SHELL MILTIN BANÍ AVENIDA CARRETERA KM. 2 BANI-AZUA</t>
  </si>
  <si>
    <t>2023 04 052.json</t>
  </si>
  <si>
    <t>PETROMÓVIL CABRERA - AUTOPISTA CABRERA - NAGUA - PROVINCIA MARÌA TRINIDAD SÁNCHEZ.</t>
  </si>
  <si>
    <t>2023 05 052.json</t>
  </si>
  <si>
    <t>TOTAL LOS PROCERES -AV. LOS PROCERES ESQ. CALLE SOL PONIENTE, LOS RIOS- DISTRITO NACIONAL</t>
  </si>
  <si>
    <t>2023 05 117.json</t>
  </si>
  <si>
    <t>NEXT CUMAYASA 1 AUTOVÍA DEL ESTE, CUMAYASA - SAN PEDRO DE MACORÍS</t>
  </si>
  <si>
    <t>2023 01 070.json</t>
  </si>
  <si>
    <t>SHELL VERTICAL CALLE GENERAL CABRAL, SAN PEDRO DE MACORIS</t>
  </si>
  <si>
    <t>2023 02 096.json</t>
  </si>
  <si>
    <t>SHELL VILLA MELLA 1 CARRETERA VILLA MELLA KM 13 1/2 YAMASA</t>
  </si>
  <si>
    <t>2023 03 079.json</t>
  </si>
  <si>
    <t>TOTAL SALCEDO AV. HERMANAS MIRABAL Nº40. SALCEDO</t>
  </si>
  <si>
    <t>2023 02 079.json</t>
  </si>
  <si>
    <t>ECOPETROLEO QUISQUEYA - C/ RACHÍN LEDESMA ESQ. PEDRO LAMA QUISQUEYA, SAN PEDRO DE MANCORIS</t>
  </si>
  <si>
    <t>2023 05 005.json</t>
  </si>
  <si>
    <t>ECOPETRÓLEO CANASTICA CARRETERA SÁNCHEZ Km 12, CANASTICA SAN CRISTÓBAL</t>
  </si>
  <si>
    <t>2023 04 005.json</t>
  </si>
  <si>
    <t>ECOPETRÓLEO GRUPO LLUBERES, KM 02 DE LA AUTOPISTA DUARTE, EL PINITO, PONTÓN- PROVINCIA LA VEGA</t>
  </si>
  <si>
    <t>2023 05 140.json</t>
  </si>
  <si>
    <t>SHELL SÁBANA PERDIDA AV. CHARLES DE GAULLE No.17, SÁBANA PERDIDA - SANTO DOMINGO NORTE</t>
  </si>
  <si>
    <t>2023 01 027.json</t>
  </si>
  <si>
    <t>TEXACO MARINO DOÑE AVENIDA 30 DE MAYO, KM 10 1/2 PROVINCIA SANTO DOMINGO</t>
  </si>
  <si>
    <t>2023 08 034.json</t>
  </si>
  <si>
    <t>SHELL MELLA - CARRETERA MELLA KM 8 1/2, CANCINO. SANTO DOMINGO ESTE</t>
  </si>
  <si>
    <t>2023 01 026.json</t>
  </si>
  <si>
    <t>TOTAL LAS LADERAS AVENIDA REPÚBLICA DE COLOMBIA, CASI ESQUINA AVE. JACOBO MAJLUTA PROVINCIA SANTO DOMINGO</t>
  </si>
  <si>
    <t>2023 08 035.json</t>
  </si>
  <si>
    <t>TOTAL EL ENCUENTRO, CARRETERA MELLA KM 5 - PROVINCIA SAN PEDRO MACORIS</t>
  </si>
  <si>
    <t>2023 05 004.json</t>
  </si>
  <si>
    <t>ECOPETRÓLEO LA TOMA CARRETERA LA TOMA, SAN CRISTÓBAL</t>
  </si>
  <si>
    <t>2023 04 004.json</t>
  </si>
  <si>
    <t>SHELL BUENA VISTA FEDERICO BASILIS CARRETERA LA VEGA - JARABACOA KM 5, BUENA VISTA, JARABACOA</t>
  </si>
  <si>
    <t>2023 07 148.json</t>
  </si>
  <si>
    <t>PETRONAN LOS JAZMINEZ AV. YAPUR DUMIT #14, SANTIAGO DE LOS CABALLEROS, PROVINCIA SANTIAGO</t>
  </si>
  <si>
    <t>2023 05 141.json</t>
  </si>
  <si>
    <t>ECO TOUCH (NUÑEZ) - ELIAS PIÑA, CARRETERA SÁNCHEZ - PROVINCIA ELIAS PIÑA</t>
  </si>
  <si>
    <t>2023 01 071.json</t>
  </si>
  <si>
    <t>TOTAL SAN PEDRO</t>
  </si>
  <si>
    <t>2023 02 097.json</t>
  </si>
  <si>
    <t>ECOPETRÓLEO HERRERA - C/DUARTE VIEJA No. 3 ESQ. LA PAZ SANTO DOMINGO OESTE</t>
  </si>
  <si>
    <t>2023 02 078.json</t>
  </si>
  <si>
    <t>PETRONAN COMBUSELL - CARRETERA MELLA KM 14 1/2, SAN LUIS SANTO DOMINGO ESTE</t>
  </si>
  <si>
    <t>2023 04 053.json</t>
  </si>
  <si>
    <t>SHELL PAYITA AUTOPISTA PRINCIPAL NAGUA - CABRERA, PAYITA, PROVINCIA MARÍA TRINIDAD SÁNCHEZ</t>
  </si>
  <si>
    <t>2023 05 053.json</t>
  </si>
  <si>
    <t>SHELL CHARLES DE GAULLE -AV. CHARLES DE GAULLE, FRENTE A LA SIRENA</t>
  </si>
  <si>
    <t>2023 05 116.json</t>
  </si>
  <si>
    <t>AXXON LA ROMANA - AUTOPISTA KM 10 1/2, ROMANA - PROVINCIA HIGUEY</t>
  </si>
  <si>
    <t>2023 02 081.json</t>
  </si>
  <si>
    <t>PETROMOVIL LOS PINOS AUT. DUARTE KM 7 1/2, PROVINCIA LA VEGA</t>
  </si>
  <si>
    <t>2023 01 067.json</t>
  </si>
  <si>
    <t>SHELL MANOGUAYABO AVENIDA PROLONGACIÓN 27 DE FEBRERO, (CRUCE MANOGUAYABO)</t>
  </si>
  <si>
    <t>2023 05 045.json</t>
  </si>
  <si>
    <t>ECOPETROLEO PALO ALTO CARRETERA BARAHONA -AZUA Km 14 1/2, BARAHONA</t>
  </si>
  <si>
    <t>2023 04 045.json</t>
  </si>
  <si>
    <t>TOTAL LA COLMENA - AV. 27 DE FEBRERO, FRANCISCO HERÍQUEZ CARVAJAL -SANTO DOMINGO, PROVINCIA DISTRITO NACIONAL</t>
  </si>
  <si>
    <t>2023 04 100.json</t>
  </si>
  <si>
    <t>SHELL NIZAO C/ JUAN PABLO DUARTE No.101, DON GREGORIO - NIZAO</t>
  </si>
  <si>
    <t>2023 01 030.json</t>
  </si>
  <si>
    <t>SHELL JOSÉ CONTRERAS AVENIDA JOSE CONTRERAS, DISTRITO NACIONAL PROVINCIA SANTO DOMINGO</t>
  </si>
  <si>
    <t>2023 03 039.json</t>
  </si>
  <si>
    <t>SHELL CAIMITO, CARRETERA MOCA-LA VEGA, KM 2 1/2 PROVINCIA ESPAILLAT</t>
  </si>
  <si>
    <t>2023 02 039.json</t>
  </si>
  <si>
    <t>TEXACO LUCERNA - KM 08 CARRETERA MELLA. SANTO DOMINGO ESTE</t>
  </si>
  <si>
    <t>2023 08 023.json</t>
  </si>
  <si>
    <t>SHELL BRAZOBAN, AUTOPISTA DUARTE KM 28, SECTOR PEDRO BRAND, SANTO DOMINGO</t>
  </si>
  <si>
    <t>2023 04 012.json</t>
  </si>
  <si>
    <t>TOTAL LAS ANTILLAS AV. INDEPENDENCIA KM. 7-SANTO DOMINGO DISTRITO NACIONAL</t>
  </si>
  <si>
    <t>2023 05 012.json</t>
  </si>
  <si>
    <t>SHELL COTUÍ AV. MELLA No.52, COTUÍ - SÁNCHEZ RAMÍREZ</t>
  </si>
  <si>
    <t>2023 02 042.json</t>
  </si>
  <si>
    <t>SOL PETRÓLEO - AV. LA CORDILLERA, MANOGUAYABO.</t>
  </si>
  <si>
    <t>2023 02 107.json</t>
  </si>
  <si>
    <t>SHELL YAMASÁ CALLE GASTÓN F. DELIGNE Nº 04. YAMASA , PROVINCIA MONTE PLATA</t>
  </si>
  <si>
    <t>2023 05 086.json</t>
  </si>
  <si>
    <t>SHELL REYES CATOLICO -AV. PASEO DE LOS REYES CATOLICOS # 47, ARROYO HONDO, SANTO DOMINGO</t>
  </si>
  <si>
    <t>2023 04 086.json</t>
  </si>
  <si>
    <t>SHELL JUAN DE HERRERA -KM 4 1/2 CARRETERA ANACAONA Nº 11, JUAN DE HERRERA, PROVINCIA SAN JUAN</t>
  </si>
  <si>
    <t>2023 07 060.json</t>
  </si>
  <si>
    <t>TEXACO COLÓN AV. BARTOLOMÉ COLÓN ESQ JACINTO B. DUMIT, SANTIAGO DE LOS CABALLEROS, PROVINCIA SANTIAGO</t>
  </si>
  <si>
    <t>2023 07 125.json</t>
  </si>
  <si>
    <t>TOTAL BELLA VISTA - AV. HERMANAS MIRABAL Nº 420 BELA VISTA, VILLA MELLA- SANTO DOMINGO NORTE</t>
  </si>
  <si>
    <t>2023 04 069.json</t>
  </si>
  <si>
    <t>SHELL ABENSA AV. CHARLES DE GAULLE #11, SANTO DOMINGO DN</t>
  </si>
  <si>
    <t>2023 05 069.json</t>
  </si>
  <si>
    <t>PETROMOVIL VICENTENOBLE - CALLE DUARTE Nº 156, VICENTE NOBLE - PRONVINCIA BARAHONA</t>
  </si>
  <si>
    <t>2023 06 125.json</t>
  </si>
  <si>
    <t>NATIVA LA CALETA-KM 26 1/2 AUTOPISTA LAS AMÉRICAS. SANTO DOMINGO ESTE</t>
  </si>
  <si>
    <t>2023 02 015.json</t>
  </si>
  <si>
    <t>PETRONAN (AVENIDA ESPAÑA) AVENIDA ESPAÑA No. 33, ESQUINA CALLE 5, ENSANCHE ISABELITA</t>
  </si>
  <si>
    <t>2023 03 015.json</t>
  </si>
  <si>
    <t>PETROMÓVIL HATO MAYOR C/ DUARTE , ESQ. PADRE PEÑA #32, PROVINCIA HATO MAYOR</t>
  </si>
  <si>
    <t>2023 07 037.json</t>
  </si>
  <si>
    <t>SHELL VE+58- AVENIDA SAN MARTÍN Nº159 ,ESQUINA SUMMER WELLS, VILLA JUANA DISTRITO NACIONAL</t>
  </si>
  <si>
    <t>2023 06 037.json</t>
  </si>
  <si>
    <t>PETRONAN CIRUELILLO, AV. CAONABO Nº 115, EL CIRUELILLO - PROVINCIA DUARTE</t>
  </si>
  <si>
    <t>2023 03 003.json</t>
  </si>
  <si>
    <t>TEXACO CHAVON-AVENIDA CIRCUNVALACIÓN CARRETERA ROMANA -CASA DE CAMPO. PROVINCIALA ROMANA</t>
  </si>
  <si>
    <t>2023 02 003.json</t>
  </si>
  <si>
    <t>SHELL, VILLA MELLA.</t>
  </si>
  <si>
    <t>2023 08 019.json</t>
  </si>
  <si>
    <t>SHELL CIRCUNVALACIÓN NORTE AV. CIRCUNVALACIÓN NORTE, SANTIAGO DE LOS CABALLEROS, SANTIAGO</t>
  </si>
  <si>
    <t>2023 07 021.json</t>
  </si>
  <si>
    <t>RILIX PUÑAL-AUTOPISTA DUARTE KM10 1/2, PROVINCIA SANTIAGO.</t>
  </si>
  <si>
    <t>2023 04 028.json</t>
  </si>
  <si>
    <t>PETRONAN NAVAREY - CARRETERA SAN FRANCISCO - NAGUA, PROVINCIA MARÍA TRINIDAD SANCHÉZ</t>
  </si>
  <si>
    <t>2023 05 028.json</t>
  </si>
  <si>
    <t>TEXACO VICENTE NOBLE -C/ VICENTE NOBLE, #75, ESQ. BARAHONA,SANTO DOMINGO ESTE</t>
  </si>
  <si>
    <t>2023 02 054.json</t>
  </si>
  <si>
    <t>TOTAL LA NORTEÑA - AUTOPISTA DUARTE KM 16. SANTO DOMINGO OESTE</t>
  </si>
  <si>
    <t>2023 02 111.json</t>
  </si>
  <si>
    <t>PETRONAN COLOMBIA AV. LAS AMERICAS CASI ESQUINA VENEZUELA, PROVINCIA SANTO DOMINGO</t>
  </si>
  <si>
    <t>2023 07 076.json</t>
  </si>
  <si>
    <t>TOTAL SAN JUAN, AV. SABANA LARGA SECTOR LOS MINA -SANTO DOMINGO</t>
  </si>
  <si>
    <t>2023 04 090.json</t>
  </si>
  <si>
    <t>SHELL MILTIN 2 CARRETERA SANCHEZ KM 3 - PROVINCIA SAN JUAN DE LA MAGUANA</t>
  </si>
  <si>
    <t>2023 05 090.json</t>
  </si>
  <si>
    <t>NATIVA LA PELONA -CARRETERA MELLA KM. 7 SANTO DOMINGO ESTE</t>
  </si>
  <si>
    <t>2023 07 133.json</t>
  </si>
  <si>
    <t>TEXACO LAS PALMAS AV. ISABEL AGUIAR No.167, LAS PALMAS DE HERRERA, PROVINCIA SANTO DOMINGO</t>
  </si>
  <si>
    <t>2023 05 008.json</t>
  </si>
  <si>
    <t>PETRONAN MAIMÓN C/ ARZOBISPO MERÑO No.22, BUENOS AIRES, MAIMÓN - PROVINCIA MONSEÑOR NOUEL</t>
  </si>
  <si>
    <t>2023 06 001.json</t>
  </si>
  <si>
    <t>2023 03 023.json</t>
  </si>
  <si>
    <t>ECOPETRÓLEO NAJAYO CARRETERA SAN GREGORIO PALENQUE-PLAYA DE NAJAYO, PROVINCIA SAN CRISTOBAL</t>
  </si>
  <si>
    <t>2023 02 023.json</t>
  </si>
  <si>
    <t>TEXACO LOS MINA CARRETERA MELLA, ESQUINA SABANA LARGA, SANTO DOMINGO ESTE</t>
  </si>
  <si>
    <t>2023 08 039.json</t>
  </si>
  <si>
    <t>ECOPETROLEO VILLA ESPAÑA CARRETERA MELLA Km.3 1/2 SALIDA SAN PEDRO -HATO MAYOR,SAN PEDRO DE MACORÍS</t>
  </si>
  <si>
    <t>2023 06 113.json</t>
  </si>
  <si>
    <t>2023 07 113.json</t>
  </si>
  <si>
    <t>TOTAL DOMINICANA, AVENIDA MAXIMO GOMEZ, ESQUINA PEÑA BATLLE # 106- PROVINCIA SANTO DOMINGO.</t>
  </si>
  <si>
    <t>2023 07 056.json</t>
  </si>
  <si>
    <t>TEXACO CENTRAL-AVENIDA ESTRELLA SADHALA ESQUINA 27 DE FEBRERO, PROVINCIA SANTIAGO.</t>
  </si>
  <si>
    <t>2023 06 056.json</t>
  </si>
  <si>
    <t>PETRONAN MEDINA - CARRETERA MOCA - SALCEDO KM 2 1/2, MOCA. PROVINCIA ESPAILLAT</t>
  </si>
  <si>
    <t>2023 03 131.json</t>
  </si>
  <si>
    <t>PETROMOVILLAS GUAZUMAS, SAN FRANCISCO DE MACORIS</t>
  </si>
  <si>
    <t>2023 02 074.json</t>
  </si>
  <si>
    <t>ECOPETRÓLEO VILLA MELIA. AV RAMÓN MATIAS, No. 115 SANTO DOMINGO NORTE</t>
  </si>
  <si>
    <t>2023 07 105.json</t>
  </si>
  <si>
    <t>TOTAL EL TRIANGULO, AV. INDEPENDENCIA, ESQUINA PADRE BILLINI, GAZCUE, DISTRITO NACIONAL.</t>
  </si>
  <si>
    <t>2023 04 049.json</t>
  </si>
  <si>
    <t>SHELL CASTILLO</t>
  </si>
  <si>
    <t>2023 05 049.json</t>
  </si>
  <si>
    <t>TEXACO BIRAN - ANTIGUA CARRETERA PARAISO No.9, BARAHONA</t>
  </si>
  <si>
    <t>2023 06 040.json</t>
  </si>
  <si>
    <t>TOTAL SOMBRERO CARRETERA MÁXIMO GÓMEZ, BANÍ - PROVINCIA PERAVIA</t>
  </si>
  <si>
    <t>2023 07 040.json</t>
  </si>
  <si>
    <t>TOTAL TAMBORIL AVENIDA REAL Nº 152, TAMBORIL PROVINCIA SANTIAGO</t>
  </si>
  <si>
    <t>2023 02 062.json</t>
  </si>
  <si>
    <t>TEXACO LAS CANAS - AUTOPISTA LAS AMÉRICAS KM 17 1/2. SANTO DOMINGO ESTE</t>
  </si>
  <si>
    <t>2023 07 017.json</t>
  </si>
  <si>
    <t>2023 03 170.json</t>
  </si>
  <si>
    <t>PETRONAN AVE CENTRAL - CARRETERA TAMBORIL KM 4 1/2 SANTIAGO</t>
  </si>
  <si>
    <t>2023 02 035.json</t>
  </si>
  <si>
    <t>SUNIX CARRETERA MELLA CARRETERA MELLA KM 7.5 SECTOR MENDOZA. SANTO DOMINGO ESTE</t>
  </si>
  <si>
    <t>2023 05 120.json</t>
  </si>
  <si>
    <t>PETRONAN GUANUMA -BATEY GUANUMA, LA VICTORIA-SANTO DOMINGO</t>
  </si>
  <si>
    <t>2023 06 083.json</t>
  </si>
  <si>
    <t>SIGMA ARENOSO 2 - CARRETERA JUAN BOSCH, ARENOSO, LA VEGA.</t>
  </si>
  <si>
    <t>2023 07 129.json</t>
  </si>
  <si>
    <t>SHELL ALVAREZ, AVE. ISABEL AGUIAR, CASI ESQUINA AVE. 27 DE FEBRERO, SANTO DOMINGO OESTE.</t>
  </si>
  <si>
    <t>2023 07 083.json</t>
  </si>
  <si>
    <t>TOTAL MELLA CARRETERA MELLA Km. 7 1/2, MENDOZA, PROVINCIA SANTO DOMINGO</t>
  </si>
  <si>
    <t>2023 01 047.json</t>
  </si>
  <si>
    <t>TOTAL HERCOSA SERVICE - AV.SABANA LARGA LOS MINA, PROVINCIA SANTO DOMINGO</t>
  </si>
  <si>
    <t>2023 04 032.json</t>
  </si>
  <si>
    <t>CENTRO DE SERVICIO SCARLYN - LOS LIMONES, EL FACTOR - NAGUA, PROVINCIA MARÍA TRINIDAD SANCHÉZ</t>
  </si>
  <si>
    <t>2023 05 032.json</t>
  </si>
  <si>
    <t>2023 03 019.json</t>
  </si>
  <si>
    <t>TEXACO, GRUPO KRR. S.R.L C/ SAN ANTONIO Nº 1 SALIDA HATO MAYOR</t>
  </si>
  <si>
    <t>2023 02 019.json</t>
  </si>
  <si>
    <t>SUNIX LAS AMÉRICAS 2- AUTOPISTA LAS AMÉRICAS KM 23, BOCA CHICA</t>
  </si>
  <si>
    <t>2023 01 010.json</t>
  </si>
  <si>
    <t>ECOPETROELO ANA 1 AVENIDA MARIA TRINIDAD SANCHEZ No.5, PROVINCIASAN CRISTOBAL</t>
  </si>
  <si>
    <t>2023 05 024.json</t>
  </si>
  <si>
    <t>SHELL MEXICO- PROLONGACION AV. MEXICO, ESQ. ALTAGRACIA. SANTO DOMINGO</t>
  </si>
  <si>
    <t>2023 04 024.json</t>
  </si>
  <si>
    <t>SHELL JUSTIN PLAZA AUTOPISTA NAGUA - SÁNCHEZ Km.17,EL NARANJO, NAGUA</t>
  </si>
  <si>
    <t>2023 08 015.json</t>
  </si>
  <si>
    <t>TOTAL GURABO CARRETERA GENERAL GREGORIO LUPERON KM 06 1/2, ESQ. C/ 20, SECTOR GURABO, PROVINCIA SANTIAGO.</t>
  </si>
  <si>
    <t>2023 01 006.json</t>
  </si>
  <si>
    <t>SHELL ALVAREZ AVENIDA ISABEL AGUIAR ESQ. CALLE PERSIO TORRES PROVINCIA SANTO DOMINGO</t>
  </si>
  <si>
    <t>2023 05 136.json</t>
  </si>
  <si>
    <t>NEXT CHARLES DE GAULLE-AV. CHARLES DE GAULLE ESQ, CARRETERA MELLA PROVINCIA SANTO DOMINGO</t>
  </si>
  <si>
    <t>2023 04 073.json</t>
  </si>
  <si>
    <t>TEXACO LAS FLORES AV. 16 DE AGOSTO, SAN JOSÉ DE OCOA</t>
  </si>
  <si>
    <t>2023 06 095.json</t>
  </si>
  <si>
    <t>NATIVA LOS TRES BRAZOS- AVENIDA HUGO CHÁVEZ, SECTOR LOSTRES BRAZOS. SANTO DOMINGO ESTE</t>
  </si>
  <si>
    <t>2023 05 073.json</t>
  </si>
  <si>
    <t>SHELL JEDAWIL -AVENIDA APOLINAR PERDOMO # 97, NEIBA, PROVINCIA BAHORUCO.</t>
  </si>
  <si>
    <t>2023 08 042.json</t>
  </si>
  <si>
    <t>TOTAL PANTOJA CARRTERA LA ISABELA # 100, ESQUINA C/ AMARILLA, SECTOR PANTOJA, SANTO DOMINGO</t>
  </si>
  <si>
    <t>2023 02 058.json</t>
  </si>
  <si>
    <t>PETROMOVIL JIMA BONAO KM.10 DE LA AUTOPISTA DUARTE, TRAMO BONAO-LA VEGA, SABANA DEL PUERTO</t>
  </si>
  <si>
    <t>2023 01 051.json</t>
  </si>
  <si>
    <t>ECOPETRÓLEO DUARTE - AVENIDA DUARTE, ESQUINA CONCEPCIÓN BONA.</t>
  </si>
  <si>
    <t>2023 06 071.json</t>
  </si>
  <si>
    <t>SHELL ABENSA - AVENIDA PEDRO A. RIVERA KM 1 1/2, LA VEGA. SECTORPONTON,LA VEGA</t>
  </si>
  <si>
    <t>2023 05 097.json</t>
  </si>
  <si>
    <t>2023 07 071.json</t>
  </si>
  <si>
    <t>SHELL GAZCUE-AVENIDA INDEPENDENCIA N°502 ESQUINA CALLE BENITO MONCION, GAZCUE- DISTRITO NACIONAL</t>
  </si>
  <si>
    <t>2023 04 097.json</t>
  </si>
  <si>
    <t>ROBERT RINDE MAS- PROVINCIA SAN CRISTOBAL</t>
  </si>
  <si>
    <t>2023 07 134.json</t>
  </si>
  <si>
    <t>PETRONAN HISPANOAMERICANA AV. HISPANOAMERICANA ESQ. PENETRACIÓN, SANTIAGO DE LOS CABALLEROS</t>
  </si>
  <si>
    <t>2023 04 078.json</t>
  </si>
  <si>
    <t>SIGMA FRAMAMOVIL - CARRETERA SAN JUAN - LAS MATAS DE FARFÁN, SECTOR EL CORBADO SUR PROVINCIA SAN JUAN DE LA MAGUANA.</t>
  </si>
  <si>
    <t>2023 05 078.json</t>
  </si>
  <si>
    <t>SHELL NEIBA - CALLE APOLINAR PERDOMO Nº 92, NEIBA, PROVINCIA BAHORUCO</t>
  </si>
  <si>
    <t>2023 03 053.json</t>
  </si>
  <si>
    <t>PETRONAN ESTEBANIA CARRETERA SANCHEZ KMV. 111/2, PROVINCIA AZUA</t>
  </si>
  <si>
    <t>2023 08 049.json</t>
  </si>
  <si>
    <t>PETROMÓVIL BOULEVARD HIGO - BOULEVARD TURÍSTICO DEL ESTE, PUNTA CANA. LA ALTAGRACIA</t>
  </si>
  <si>
    <t>2023 02 053.json</t>
  </si>
  <si>
    <t>TEXACO LA SALIDA - KM 10 AUTOPISTA DUARTE</t>
  </si>
  <si>
    <t>2023 02 116.json</t>
  </si>
  <si>
    <t>PETRONAN LOS CHICHARRONES -CARRETERA HATO MAYOR, BATEY CHICHARRONES. PROVINCIA SAN PEDRO DE MACORIS.</t>
  </si>
  <si>
    <t>2023 03 116.json</t>
  </si>
  <si>
    <t>TOTAL EL NUEVO MILENIO - AV. RÓMULO BETANCOURT</t>
  </si>
  <si>
    <t>2023 07 026.json</t>
  </si>
  <si>
    <t>TEXACO NIBAJE, AV. FRANCO BIDO Nº 101, NIBAJE PROVINCIA-SANTIAGO</t>
  </si>
  <si>
    <t>2023 06 026.json</t>
  </si>
  <si>
    <t>SHELL NEGRÍN - AVENIDA LIBERTAD ESQUINA FRANK GRULLÓN, SAN FRANCISCO DE MACORIS</t>
  </si>
  <si>
    <t>2023 02 004.json</t>
  </si>
  <si>
    <t>TOTAL BUENA VISTA</t>
  </si>
  <si>
    <t>2023 03 004.json</t>
  </si>
  <si>
    <t>ECOPETRÓLEO HACIENDA ESTRELLA CALLE DUARTE ESQUINA JOSÉ FRANCISCO, HACIENDA ESTRELLA, PROVINCIA SANTO DOMINGO</t>
  </si>
  <si>
    <t>2023 07 030.json</t>
  </si>
  <si>
    <t>2023 04 039.json</t>
  </si>
  <si>
    <t>PETRONAN D'MOYA CALLE INDEPENDENCIA Nº118, PIMENTEL-PROVINCIA DUARTE</t>
  </si>
  <si>
    <t>2023 05 039.json</t>
  </si>
  <si>
    <t>PETRONAN CARACOL -AVENIDA HERMANAS MIRABAL No. 28, BARAHONA</t>
  </si>
  <si>
    <t>2023 02 012.json</t>
  </si>
  <si>
    <t>TOTAL EL ENCUENTRO KM 5 1/2, CARRETERA MELLA CASI ESQUINA AUTOPISTA DE ESTE, ENTRE SAN PEDRO Y HATO MAYOR</t>
  </si>
  <si>
    <t>2023 08 008.json</t>
  </si>
  <si>
    <t>UNITED PETROLEUM ENLACE 1 ESQ. AV. CIRCUNVALACIÓN SANTO DOMINGO, EL HIGUERO. SANTO DOMINGO</t>
  </si>
  <si>
    <t>2023 03 157.json</t>
  </si>
  <si>
    <t>SHELL LA ENCANTADA CALLE GASTÓN FERNANDO DELIGNE, VILLA CERRO - HIGUEY</t>
  </si>
  <si>
    <t>2023 04 081.json</t>
  </si>
  <si>
    <t>ECOPETRÓLEO ROBERTO MÉNDEZ AV. ANACAONA No. 93, SAN JUAN DE LA MAGUANA</t>
  </si>
  <si>
    <t>2023 07 067.json</t>
  </si>
  <si>
    <t>TOTALAEREOPUERTO CIBAO, AV. VICTOR ESPAILLAT IMERA, SECCION LA JARAVILLA -MUNICIPO PUÑAL PROVINCIA SANTIAGO</t>
  </si>
  <si>
    <t>2023 05 081.json</t>
  </si>
  <si>
    <t>PETROMOVIL KM 24-KM 24, AUTOPISTA DUARTE, SANTO DOMINGO</t>
  </si>
  <si>
    <t>2023 06 067.json</t>
  </si>
  <si>
    <t>SHELL ATLAS -AVENIDA RIVAS Nº 118, LA VEGA</t>
  </si>
  <si>
    <t>2023 06 088.json</t>
  </si>
  <si>
    <t>TOTAL LA VEGA AUTOPISTA DUARTE Km. 3 1/2, TRAMO LA VEGA - BONAO, PONTÓN, PROVINCIA LA VEGA</t>
  </si>
  <si>
    <t>2023 07 088.json</t>
  </si>
  <si>
    <t>TEXACO GÓTICA AUTOPISTA DUARTE ESQ. AV. VÍCTOR MANUEL ESPAILLAT, PUÑAL - SANTIAGO DE LOS CABALLEROS</t>
  </si>
  <si>
    <t>2023 03 045.json</t>
  </si>
  <si>
    <t>NEXT 6 DE NOVIEMBRE AUTOPISTA 6 DE NOVIEMBRE KM 03, SAN CRISTOBAL</t>
  </si>
  <si>
    <t>2023 02 100.json</t>
  </si>
  <si>
    <t>SHELL PUNTA VILLA MELLA - CARRETERA YAMASA KM, 17 1/2</t>
  </si>
  <si>
    <t>2023 04 015.json</t>
  </si>
  <si>
    <t>TOTAL MIRAMAR -AUTOP. 30 DE MAYO KM 5 1/2, DISTRITO NACIONAL SANTO DOMINGO</t>
  </si>
  <si>
    <t>2023 01 037.json</t>
  </si>
  <si>
    <t>SHELL JACOBO MAJLUTA AVENIDA JACOBO MAJUTA - PROVINCIA SANTO DOMINGO</t>
  </si>
  <si>
    <t>2023 08 024.json</t>
  </si>
  <si>
    <t>TEXACO LAS LAVAS AUTOPISTA JOAQUÍN BALAGUER Km.11, VILLA BISONÓ - NAVARRETE, SANTIAGO</t>
  </si>
  <si>
    <t>2023 05 042.json</t>
  </si>
  <si>
    <t>TEXACO LA PERLA DEL SUR, CARRETERA ENRIQUILLO, ANTIGUA AV. CASANDRA DAMIRÓN -PROVINCIA BARAHONA</t>
  </si>
  <si>
    <t>2023 02 086.json</t>
  </si>
  <si>
    <t>PETRONAN PETROFOSIL - AVE. EL PROGRESO, LOS TAINOS SANTO DOMINGO ESTE</t>
  </si>
  <si>
    <t>2023 01 060.json</t>
  </si>
  <si>
    <t>TEXACO SUPER SERVICE LAS AMERICAS - AV.JOSEFA BREA ESQ.27 DE FEBRERO</t>
  </si>
  <si>
    <t>2023 02 069.json</t>
  </si>
  <si>
    <t>TOTAL SAN LUIS AV CARRETERA MELLA KM 13 1/2, EL ALMIRANTE SANTO DOMINGO ESTE</t>
  </si>
  <si>
    <t>2023 06 118.json</t>
  </si>
  <si>
    <t>TEXACO QUINTA ESTACIÓN,AUTOPISTA DUARTE KM 151/2, LAPENDA, PROVINCIALA VEGA.</t>
  </si>
  <si>
    <t>2023 05 054.json</t>
  </si>
  <si>
    <t>TEXACO ERIK GAS -AV. MAXIMO GOMEZ, ESQ. EUGENIO DE MARCHENA No. 152, LA ESPERILLA</t>
  </si>
  <si>
    <t>2023 04 054.json</t>
  </si>
  <si>
    <t>SHELL CABRERA - AUTOPISTA CABRERA - NAGUA Nº 100- PROVINCIA MARÍA TRINIDAD SÁNCHEZ</t>
  </si>
  <si>
    <t>2023 07 118.json</t>
  </si>
  <si>
    <t>TOTAL LAS LADERAS, AVE. REPUBLICA DE COLOMBIA, ESQ. AVE. JACOBO MAJLUTA. SANTO DOMINGO.</t>
  </si>
  <si>
    <t>2023 05 111.json</t>
  </si>
  <si>
    <t>NATIVA LICEY CARRETERA DUARTE Km.9, SANTIAGO DE LOS CABALLEROS</t>
  </si>
  <si>
    <t>2023 01 076.json</t>
  </si>
  <si>
    <t>SHELL SERVICENTRO SAN PEDRO. AVENIDA LUIS AMIAMA TÍO Nº 4, SAN PEDRO DE MACORIS</t>
  </si>
  <si>
    <t>2023 02 090.json</t>
  </si>
  <si>
    <t>ECOPETRÓLEO ECOMELLA- CARRETERA MELLA KM 10 1/2, LOS ROSALES, HAINAMOSA</t>
  </si>
  <si>
    <t>2023 04 003.json</t>
  </si>
  <si>
    <t>TOTAL VISTA DE JIMENOA, CARRETERA FEDERICO BASILIS KM 25, JARABACOA-PROVINCIA LA VEGA</t>
  </si>
  <si>
    <t>2023 05 003.json</t>
  </si>
  <si>
    <t>ECOPETRÓLEO CAMBITA AUT. 6 DE NOVIEMBRE ENTRADA LA CRUZ, SAN CRISTÓBAL</t>
  </si>
  <si>
    <t>2023 05 146.json</t>
  </si>
  <si>
    <t>ECOPETRÓLEO DOBLE AA C/ MÁXIMO GÓMEZ Nº13, BANÍ - PROVINCIA PERAVIA</t>
  </si>
  <si>
    <t>2023 01 021.json</t>
  </si>
  <si>
    <t>ECOPETROLEO SONADOR AVENIDA LIBERTAD, ESQUINA ANIANA VARGAS, KM 75, BONAO, SONADOR. PROVINCIA MONSEÑOR NOUEL</t>
  </si>
  <si>
    <t>2023 03 028.json</t>
  </si>
  <si>
    <t>TOTAL EL TREN-CALLE DUARTE No. ,54 MOCA, PROVINCIA ESPAILLAT</t>
  </si>
  <si>
    <t>2023 02 028.json</t>
  </si>
  <si>
    <t>TOTAL LA AURORA - AVENIDA SAN VICENTE DE PAÚL No.52 SANTO DOMINGO</t>
  </si>
  <si>
    <t>2023 08 032.json</t>
  </si>
  <si>
    <t>ECOPETROLEO BANICOMB CARRETERA SÁNCHEZ Km.1 1/2, BANÍ, PROVINCIA PERAVIA</t>
  </si>
  <si>
    <t>2023 08 045.json</t>
  </si>
  <si>
    <t>TOTAL BÁVARO AUTOPISTA DEL CORAL, BÁVARO - PUNTA CANA, PROVINCIA LA ALTAGRACIA</t>
  </si>
  <si>
    <t>2023 01 056.json</t>
  </si>
  <si>
    <t>ECOPETRÓLEO BANICOMB - AV.CARRETERA SANCHEZ KM 1 1/2. PROVINCIA PERAVIA</t>
  </si>
  <si>
    <t>2022 12 027.json</t>
  </si>
  <si>
    <t>TEXACO AVEX CORPORATION AV.ISABEL AGUIAR No 259 PROVINCIA SANTO DOMINGO</t>
  </si>
  <si>
    <t>2023 05 131.json</t>
  </si>
  <si>
    <t>PETRONAN ATLANTICA, AV. REPÚBLICA DE COLOMBIA ESQ. SAN ANDRES - SANTO DOMINGO</t>
  </si>
  <si>
    <t>2023 06 092.json</t>
  </si>
  <si>
    <t>SHELL LUPERÓN AV. LUPERÓN No.10, SANTO DOMINGO DN</t>
  </si>
  <si>
    <t>2023 05 074.json</t>
  </si>
  <si>
    <t>TEXACO PARAISO - CARRETERA VIEJA BARAHONA - PEDERNALES, ESQ. MELLA, BARAHONA</t>
  </si>
  <si>
    <t>2023 07 092.json</t>
  </si>
  <si>
    <t>ECOPETROLEO AVANZA PETROLEUM AUTOPISTA DUARTE Km.8, SANTIAGO DE LOS CABALLEROS, PROVINCIA SANTIAGO</t>
  </si>
  <si>
    <t>2023 04 074.json</t>
  </si>
  <si>
    <t>TEXACO WAYNE -CALLE 16 DE AGOSTO ESQUINA MANUEL ENCARNACIÓN, OCOA SAN JOSÉ OCOA.</t>
  </si>
  <si>
    <t>2023 07 138.json</t>
  </si>
  <si>
    <t>TEXACO GAS ESPINO -AUTOPISTA LAS AMERICAS KM 29, ANDRES BOCA CHICA, SANTO DOMINGO.</t>
  </si>
  <si>
    <t>2023 03 008.json</t>
  </si>
  <si>
    <t>SHELL MABAZ AVENIDA SANTA ROSA, ESQUINA DUARTE, PROVINCIA LA ROMANA</t>
  </si>
  <si>
    <t>2023 02 008.json</t>
  </si>
  <si>
    <t>TEXACO CARIDAD AV. DUARTE ESQ. PEDRO LIVIO CEDEÑO, DISTRITO NACIONAL</t>
  </si>
  <si>
    <t>2023 01 001.json</t>
  </si>
  <si>
    <t>SHELL GRUPO VE+58 AVENIDA SAN MARTIN No 159, VILLA JUANA PROVINCIA SANTO DOMINGO</t>
  </si>
  <si>
    <t>2023 04 023.json</t>
  </si>
  <si>
    <t>SUNIX NAGUA - CARRETERA MATANCITAS, NAGUA</t>
  </si>
  <si>
    <t>2023 08 004.json</t>
  </si>
  <si>
    <t>TOTAL SAN PEDRO, AV. ROLANDO MARTINEZ # 02, SECTOR VILLA VELÁZQUEZ, SAN PEDRO DE M.</t>
  </si>
  <si>
    <t>2023 01 017.json</t>
  </si>
  <si>
    <t>SHELL VALENTIN SIERRA AV. MÁXIMO GÓMEZ ESQ. PARAGUAY PROVINCIA SANTO DOMINGO</t>
  </si>
  <si>
    <t>2023 05 035.json</t>
  </si>
  <si>
    <t>2023 04 035.json</t>
  </si>
  <si>
    <t>PETRONAN RUDAKA, CARRETERA SALIDA SAN FRANCISCO, EL FACTOR NAGUA - PROVINCIA MARÍA TRINIDAD SANCHÉZ</t>
  </si>
  <si>
    <t>2023 08 053.json</t>
  </si>
  <si>
    <t>TEXACO MARINO DOÑE, AUTOPISTA 30 DE MAYO KM 10 1/2, PROVINCIA - SANTO DOMINGO</t>
  </si>
  <si>
    <t>2023 02 049.json</t>
  </si>
  <si>
    <t>TOTAL LA CONCHA - AUTOPISTA DUARTE KM 9 1/2. SANTO DOMINGO OESTE</t>
  </si>
  <si>
    <t>2023 01 040.json</t>
  </si>
  <si>
    <t>SHELL JUANA RUIZ AV. PROLONGACIÓN PROF. JUAN BOSCH ESQ. LAS HORTENSIAS, BONAO PROVINCIA MONSEÑOL NOUEL</t>
  </si>
  <si>
    <t>2023 05 127.json</t>
  </si>
  <si>
    <t>PETRONAN TRACOMIX</t>
  </si>
  <si>
    <t>2023 04 062.json</t>
  </si>
  <si>
    <t>TOTAL MILLENIUM - AV. RÓMULO BETANCOURT Nº 267 - DISTRITO NACIONAL</t>
  </si>
  <si>
    <t>2023 07 084.json</t>
  </si>
  <si>
    <t>TOTAL LA HERRADURA 1 AV. PRESIDENTE ANTONIO GUZMÁN FERNÁNDEZ Km.21/2, PERALTA, SANTIAGO DE LOS CABALLEROS,</t>
  </si>
  <si>
    <t>2023 05 062.json</t>
  </si>
  <si>
    <t>ECOPETROLEO LA VICTORIA - C/ JOSE SORIANO # 5 LA VICTORIA PROVINCIA - BARAHONA</t>
  </si>
  <si>
    <t>2023 06 084.json</t>
  </si>
  <si>
    <t>SHELL ESTRELLA SADHALA - AV. ESTRELLA SADHALA ESQ. ENTRADA DE JACAGUA. SANTIAGO DE LOS CABALLEROS</t>
  </si>
  <si>
    <t>2023 03 177.json</t>
  </si>
  <si>
    <t>ECOPETRÓLEO CONSTANZA -AV. GENERAL LUPERÓN ESQUINA ANTONIO DUVERGÉ, SECCIÓN PLAZOLETA, CONSTANZA-PROVINCIA LA VEGA</t>
  </si>
  <si>
    <t>2023 03 032.json</t>
  </si>
  <si>
    <t>ECOPETRÓLEO LLUBERES CARRETERA LA VEGA-MOCA KM 06, SECTOR CARRERA DE PALMAS. PROVINCIA LA VEGA</t>
  </si>
  <si>
    <t>2023 08 028.json</t>
  </si>
  <si>
    <t>SHELL PAYA-BANÍ CARRETERA SÁNCHEZ Km.9, PAYA-BANÍ, PROVINCIA PERAVIA</t>
  </si>
  <si>
    <t>2023 04 019.json</t>
  </si>
  <si>
    <t>TEXACO LOSPRÓCERES AV. LOS PRÓCERES ESQ. EUCLIDES MORILLO</t>
  </si>
  <si>
    <t>2023 06 010.json</t>
  </si>
  <si>
    <t>ECOPETRÓLEO JIMA- CALLE DUARTE Nº 79, RINCON, JIMA ARRIBA. PROVINCIA LA VEGA</t>
  </si>
  <si>
    <t>2023 07 010.json</t>
  </si>
  <si>
    <t>TOTAL VARA DE CAPA, AUTOPISTA SAMANÁ KM 55 PROVINCIA - MONTE PLATA</t>
  </si>
  <si>
    <t>2023 02 065.json</t>
  </si>
  <si>
    <t>TEXACO CAYACOA KM 18 AUTOPISTA DUARTE, - SANTO DOMINGO</t>
  </si>
  <si>
    <t>2023 06 102.json</t>
  </si>
  <si>
    <t>NATIVA JUBEY CARRETERA MELLA ESQ. CARRETERA JUBEY-BOCA CHICA, SANTO DOMINGO ESTE</t>
  </si>
  <si>
    <t>2023 07 047.json</t>
  </si>
  <si>
    <t>ECOPETROLEO QUITASUEÑO CARRETERA SÁNCHEZ Km.14, QUITA SUEÑO- PROVINCIA SAN CRISTÓBAL</t>
  </si>
  <si>
    <t>2023 06 047.json</t>
  </si>
  <si>
    <t>TEXACO HISPANOAMERICANA, AV. HISPANOAMERICANA, PROVINCIA-SANTIAGO DE LOS CABALLEROS</t>
  </si>
  <si>
    <t>2023 03 136.json</t>
  </si>
  <si>
    <t>NEXT CHARLES DE GAULLE -AV. CHARLES DE GAULLE ESQ. CARRETERA MELLA PROVINCIA SANTO DOMINGO</t>
  </si>
  <si>
    <t>2023 03 073.json</t>
  </si>
  <si>
    <t>SHELL BARRANCA CARRT. LA VEGA - SALCEDO, LAS BARRANCAS , PROVINCIA LA VEGA</t>
  </si>
  <si>
    <t>2023 07 114.json</t>
  </si>
  <si>
    <t>TOTAL OZAMA II C/ JUAN LUIS DUQUELA No. 27, ESQ. PRESIDENTE VÁSQUEZ, ENSANCHE OZAMA, SANTO DOMINGO</t>
  </si>
  <si>
    <t>2023 04 058.json</t>
  </si>
  <si>
    <t>TOTAL LAS PRADERAS -AV. LUPERÓN ESQ OLOF PALMER -SANTO DOMINGO OESTE</t>
  </si>
  <si>
    <t>2023 06 114.json</t>
  </si>
  <si>
    <t>SHELL EL PLAY (COO215)- CALLE /MELLA Nº04, BARRIO MÉXICO-SAN PEDRO DE MACORIS</t>
  </si>
  <si>
    <t>2023 06 051.json</t>
  </si>
  <si>
    <t>2023 07 051.json</t>
  </si>
  <si>
    <t>TOTAL LA NORMAL, AV. EXPRESO V CENTENARIO ESQUINA CALLE HERMANOS PINZÓN, VILLA JUANA- SANTO DOMINGO</t>
  </si>
  <si>
    <t>2023 03 161.json</t>
  </si>
  <si>
    <t>SUNIX BAYAHIBE CARRETERA DE BAYAHIBE</t>
  </si>
  <si>
    <t>2023 02 024.json</t>
  </si>
  <si>
    <t>SHELL PADRE CASTELLANOS - AVENIDA PADRE CASTELLANOS No. 111, ENSANCHE ESPAILLAT</t>
  </si>
  <si>
    <t>2023 03 024.json</t>
  </si>
  <si>
    <t>ECOPETROLEO DOÑA CATALINA CARRETERA BANI - AZUA, PARAJE GALEÓN- BANI, PROVINCIA PERAVIA</t>
  </si>
  <si>
    <t>2023 07 143.json</t>
  </si>
  <si>
    <t>TOTAL LA CONCHA AUTOPISTA JUAN PABLO DUARTE Km.9 1/2, SECTOR VILLA MARINA, PROVINCIA SANTO DOMINGO</t>
  </si>
  <si>
    <t>2023 06 006.json</t>
  </si>
  <si>
    <t>TOTAL TENARES, AV DUARTE Nº 58, TENARES- PROVINCIA HERMANAS MIRABAL</t>
  </si>
  <si>
    <t>2023 07 142.json</t>
  </si>
  <si>
    <t>SHELL VILLA MELLA I CARRETERA VILLA MELLA-YAMASÁ Km.13 1/2, SANTO DOMINGO NORTE, PROVINCIA SANTO DOMINGO</t>
  </si>
  <si>
    <t>2023 07 007.json</t>
  </si>
  <si>
    <t>PETRONAN LAS MERCEDES -CALLE LAS MERCEDES Nº99 ESQUINA CALLE 27 DE FEBRERO, BONAO.</t>
  </si>
  <si>
    <t>2023 03 160.json</t>
  </si>
  <si>
    <t>TEXACO SABANA DE LA MAR -AVENIDA DE LOS HÉROES, CARRETERA SABANA DE LA MAR, EL VALLE</t>
  </si>
  <si>
    <t>2023 02 025.json</t>
  </si>
  <si>
    <t>TEXACO SAN ANDRES AUTOPISTA LAS AMERICAS KM. 29, SECTOR ANDRES BOCA CHICA</t>
  </si>
  <si>
    <t>2023 03 025.json</t>
  </si>
  <si>
    <t>SHELL RODRIGUEZ ABREU- CALLE DUARTE No. 11 ESQ. COLON, MOCA PROVINCIA ESPAILLAT</t>
  </si>
  <si>
    <t>2023 07 115.json</t>
  </si>
  <si>
    <t>ATLANTIC BONAO AUTOPISTA DUARTE Km.77, BONAO, PROVINCIA MONSEÑOR NOUEL</t>
  </si>
  <si>
    <t>2023 04 059.json</t>
  </si>
  <si>
    <t>TOTAL GUARICANO - AV. EMMAR BALAGUER KM 1 1/2, LOS GUARICANOS -SANTO DOMINGO NORTE</t>
  </si>
  <si>
    <t>2023 05 059.json</t>
  </si>
  <si>
    <t>ECOPETROLEO HERMANAS MIRABAL - AV. HERMANAS MIRABAL # 390, VILLA MELLA, SANTO DOMINGO NORTE</t>
  </si>
  <si>
    <t>2023 06 115.json</t>
  </si>
  <si>
    <t>SIGMA CANASTICA - KM 21/2 CARRETERA SÁNCHEZ PROVINCIA SAN CRISTÓBAL</t>
  </si>
  <si>
    <t>2023 06 050.json</t>
  </si>
  <si>
    <t>ECOPETRÓLEO MATANZAS, CARRETERA MATANZAS, BAITOA KM 7 1/2, PROVINCIA SANTIAGO</t>
  </si>
  <si>
    <t>2023 07 050.json</t>
  </si>
  <si>
    <t>ECOPETRÓLEO AMOS-AVENIDA JACOBO MAJLUTA Nº25, SECTOR ARROYO MANZANO. PROVINCIA DISTRITO NACIONAL</t>
  </si>
  <si>
    <t>2023 02 072.json</t>
  </si>
  <si>
    <t>TOTAL DUARTE KM 22 AUTOPISTA DUARTE - SANTO DOMINGO OESTE</t>
  </si>
  <si>
    <t>2023 06 103.json</t>
  </si>
  <si>
    <t>ECOPETRÓLEO VERO CARRETERA SAN PEDRO- QUISQUEYA KM 3 1/2, BATEY MERIÉN.SAN PEDRO DE MACORIS</t>
  </si>
  <si>
    <t>2023 07 103.json</t>
  </si>
  <si>
    <t>SHELL ABENSA, AVE. INDEPENDENCIA # 152, SECTOR GAZCUE, DISTRITO NACIONAL.</t>
  </si>
  <si>
    <t>2023 07 046.json</t>
  </si>
  <si>
    <t>TRANS-DIESEL DEL CARIBE (TDC) AV. MONUMENTAL No. 12, SECTOR LOS ÁNGELES, SANTO DOMINGO DN</t>
  </si>
  <si>
    <t>2023 06 046.json</t>
  </si>
  <si>
    <t>SHELL CANABACOA -AVENIDA HISPANOAMERICANA, CABANACOA SANTIAGO DE LOS CABALLEROS.</t>
  </si>
  <si>
    <t>2023 03 121.json</t>
  </si>
  <si>
    <t>SIGMA Km.20 AUTOPISTA DUARTE</t>
  </si>
  <si>
    <t>2023 02 064.json</t>
  </si>
  <si>
    <t>TEXACO PALMAREJO AUTOPISTA DUARTE KM 16,, SANTO DOMINGO OESTE</t>
  </si>
  <si>
    <t>2023 01 082.json</t>
  </si>
  <si>
    <t>SUNIX GÉNESIS AUTOPISTA 6 DE NOVIEMBRE KM 9 1/2</t>
  </si>
  <si>
    <t>2023 03 064.json</t>
  </si>
  <si>
    <t>PETRONAN CARDENILLO C/VILLA CAOBA, VILLAHERMOSA, LA ROMANA</t>
  </si>
  <si>
    <t>2023 04 018.json</t>
  </si>
  <si>
    <t>2023 05 018.json</t>
  </si>
  <si>
    <t>NEXT MAYOL &amp; Co SRL AV. SANTA ROSA ESQ. FRAY JUAN DE ULTRERA, LA ROMANA</t>
  </si>
  <si>
    <t>2023 06 011.json</t>
  </si>
  <si>
    <t>NEXT LAS AMÉRICAS AV. LAS AMÉRICAS ESQ. SÁBANA LARGA, SANTO DOMINGO ESTE</t>
  </si>
  <si>
    <t>2023 03 176.json</t>
  </si>
  <si>
    <t>SHELLMIGUELANTONIO INOA C/SALOMÉ UREÑANo.10 ESQ. SÁNCHEZ,CONSTANZA</t>
  </si>
  <si>
    <t>2023 03 033.json</t>
  </si>
  <si>
    <t>TEXACO MOCA C/ DUARTE #15 ESQ NDEPENDENCIA, MOCA, PROVINCIA ESPAILLAT</t>
  </si>
  <si>
    <t>2023 02 033.json</t>
  </si>
  <si>
    <t>TEXACO MELLA - CARRETERA MELLA, ENTRE CALLE 12 Y CALLE 15, ALMA ROSA</t>
  </si>
  <si>
    <t>2023 05 126.json</t>
  </si>
  <si>
    <t>ECOPETRÓLEO LAS AMÉRICAS KM 13- SANTO DOMINGO</t>
  </si>
  <si>
    <t>2023 04 063.json</t>
  </si>
  <si>
    <t>TOTAL LOSLIBERTADORES-AV. LUPERON ESQ.RÓMULO BETANCOURT-DISTRITO NACIONAL</t>
  </si>
  <si>
    <t>2023 07 085.json</t>
  </si>
  <si>
    <t>SHELL MELLA II CARRETERA MELLA Km. 6 1/2,ALMA ROSAII, PROVINCIA SANTO DOMINGO</t>
  </si>
  <si>
    <t>2023 05 063.json</t>
  </si>
  <si>
    <t>SHELL DUARTE MERCADO -AV. DUARTE No. 458, SANTO DOMINGO</t>
  </si>
  <si>
    <t>2023 06 085.json</t>
  </si>
  <si>
    <t>TEXACO SAJOS - AUTOPISTA DUARTE KM 13, EL HIGUERO CONCEPCIÓN LA VEGA</t>
  </si>
  <si>
    <t>2023 03 048.json</t>
  </si>
  <si>
    <t>TEXACO AEROPUERTO HERRERA AV GREGORIO LUPERON# 04, ZONA INDUSTRAIL DE HERRERA, PROVINCIA SANTO DOMINGO</t>
  </si>
  <si>
    <t>2023 02 048.json</t>
  </si>
  <si>
    <t>TOTAL RENACIMIENTO- AV. PROLONGACIÓN 27 DE FEBRERO Nº 442 . SANTO DOMINGO OESTE</t>
  </si>
  <si>
    <t>2023 08 052.json</t>
  </si>
  <si>
    <t>SHELL RAE - AUTOPISTA 30 DE MAYO, KM. 11 1/2, MARENSA. DISTRITO NACIONAL</t>
  </si>
  <si>
    <t>2023 05 034.json</t>
  </si>
  <si>
    <t>2023 04 034.json</t>
  </si>
  <si>
    <t>SHELL CO0035 - LOS PAJONES, NAGUA - PROVINCIA MARÍA TRINIDAD SANCHÉZ</t>
  </si>
  <si>
    <t>2023 08 005.json</t>
  </si>
  <si>
    <t>SIGMA LAS AMÉRICAS I MARGINAL AV. LAS AMÉRICAS CASI ESQ. AV. 30 DE JUNIO, LA UREÑA, SANTO DOMINGO</t>
  </si>
  <si>
    <t>2023 01 016.json</t>
  </si>
  <si>
    <t>ECOPETROLEO SERVICENTRO LA CRUZ AUTOPISTA 6 DE NOVIEMBRE, LA CRUZ, MADRE VIEJA NORTE, SAN CRISTOBAL</t>
  </si>
  <si>
    <t>2023 04 022.json</t>
  </si>
  <si>
    <t>TEXACO ARROYO HONDO CALLE JUAN TOMAS MEJÍA Y COTES Nº 61, ARROYO HONDO. DISTRITO NACIONAL.</t>
  </si>
  <si>
    <t>2023 05 022.json</t>
  </si>
  <si>
    <t>PETRONAN RADOR-AVENIDA PADRE ABREU No. 7 - PROVINCIA LA ROMANA</t>
  </si>
  <si>
    <t>2023 03 009.json</t>
  </si>
  <si>
    <t>SHELL MONTE PLATA CALLE SÁNCHEZ ESQ. ENRIQUILLO No. 37 PUEBLO ARRIBA , PROVINCIA MONTE PLATA</t>
  </si>
  <si>
    <t>2023 02 009.json</t>
  </si>
  <si>
    <t>ECOPETROLEO SATELITE CALLE 06 NORTE, ESQUINA NICOLÁS DE OVANDO. DISTRITO NACIONAL</t>
  </si>
  <si>
    <t>2022 12 026.json</t>
  </si>
  <si>
    <t>SHELL RAE AUTOPISTA 30 DE MAYO KM 12, MANRESA PROVINCIA SANTO DOMINGO</t>
  </si>
  <si>
    <t>2023 05 130.json</t>
  </si>
  <si>
    <t>NEXT REPÚBLICA DE COLOMBIA - AV. REPÚBLICA DE COLOMBIA, ESQUINA MONUMENTAL - SANTO DOMINGO</t>
  </si>
  <si>
    <t>2023 06 093.json</t>
  </si>
  <si>
    <t>NATIVA CRUCE DE GUERRA CARRETERA IVELLA ESQ. AV.CARLOS MANUEL PUMAROL-CRUCE DE GUERRA, SANTO DOMINGO ESTE</t>
  </si>
  <si>
    <t>2023 05 075.json</t>
  </si>
  <si>
    <t>ECOPETROLEO PARAISO - CARRETERA ENRIQUILLO, PROVINCIA PEDERNALES</t>
  </si>
  <si>
    <t>2023 07 093.json</t>
  </si>
  <si>
    <t>AXXON EL MILLÓN AV. NÚÑEZ DE CÁCERES No.445 ESQ.LUIS F. THOMEN, ELMILLÓN, SANTO DOMINGO</t>
  </si>
  <si>
    <t>2023 04 075.json</t>
  </si>
  <si>
    <t>SHELL HERMANOS ZUCCO CALLE DUARTE #1, SAN JOSÉ DE OCOA</t>
  </si>
  <si>
    <t>2023 07 139.json</t>
  </si>
  <si>
    <t>PETRONAN MATANZAS, CARRETARA MATANZAS - PUÑAL, PROVINCIA SANTIAGO .</t>
  </si>
  <si>
    <t>2023 01 057.json</t>
  </si>
  <si>
    <t>SHELL OZAMA- AV.SABANA LARGA,SANTO DOMINGO ESTE. SANTO DOMINGO</t>
  </si>
  <si>
    <t>2023 08 033.json</t>
  </si>
  <si>
    <t>2023 02 029.json</t>
  </si>
  <si>
    <t>ECOPETRÓLEO LA JAVILLA - AVENIDA LOS RESTAURADORES No. 100, SECTOR SABANA PERDIDA, SANTO DOMINGO NORTE.</t>
  </si>
  <si>
    <t>2023 04 002.json</t>
  </si>
  <si>
    <t>SHELL V-POWER CARRETERA PINAR QUEMADO, JARABACOA</t>
  </si>
  <si>
    <t>2023 05 002.json</t>
  </si>
  <si>
    <t>TDC CAMBITA C/ LA TRINITARIA No.12, CAMBITA GARABITOS -SAN CRISTÓBAL</t>
  </si>
  <si>
    <t>2023 03 091.json</t>
  </si>
  <si>
    <t>SHELLL LA PRIMERA AV. PRESIDENTE ANTONIO GUZMÁN FERNÁNDEZ Nº 50. PROVINCIA SAN FRANCISCO DE MACORÍS</t>
  </si>
  <si>
    <t>2023 01 077.json</t>
  </si>
  <si>
    <t>TEXACO CENTRAL AV. INDEPENDENCIA #44, SAN PEDRO DE MACORIS</t>
  </si>
  <si>
    <t>2023 06 119.json</t>
  </si>
  <si>
    <t>ECOPETRÓLEO ALTAMIRA, CARRETERA HIGUEY, MUNICIPIO MICHES- PROVINCIA ELSEIBO.</t>
  </si>
  <si>
    <t>2023 05 055.json</t>
  </si>
  <si>
    <t>ECOPETROLEO MALECÓN AV. INDEPENDENCIA No.632, ZONA UNIVERSITARIA</t>
  </si>
  <si>
    <t>2023 04 055.json</t>
  </si>
  <si>
    <t>ECOPETRÓLEO CABRERA - AUTOPISTA CABRERA - RÍO SAN JUAN, PROVINCIA MARÍA TRINIDAD SÁNCHEZ.</t>
  </si>
  <si>
    <t>2023 07 119.json</t>
  </si>
  <si>
    <t>TEXACO BONAO AUTOPISTA DUARTE KM 83 1/2, BONAO, PROVINCIA MONSEÑOR NOUEL.</t>
  </si>
  <si>
    <t>2023 04 110.json</t>
  </si>
  <si>
    <t>PETRONAN BIGNAGA, SABANA PERDIDA AV. RESTAURADORES Nº 70-SANTO DOMINGOESTE</t>
  </si>
  <si>
    <t>2023 05 110.json</t>
  </si>
  <si>
    <t>TOTAL BIG-STAR CORAL AV. LIBERTAD No.14, PEDERNALES</t>
  </si>
  <si>
    <t>2023 02 087.json</t>
  </si>
  <si>
    <t>SHELL ARROYO FRIO - CARRETERA, LA VEGA KM 28. EL ABANICO, CONSTANZA</t>
  </si>
  <si>
    <t>2023 01 061.json</t>
  </si>
  <si>
    <t>SUNIX OZAMA ENSANCHE OZAMA, CALLE JUAN LUIS DUQUELA</t>
  </si>
  <si>
    <t>2023 03 068.json</t>
  </si>
  <si>
    <t>TOTAL LA 27 FEBRERO AVENIDA 27 DE FEBRERO No. 350, LA ESPERILLA PROVINCIA SANTO DOMINGO</t>
  </si>
  <si>
    <t>2023 04 043.json</t>
  </si>
  <si>
    <t>TOTAL LA VECINA - AV. NUÑEZ DE CÁCERES Nº 805-SANTO DOMINGO, PROVINCIA DISTRITO NACIONAL</t>
  </si>
  <si>
    <t>2023 05 043.json</t>
  </si>
  <si>
    <t>TOTAL LAS DAMAS AV. CASANDRA DAMIRÓN KM 2 1/2, BARAHONA</t>
  </si>
  <si>
    <t>2023 05 106.json</t>
  </si>
  <si>
    <t>TEXACO OVIEDO - CARRETERA DUARTE, OVIEDO - PROVINCIA PEDERNALES</t>
  </si>
  <si>
    <t>2023 01 036.json</t>
  </si>
  <si>
    <t>ECOPETROLEO AMOS AVENIDA JACOBO MAJLUTA No. 25, SECTOR ARROYO MANZANO PROVINCIA SANTO DOMINGO</t>
  </si>
  <si>
    <t>2023 08 025.json</t>
  </si>
  <si>
    <t>PETROMOVIL KM 24, AUTOPISTA DUARTE KM 24, SECTOR PEDRO BRAND, SANTO DOMINGO</t>
  </si>
  <si>
    <t>2023 05 014.json</t>
  </si>
  <si>
    <t>SUNIX COTUÍ CARRETERA COTUÍ, LA MATA - COTUÍ</t>
  </si>
  <si>
    <t>2023 04 014.json</t>
  </si>
  <si>
    <t>TOTAL PARAISO AV. WINSTON CHURCHILL FRENTE A MULTICENTRO</t>
  </si>
  <si>
    <t>2023 03 044.json</t>
  </si>
  <si>
    <t>TEXACO LAS MERCEDES C/ DUARTE,#61, MOCA, PROVINCIAESPAILLAT</t>
  </si>
  <si>
    <t>2023 02 101.json</t>
  </si>
  <si>
    <t>UNITED PETROLEUM AV. CIRCUVALACIÓN, ESQUINA CARRETERA LA ISABELA EL HIGUERO. SANTO DOMINGO NORTE.</t>
  </si>
  <si>
    <t>2023 04 080.json</t>
  </si>
  <si>
    <t>SHELL MILTIN - AVENIDA INDEPENDENCIA Nº 77, PROVINCIA SAN JUAN DE LA MAGUANA.</t>
  </si>
  <si>
    <t>2023 07 066.json</t>
  </si>
  <si>
    <t>ECOPETROLEO COSTA MICHES AV REFINERIA Nº 17 HAINA-PROVINCIA SAN CRISTOBAL</t>
  </si>
  <si>
    <t>2023 05 080.json</t>
  </si>
  <si>
    <t>PETROMÓVIL KM 32 - KM 32 AUTOPISTA DUARTE, SANTO DOMINGO.</t>
  </si>
  <si>
    <t>2023 06 066.json</t>
  </si>
  <si>
    <t>2023 06 089.json</t>
  </si>
  <si>
    <t>NEXT BARTOLOMÉ COLÓN AV. BARTOLOMÉ COLÓN ESQ. GERMÁN SORIANO, SANTIAGO DE LOS CABALLEROS</t>
  </si>
  <si>
    <t>2023 06 123.json</t>
  </si>
  <si>
    <t>SHELLLAS AMÉRICAS(CL0191) - KM22 DE LAAUTOPISTA LAS AMÉRICAS- SANTO DOMINGOESTE</t>
  </si>
  <si>
    <t>2023 07 089.json</t>
  </si>
  <si>
    <t>TEXACO SALEME, CALLE ROLANDO MARTÍNEZ Nº 01, ESQ. C/ JOSE CARBUCIA- SAN PEDRO</t>
  </si>
  <si>
    <t>2023 03 013.json</t>
  </si>
  <si>
    <t>SHELL SABANA GRANDE DE BOYA AV. DUARTE #49 SABANA GRANDE DE BOYA -PROVINCIA MONTE PLATA</t>
  </si>
  <si>
    <t>2023 08 009.json</t>
  </si>
  <si>
    <t>TOTAL LA NORTEÑA, AUTOPISTA DUARTE KM 13 1/2, SECTOR LOS ÁNGELES. SANTO DOMINGO.</t>
  </si>
  <si>
    <t>2023 02 013.json</t>
  </si>
  <si>
    <t>ECOPETRÓLEO EMMAR 2 CARRETERA MELLA, TRAMO SAN PEDRO DE MACORIS - HATO MAYOR, INGENIO CONSUELO</t>
  </si>
  <si>
    <t>2023 03 156.json</t>
  </si>
  <si>
    <t>SHELL GESOMPRO - CALLE JUAN SÁNCHEZ RAMIREZ Nº 03, MICHES. PROVINCIA EL SEIBO.</t>
  </si>
  <si>
    <t>2023 04 038.json</t>
  </si>
  <si>
    <t>SHELL PIMENTEL - CARRETERA SAN FRANCISCO DE MACORIS - PROVINCIA DUARTE</t>
  </si>
  <si>
    <t>2023 05 038.json</t>
  </si>
  <si>
    <t>2023 02 005.json</t>
  </si>
  <si>
    <t>TEXACO SALEME CALLE ORLANDO MARTINEZ, ESQ. SERGIO VERAS, SAN PEDRO DE MACORIS</t>
  </si>
  <si>
    <t>2023 03 005.json</t>
  </si>
  <si>
    <t>2023 07 027.json</t>
  </si>
  <si>
    <t>TOTAL SAN MARTÍN AV. SAN MARTÍN ESQUINA MARIA DETOLEDO, VILLA CONSUELO-SANTO DOMINGO</t>
  </si>
  <si>
    <t>2023 06 027.json</t>
  </si>
  <si>
    <t>ECOPETRÓLEO SFM COMB - CARRETERA SAN FRANCISCO - NAGUA KM 3 1/2, GUIZA. SAN FRANCISCO DE MACORIS</t>
  </si>
  <si>
    <t>2023 03 052.json</t>
  </si>
  <si>
    <t>SHELLCRUCE DEOCOA CARRETERA BANI-AZUA, CRUCE DEOCOA</t>
  </si>
  <si>
    <t>2023 02 052.json</t>
  </si>
  <si>
    <t>PETROMOVIL GACERCA CALLE MERCA SANTO DOMINGO KM 20 AUTOPISTA DUARTE</t>
  </si>
  <si>
    <t>2023 08 048.json</t>
  </si>
  <si>
    <t>SIGMA KM 25 - AUTOPISTA DUARTE KM 25, PEDRO BRAND. SANTO DOMINGO</t>
  </si>
  <si>
    <t>2023 03 117.json</t>
  </si>
  <si>
    <t>SHELL GAZCUE, AV. INDEPENDENCIA - SANTO DOMINGO</t>
  </si>
  <si>
    <t>2023 05 096.json</t>
  </si>
  <si>
    <t>NATIVA Km. 22 LA GUÁYIGA AUTOPISTA DUARTE Km.22, LA GUÁYIGA, SANTO DOMINGO OESTE</t>
  </si>
  <si>
    <t>2023 07 070.json</t>
  </si>
  <si>
    <t>TOTAL LA PLATA- AVENIDA SAN MARTÍN ESQUINA ESPERILLANº100, SAN JUAN BOSCO. SANTO DOMINGO</t>
  </si>
  <si>
    <t>2023 04 096.json</t>
  </si>
  <si>
    <t>TOTAL JUAN DOLIO, BOULEVARD DE JUAN DOLIO KM 53 1/3 - PROVINCIA SAN PEDRO DE MACORIS</t>
  </si>
  <si>
    <t>2023 07 135.json</t>
  </si>
  <si>
    <t>TEXACO AILA RUTA66 SALIDA DEL AEROPUERTO DE LAS AMÉRICAS, MUNICIPIO LA CALETA, SANTO DOMINGO</t>
  </si>
  <si>
    <t>2023 04 079.json</t>
  </si>
  <si>
    <t>ECOPETROLEO SANTOMÉ AV. INDEPENDENCIA Km. 1 1/2, EL CORBANO, SAN JUAN DE LA MAGUANA</t>
  </si>
  <si>
    <t>2023 05 079.json</t>
  </si>
  <si>
    <t>SHELL INDEPENDENCIA -AV. INDEPENDENCIA No. 1651, SANTO DOMINGO</t>
  </si>
  <si>
    <t>Boca Chica</t>
  </si>
  <si>
    <t>Santo Domingo Este</t>
  </si>
  <si>
    <t>Distrito Nacional</t>
  </si>
  <si>
    <t>Santo Domingo Norte</t>
  </si>
  <si>
    <t>Santo Domingo</t>
  </si>
  <si>
    <t>Santo Domingo Oeste</t>
  </si>
  <si>
    <t>San Cristóbal</t>
  </si>
  <si>
    <t>San Francisco de Macorís</t>
  </si>
  <si>
    <t>Los Alcarrizos</t>
  </si>
  <si>
    <t>Pedro Brand</t>
  </si>
  <si>
    <t>Azua</t>
  </si>
  <si>
    <t>San Pedro de Macorís</t>
  </si>
  <si>
    <t>Santiago</t>
  </si>
  <si>
    <t>San Juan</t>
  </si>
  <si>
    <t>San Antonio de Guerra</t>
  </si>
  <si>
    <t>La Caleta</t>
  </si>
  <si>
    <t>Constanza</t>
  </si>
  <si>
    <t>Monte Plata</t>
  </si>
  <si>
    <t>Peravia</t>
  </si>
  <si>
    <t>Monseñor Nouel</t>
  </si>
  <si>
    <t>Elías Piña</t>
  </si>
  <si>
    <t>La Vega</t>
  </si>
  <si>
    <t>María Trinidad Sánchez</t>
  </si>
  <si>
    <t>Barahona</t>
  </si>
  <si>
    <t>La Altagracia</t>
  </si>
  <si>
    <t>SIGMA LA VEGA AUTOPISTA DUARTE Km.2, ARENOSO - LA VEGA</t>
  </si>
  <si>
    <t>Hermanas Mirabal</t>
  </si>
  <si>
    <t>Espaillat</t>
  </si>
  <si>
    <t>NEXT INDUVECA AV. PEDRO A RIVERA, LA VEGA - LA VEGA</t>
  </si>
  <si>
    <t>Independencia</t>
  </si>
  <si>
    <t>SHELL QUITA SUEÑO CARRETERA SÁNCHEZ Km.3 1/2, MUNICIPIO DE HAINA, SAN CRISTÓBAL</t>
  </si>
  <si>
    <t>Sánchez Ramírez</t>
  </si>
  <si>
    <t>San José de Ocoa</t>
  </si>
  <si>
    <t>SHELL LAS MARAS AUTOPISTA DUARTE Km. 0, SECTOR CAMAGÜEY DE LAS MARAS, LA VEGA</t>
  </si>
  <si>
    <t>Bahoruco</t>
  </si>
  <si>
    <t>Pedernales</t>
  </si>
  <si>
    <t>Hato Mayor</t>
  </si>
  <si>
    <t>Duarte</t>
  </si>
  <si>
    <t>TEXACO LA GINA CARRETERA PRESA DE TAVERA Km.4, LA VEGA - LA VEGA</t>
  </si>
  <si>
    <t>TEXACO SADHALA AV. SALVADOR ESTRELLA SADHALA No.202, SANTIAGO DE LOS CABALLEROS- SANTIAGO</t>
  </si>
  <si>
    <t>RILIX LA VEGA AV. GREGORIO RIVAS ESQ. CENTRAL - PALMARITO, LA VEGA</t>
  </si>
  <si>
    <t>El Seibo</t>
  </si>
  <si>
    <t>ECOPETROLEO YUMA CARRETERA BOCA DE YUMA No.7, SAN RAFAEL DEL YUMA, LA ALTAGRACIA</t>
  </si>
  <si>
    <t>PETROMOVIL LOS SUÁREZ CARRETERA PROF. JUAN BOSCH ESQ. LOS SUÁREZ, TRAMO LA VEGA - MOCA, LA VEGA</t>
  </si>
  <si>
    <t>PETROMOVIL CASTILLO PREMIUM AV. BARCELÓ, BÁVARO - PUNTA CANA, LA ALTAGRACIA</t>
  </si>
  <si>
    <t>TEXACO HIGUERAL CARRETERA HIGÜEY - YUMA, LA ALTAGRACIA</t>
  </si>
  <si>
    <t>SHELL BOCA DE YUMA CARRETERA BOCA DE YUMA, SAN RAFAEL DEL YUMA, LA ALTAGRACIA</t>
  </si>
  <si>
    <t>PETROMOVIL VEGA RIVAS AV. GREGORIO RIVAS No.1, SECTOR SAN JEREMÍA, LA VEGA - LA VEGA</t>
  </si>
  <si>
    <t>SIGMA HATILLO AUT. SÁNCHEZ No.6A, MUNICIPIO DE HATILLO, SANCRISTÓBAL</t>
  </si>
  <si>
    <t>TOTAL PALMAR DE OCOA CARRETERA SABANA BUEY, PALMAR DE OCOA, AZUA</t>
  </si>
  <si>
    <t>PETRONAN LA YUMERA CARRETERA DE YUMA- HIGUEY, PARAJE LOS NEGROS ,SAN RAFAEL DEL YUMA-LA ALTAGRACIA</t>
  </si>
  <si>
    <t>PETROMOVIL AV. PEDRO A. RIVERA AV. PEDRO A. RIVERA, LA VEGA - LA VEGA</t>
  </si>
  <si>
    <t>TOTAL EL MANGUITO AV. PEDRO A. RIVERA, EL MANGUITO - LA VEGA, LA VEGA</t>
  </si>
  <si>
    <t>SHELL FRANCISCO BLANCO AUTOPISTA DUARTE Km.17 1/2, LA PENDA - LA VEGA, LA VEGA</t>
  </si>
  <si>
    <t>Latitud</t>
  </si>
  <si>
    <t>Longitud</t>
  </si>
  <si>
    <t>Dajabón</t>
  </si>
  <si>
    <t>Monte Cristi</t>
  </si>
  <si>
    <t>Puerto Plata</t>
  </si>
  <si>
    <t>Samaná</t>
  </si>
  <si>
    <t>Santiago Rodríguez</t>
  </si>
  <si>
    <t>Valverde</t>
  </si>
  <si>
    <t>Villa Consuelo</t>
  </si>
  <si>
    <t>Don Honorio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</si>
</sst>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9" formatCode="0.00000000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  <font>
      <sz val="8"/>
      <color rgb="FF202122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1" xfId="0" applyFont="1" applyBorder="1" applyAlignment="1">
      <alignment horizontal="center"/>
    </xf>
    <xf numFmtId="0" fontId="3" fillId="0" borderId="0" xfId="0" applyFont="1" applyAlignment="1">
      <alignment vertical="center" wrapText="1"/>
    </xf>
    <xf numFmtId="0" fontId="1" fillId="0" borderId="2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2" fillId="0" borderId="0" xfId="1" applyAlignment="1">
      <alignment vertical="center" wrapText="1"/>
    </xf>
    <xf numFmtId="0" fontId="0" fillId="0" borderId="0" xfId="0" applyFont="1"/>
    <xf numFmtId="179" fontId="3" fillId="0" borderId="0" xfId="0" applyNumberFormat="1" applyFont="1" applyAlignment="1">
      <alignment vertical="center" wrapText="1"/>
    </xf>
    <xf numFmtId="179" fontId="0" fillId="0" borderId="0" xfId="0" applyNumberFormat="1"/>
    <xf numFmtId="179" fontId="0" fillId="0" borderId="0" xfId="0" applyNumberFormat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es.wikipedia.org/wiki/Espaillat" TargetMode="External"/><Relationship Id="rId13" Type="http://schemas.openxmlformats.org/officeDocument/2006/relationships/hyperlink" Target="https://es.wikipedia.org/wiki/La_Romana_(provincia)" TargetMode="External"/><Relationship Id="rId18" Type="http://schemas.openxmlformats.org/officeDocument/2006/relationships/hyperlink" Target="https://es.wikipedia.org/wiki/Provincia_de_Monte_Plata" TargetMode="External"/><Relationship Id="rId26" Type="http://schemas.openxmlformats.org/officeDocument/2006/relationships/hyperlink" Target="https://es.wikipedia.org/wiki/Provincia_de_San_Pedro_de_Macor%C3%ADs" TargetMode="External"/><Relationship Id="rId3" Type="http://schemas.openxmlformats.org/officeDocument/2006/relationships/hyperlink" Target="https://es.wikipedia.org/wiki/Provincia_de_Barahona" TargetMode="External"/><Relationship Id="rId21" Type="http://schemas.openxmlformats.org/officeDocument/2006/relationships/hyperlink" Target="https://es.wikipedia.org/wiki/Provincia_de_Puerto_Plata" TargetMode="External"/><Relationship Id="rId7" Type="http://schemas.openxmlformats.org/officeDocument/2006/relationships/hyperlink" Target="https://es.wikipedia.org/wiki/El%C3%ADas_Pi%C3%B1a" TargetMode="External"/><Relationship Id="rId12" Type="http://schemas.openxmlformats.org/officeDocument/2006/relationships/hyperlink" Target="https://es.wikipedia.org/wiki/La_Altagracia" TargetMode="External"/><Relationship Id="rId17" Type="http://schemas.openxmlformats.org/officeDocument/2006/relationships/hyperlink" Target="https://es.wikipedia.org/wiki/Montecristi_(provincia)" TargetMode="External"/><Relationship Id="rId25" Type="http://schemas.openxmlformats.org/officeDocument/2006/relationships/hyperlink" Target="https://es.wikipedia.org/wiki/Provincia_de_San_Juan_(Rep%C3%BAblica_Dominicana)" TargetMode="External"/><Relationship Id="rId2" Type="http://schemas.openxmlformats.org/officeDocument/2006/relationships/hyperlink" Target="https://es.wikipedia.org/wiki/Bahoruco" TargetMode="External"/><Relationship Id="rId16" Type="http://schemas.openxmlformats.org/officeDocument/2006/relationships/hyperlink" Target="https://es.wikipedia.org/wiki/Monse%C3%B1or_Nouel_(provincia)" TargetMode="External"/><Relationship Id="rId20" Type="http://schemas.openxmlformats.org/officeDocument/2006/relationships/hyperlink" Target="https://es.wikipedia.org/wiki/Peravia" TargetMode="External"/><Relationship Id="rId29" Type="http://schemas.openxmlformats.org/officeDocument/2006/relationships/hyperlink" Target="https://es.wikipedia.org/wiki/Santiago_Rodr%C3%ADguez_(provincia)" TargetMode="External"/><Relationship Id="rId1" Type="http://schemas.openxmlformats.org/officeDocument/2006/relationships/hyperlink" Target="https://es.wikipedia.org/wiki/Provincia_de_Azua" TargetMode="External"/><Relationship Id="rId6" Type="http://schemas.openxmlformats.org/officeDocument/2006/relationships/hyperlink" Target="https://es.wikipedia.org/wiki/Provincia_de_El_Seibo" TargetMode="External"/><Relationship Id="rId11" Type="http://schemas.openxmlformats.org/officeDocument/2006/relationships/hyperlink" Target="https://es.wikipedia.org/wiki/Independencia_(Rep%C3%BAblica_Dominicana)" TargetMode="External"/><Relationship Id="rId24" Type="http://schemas.openxmlformats.org/officeDocument/2006/relationships/hyperlink" Target="https://es.wikipedia.org/wiki/Provincia_de_San_Jos%C3%A9_de_Ocoa" TargetMode="External"/><Relationship Id="rId32" Type="http://schemas.openxmlformats.org/officeDocument/2006/relationships/hyperlink" Target="https://es.wikipedia.org/wiki/Distrito_Nacional_(Rep%C3%BAblica_Dominicana)" TargetMode="External"/><Relationship Id="rId5" Type="http://schemas.openxmlformats.org/officeDocument/2006/relationships/hyperlink" Target="https://es.wikipedia.org/wiki/Duarte_(provincia)" TargetMode="External"/><Relationship Id="rId15" Type="http://schemas.openxmlformats.org/officeDocument/2006/relationships/hyperlink" Target="https://es.wikipedia.org/wiki/Mar%C3%ADa_Trinidad_S%C3%A1nchez_(provincia)" TargetMode="External"/><Relationship Id="rId23" Type="http://schemas.openxmlformats.org/officeDocument/2006/relationships/hyperlink" Target="https://es.wikipedia.org/wiki/San_Crist%C3%B3bal_(provincia)" TargetMode="External"/><Relationship Id="rId28" Type="http://schemas.openxmlformats.org/officeDocument/2006/relationships/hyperlink" Target="https://es.wikipedia.org/wiki/Provincia_de_Santiago_(Rep%C3%BAblica_Dominicana)" TargetMode="External"/><Relationship Id="rId10" Type="http://schemas.openxmlformats.org/officeDocument/2006/relationships/hyperlink" Target="https://es.wikipedia.org/wiki/Hermanas_Mirabal_(provincia)" TargetMode="External"/><Relationship Id="rId19" Type="http://schemas.openxmlformats.org/officeDocument/2006/relationships/hyperlink" Target="https://es.wikipedia.org/wiki/Pedernales_(provincia)" TargetMode="External"/><Relationship Id="rId31" Type="http://schemas.openxmlformats.org/officeDocument/2006/relationships/hyperlink" Target="https://es.wikipedia.org/wiki/Valverde_(Rep%C3%BAblica_Dominicana)" TargetMode="External"/><Relationship Id="rId4" Type="http://schemas.openxmlformats.org/officeDocument/2006/relationships/hyperlink" Target="https://es.wikipedia.org/wiki/Provincia_de_Dajab%C3%B3n" TargetMode="External"/><Relationship Id="rId9" Type="http://schemas.openxmlformats.org/officeDocument/2006/relationships/hyperlink" Target="https://es.wikipedia.org/wiki/Provincia_de_Hato_Mayor" TargetMode="External"/><Relationship Id="rId14" Type="http://schemas.openxmlformats.org/officeDocument/2006/relationships/hyperlink" Target="https://es.wikipedia.org/wiki/Provincia_de_La_Vega" TargetMode="External"/><Relationship Id="rId22" Type="http://schemas.openxmlformats.org/officeDocument/2006/relationships/hyperlink" Target="https://es.wikipedia.org/wiki/Provincia_de_Saman%C3%A1" TargetMode="External"/><Relationship Id="rId27" Type="http://schemas.openxmlformats.org/officeDocument/2006/relationships/hyperlink" Target="https://es.wikipedia.org/wiki/S%C3%A1nchez_Ram%C3%ADrez_(provincia)" TargetMode="External"/><Relationship Id="rId30" Type="http://schemas.openxmlformats.org/officeDocument/2006/relationships/hyperlink" Target="https://es.wikipedia.org/wiki/Santo_Domingo_(provincia)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E737"/>
  <sheetViews>
    <sheetView topLeftCell="A29" workbookViewId="0">
      <selection activeCell="D44" sqref="D44"/>
    </sheetView>
  </sheetViews>
  <sheetFormatPr baseColWidth="10" defaultColWidth="8.81640625" defaultRowHeight="14.5" x14ac:dyDescent="0.35"/>
  <cols>
    <col min="1" max="1" width="12.453125" bestFit="1" customWidth="1"/>
    <col min="2" max="2" width="125.1796875" bestFit="1" customWidth="1"/>
    <col min="3" max="3" width="52.36328125" bestFit="1" customWidth="1"/>
    <col min="4" max="4" width="17.453125" bestFit="1" customWidth="1"/>
    <col min="5" max="5" width="18.26953125" customWidth="1"/>
  </cols>
  <sheetData>
    <row r="1" spans="1:5" ht="19.5" customHeight="1" x14ac:dyDescent="0.35">
      <c r="A1" s="1" t="s">
        <v>0</v>
      </c>
      <c r="B1" s="1" t="s">
        <v>1</v>
      </c>
      <c r="C1" s="1" t="s">
        <v>2</v>
      </c>
      <c r="D1" s="3" t="s">
        <v>1489</v>
      </c>
      <c r="E1" s="3" t="s">
        <v>1490</v>
      </c>
    </row>
    <row r="2" spans="1:5" ht="17.25" customHeight="1" x14ac:dyDescent="0.35">
      <c r="A2" t="s">
        <v>3</v>
      </c>
      <c r="B2" t="s">
        <v>4</v>
      </c>
      <c r="C2" t="s">
        <v>1453</v>
      </c>
      <c r="D2" s="8">
        <f>IFERROR(VLOOKUP(C2,Hoja1!$A$1:$C$42,2,FALSE),"")</f>
        <v>18.279409999999999</v>
      </c>
      <c r="E2" s="8">
        <f>IFERROR(VLOOKUP(C2,Hoja1!$A$1:$C$42,3,FALSE),"")</f>
        <v>-70.332250000000002</v>
      </c>
    </row>
    <row r="3" spans="1:5" ht="17.25" customHeight="1" x14ac:dyDescent="0.35">
      <c r="A3" t="s">
        <v>5</v>
      </c>
      <c r="B3" t="s">
        <v>6</v>
      </c>
      <c r="C3" t="s">
        <v>1454</v>
      </c>
      <c r="D3" s="8">
        <f>IFERROR(VLOOKUP(C3,Hoja1!$A$1:$C$42,2,FALSE),"")</f>
        <v>18.927209999999999</v>
      </c>
      <c r="E3" s="8">
        <f>IFERROR(VLOOKUP(C3,Hoja1!$A$1:$C$42,3,FALSE),"")</f>
        <v>-70.397279999999995</v>
      </c>
    </row>
    <row r="4" spans="1:5" ht="17.25" customHeight="1" x14ac:dyDescent="0.35">
      <c r="A4" t="s">
        <v>7</v>
      </c>
      <c r="B4" t="s">
        <v>8</v>
      </c>
      <c r="C4" t="s">
        <v>1452</v>
      </c>
      <c r="D4" s="8">
        <f>IFERROR(VLOOKUP(C4,Hoja1!$A$1:$C$42,2,FALSE),"")</f>
        <v>18.807759999999998</v>
      </c>
      <c r="E4" s="8">
        <f>IFERROR(VLOOKUP(C4,Hoja1!$A$1:$C$42,3,FALSE),"")</f>
        <v>-69.784790000000001</v>
      </c>
    </row>
    <row r="5" spans="1:5" ht="17.25" customHeight="1" x14ac:dyDescent="0.35">
      <c r="A5" t="s">
        <v>9</v>
      </c>
      <c r="B5" t="s">
        <v>10</v>
      </c>
      <c r="C5" t="s">
        <v>1436</v>
      </c>
      <c r="D5" s="8">
        <f>IFERROR(VLOOKUP(C5,Hoja1!$A$1:$C$42,2,FALSE),"")</f>
        <v>18.485496999999999</v>
      </c>
      <c r="E5" s="8">
        <f>IFERROR(VLOOKUP(C5,Hoja1!$A$1:$C$42,3,FALSE),"")</f>
        <v>-69.873406000000003</v>
      </c>
    </row>
    <row r="6" spans="1:5" ht="17.25" customHeight="1" x14ac:dyDescent="0.35">
      <c r="A6" t="s">
        <v>11</v>
      </c>
      <c r="B6" t="s">
        <v>12</v>
      </c>
      <c r="C6" t="s">
        <v>1455</v>
      </c>
      <c r="D6" s="8">
        <f>IFERROR(VLOOKUP(C6,Hoja1!$A$1:$C$42,2,FALSE),"")</f>
        <v>18.876670000000001</v>
      </c>
      <c r="E6" s="8">
        <f>IFERROR(VLOOKUP(C6,Hoja1!$A$1:$C$42,3,FALSE),"")</f>
        <v>-71.702939999999998</v>
      </c>
    </row>
    <row r="7" spans="1:5" ht="17.25" customHeight="1" x14ac:dyDescent="0.35">
      <c r="A7" t="s">
        <v>13</v>
      </c>
      <c r="B7" t="s">
        <v>14</v>
      </c>
      <c r="C7" t="s">
        <v>1441</v>
      </c>
      <c r="D7" s="8">
        <f>IFERROR(VLOOKUP(C7,Hoja1!$A$1:$C$42,2,FALSE),"")</f>
        <v>18.415929999999999</v>
      </c>
      <c r="E7" s="8">
        <f>IFERROR(VLOOKUP(C7,Hoja1!$A$1:$C$42,3,FALSE),"")</f>
        <v>-70.110849999999999</v>
      </c>
    </row>
    <row r="8" spans="1:5" ht="17.25" customHeight="1" x14ac:dyDescent="0.35">
      <c r="A8" t="s">
        <v>15</v>
      </c>
      <c r="B8" t="s">
        <v>16</v>
      </c>
      <c r="C8" t="s">
        <v>1456</v>
      </c>
      <c r="D8" s="8">
        <f>IFERROR(VLOOKUP(C8,Hoja1!$A$1:$C$42,2,FALSE),"")</f>
        <v>19.223780000000001</v>
      </c>
      <c r="E8" s="8">
        <f>IFERROR(VLOOKUP(C8,Hoja1!$A$1:$C$42,3,FALSE),"")</f>
        <v>-70.532759999999996</v>
      </c>
    </row>
    <row r="9" spans="1:5" ht="17.25" customHeight="1" x14ac:dyDescent="0.35">
      <c r="A9" t="s">
        <v>17</v>
      </c>
      <c r="B9" t="s">
        <v>18</v>
      </c>
      <c r="C9" t="s">
        <v>1437</v>
      </c>
      <c r="D9" s="8">
        <f>IFERROR(VLOOKUP(C9,Hoja1!$A$1:$C$42,2,FALSE),"")</f>
        <v>18.449529999999999</v>
      </c>
      <c r="E9" s="8">
        <f>IFERROR(VLOOKUP(C9,Hoja1!$A$1:$C$42,3,FALSE),"")</f>
        <v>-69.975639999999999</v>
      </c>
    </row>
    <row r="10" spans="1:5" ht="17.25" customHeight="1" x14ac:dyDescent="0.35">
      <c r="A10" t="s">
        <v>19</v>
      </c>
      <c r="B10" t="s">
        <v>20</v>
      </c>
      <c r="C10" t="s">
        <v>1437</v>
      </c>
      <c r="D10" s="8">
        <f>IFERROR(VLOOKUP(C10,Hoja1!$A$1:$C$42,2,FALSE),"")</f>
        <v>18.449529999999999</v>
      </c>
      <c r="E10" s="8">
        <f>IFERROR(VLOOKUP(C10,Hoja1!$A$1:$C$42,3,FALSE),"")</f>
        <v>-69.975639999999999</v>
      </c>
    </row>
    <row r="11" spans="1:5" ht="17.25" customHeight="1" x14ac:dyDescent="0.35">
      <c r="A11" t="s">
        <v>21</v>
      </c>
      <c r="B11" t="s">
        <v>22</v>
      </c>
      <c r="C11" t="s">
        <v>1457</v>
      </c>
      <c r="D11" s="8">
        <f>IFERROR(VLOOKUP(C11,Hoja1!$A$1:$C$42,2,FALSE),"")</f>
        <v>19.366679999999999</v>
      </c>
      <c r="E11" s="8">
        <f>IFERROR(VLOOKUP(C11,Hoja1!$A$1:$C$42,3,FALSE),"")</f>
        <v>-69.851129999999998</v>
      </c>
    </row>
    <row r="12" spans="1:5" ht="17.25" customHeight="1" x14ac:dyDescent="0.35">
      <c r="A12" t="s">
        <v>23</v>
      </c>
      <c r="B12" t="s">
        <v>24</v>
      </c>
      <c r="C12" t="s">
        <v>1446</v>
      </c>
      <c r="D12" s="8">
        <f>IFERROR(VLOOKUP(C12,Hoja1!$A$1:$C$42,2,FALSE),"")</f>
        <v>18.463740000000001</v>
      </c>
      <c r="E12" s="8">
        <f>IFERROR(VLOOKUP(C12,Hoja1!$A$1:$C$42,3,FALSE),"")</f>
        <v>-69.304050000000004</v>
      </c>
    </row>
    <row r="13" spans="1:5" ht="17.25" customHeight="1" x14ac:dyDescent="0.35">
      <c r="A13" t="s">
        <v>25</v>
      </c>
      <c r="B13" t="s">
        <v>26</v>
      </c>
      <c r="C13" t="s">
        <v>1437</v>
      </c>
      <c r="D13" s="8">
        <f>IFERROR(VLOOKUP(C13,Hoja1!$A$1:$C$42,2,FALSE),"")</f>
        <v>18.449529999999999</v>
      </c>
      <c r="E13" s="8">
        <f>IFERROR(VLOOKUP(C13,Hoja1!$A$1:$C$42,3,FALSE),"")</f>
        <v>-69.975639999999999</v>
      </c>
    </row>
    <row r="14" spans="1:5" ht="17.25" customHeight="1" x14ac:dyDescent="0.35">
      <c r="A14" t="s">
        <v>27</v>
      </c>
      <c r="B14" t="s">
        <v>28</v>
      </c>
      <c r="C14" t="s">
        <v>1438</v>
      </c>
      <c r="D14" s="8">
        <f>IFERROR(VLOOKUP(C14,Hoja1!$A$1:$C$42,2,FALSE),"")</f>
        <v>18.55</v>
      </c>
      <c r="E14" s="8">
        <f>IFERROR(VLOOKUP(C14,Hoja1!$A$1:$C$42,3,FALSE),"")</f>
        <v>-69.900000000000006</v>
      </c>
    </row>
    <row r="15" spans="1:5" ht="17.25" customHeight="1" x14ac:dyDescent="0.35">
      <c r="A15" t="s">
        <v>29</v>
      </c>
      <c r="B15" t="s">
        <v>30</v>
      </c>
      <c r="C15" t="s">
        <v>1458</v>
      </c>
      <c r="D15" s="8">
        <f>IFERROR(VLOOKUP(C15,Hoja1!$A$1:$C$42,2,FALSE),"")</f>
        <v>18.208539999999999</v>
      </c>
      <c r="E15" s="8">
        <f>IFERROR(VLOOKUP(C15,Hoja1!$A$1:$C$42,3,FALSE),"")</f>
        <v>-71.100769999999997</v>
      </c>
    </row>
    <row r="16" spans="1:5" ht="17.25" customHeight="1" x14ac:dyDescent="0.35">
      <c r="A16" t="s">
        <v>31</v>
      </c>
      <c r="B16" t="s">
        <v>32</v>
      </c>
      <c r="C16" t="s">
        <v>1440</v>
      </c>
      <c r="D16" s="8">
        <f>IFERROR(VLOOKUP(C16,Hoja1!$A$1:$C$42,2,FALSE),"")</f>
        <v>18.5</v>
      </c>
      <c r="E16" s="8">
        <f>IFERROR(VLOOKUP(C16,Hoja1!$A$1:$C$42,3,FALSE),"")</f>
        <v>-70</v>
      </c>
    </row>
    <row r="17" spans="1:5" ht="17.25" customHeight="1" x14ac:dyDescent="0.35">
      <c r="A17" t="s">
        <v>33</v>
      </c>
      <c r="D17" s="8" t="str">
        <f>IFERROR(VLOOKUP(C17,Hoja1!$A$1:$C$42,2,FALSE),"")</f>
        <v/>
      </c>
      <c r="E17" s="8" t="str">
        <f>IFERROR(VLOOKUP(C17,Hoja1!$A$1:$C$42,3,FALSE),"")</f>
        <v/>
      </c>
    </row>
    <row r="18" spans="1:5" ht="17.25" customHeight="1" x14ac:dyDescent="0.35">
      <c r="A18" t="s">
        <v>34</v>
      </c>
      <c r="B18" t="s">
        <v>35</v>
      </c>
      <c r="C18" t="s">
        <v>1437</v>
      </c>
      <c r="D18" s="8">
        <f>IFERROR(VLOOKUP(C18,Hoja1!$A$1:$C$42,2,FALSE),"")</f>
        <v>18.449529999999999</v>
      </c>
      <c r="E18" s="8">
        <f>IFERROR(VLOOKUP(C18,Hoja1!$A$1:$C$42,3,FALSE),"")</f>
        <v>-69.975639999999999</v>
      </c>
    </row>
    <row r="19" spans="1:5" ht="17.25" customHeight="1" x14ac:dyDescent="0.35">
      <c r="A19" t="s">
        <v>36</v>
      </c>
      <c r="B19" t="s">
        <v>37</v>
      </c>
      <c r="C19" t="s">
        <v>38</v>
      </c>
      <c r="D19" s="8">
        <f>IFERROR(VLOOKUP(C19,Hoja1!$A$1:$C$42,2,FALSE),"")</f>
        <v>18.422409999999999</v>
      </c>
      <c r="E19" s="8">
        <f>IFERROR(VLOOKUP(C19,Hoja1!$A$1:$C$42,3,FALSE),"")</f>
        <v>-68.966309999999993</v>
      </c>
    </row>
    <row r="20" spans="1:5" ht="17.25" customHeight="1" x14ac:dyDescent="0.35">
      <c r="A20" t="s">
        <v>39</v>
      </c>
      <c r="B20" t="s">
        <v>40</v>
      </c>
      <c r="C20" t="s">
        <v>1438</v>
      </c>
      <c r="D20" s="8">
        <f>IFERROR(VLOOKUP(C20,Hoja1!$A$1:$C$42,2,FALSE),"")</f>
        <v>18.55</v>
      </c>
      <c r="E20" s="8">
        <f>IFERROR(VLOOKUP(C20,Hoja1!$A$1:$C$42,3,FALSE),"")</f>
        <v>-69.900000000000006</v>
      </c>
    </row>
    <row r="21" spans="1:5" ht="17.25" customHeight="1" x14ac:dyDescent="0.35">
      <c r="A21" t="s">
        <v>41</v>
      </c>
      <c r="B21" t="s">
        <v>42</v>
      </c>
      <c r="C21" t="s">
        <v>1454</v>
      </c>
      <c r="D21" s="8">
        <f>IFERROR(VLOOKUP(C21,Hoja1!$A$1:$C$42,2,FALSE),"")</f>
        <v>18.927209999999999</v>
      </c>
      <c r="E21" s="8">
        <f>IFERROR(VLOOKUP(C21,Hoja1!$A$1:$C$42,3,FALSE),"")</f>
        <v>-70.397279999999995</v>
      </c>
    </row>
    <row r="22" spans="1:5" ht="17.25" customHeight="1" x14ac:dyDescent="0.35">
      <c r="A22" t="s">
        <v>43</v>
      </c>
      <c r="B22" t="s">
        <v>44</v>
      </c>
      <c r="C22" s="6" t="s">
        <v>1456</v>
      </c>
      <c r="D22" s="8">
        <f>IFERROR(VLOOKUP(C22,Hoja1!$A$1:$C$42,2,FALSE),"")</f>
        <v>19.223780000000001</v>
      </c>
      <c r="E22" s="8">
        <f>IFERROR(VLOOKUP(C22,Hoja1!$A$1:$C$42,3,FALSE),"")</f>
        <v>-70.532759999999996</v>
      </c>
    </row>
    <row r="23" spans="1:5" ht="17.25" customHeight="1" x14ac:dyDescent="0.35">
      <c r="A23" t="s">
        <v>45</v>
      </c>
      <c r="B23" t="s">
        <v>46</v>
      </c>
      <c r="C23" t="s">
        <v>1437</v>
      </c>
      <c r="D23" s="8">
        <f>IFERROR(VLOOKUP(C23,Hoja1!$A$1:$C$42,2,FALSE),"")</f>
        <v>18.449529999999999</v>
      </c>
      <c r="E23" s="8">
        <f>IFERROR(VLOOKUP(C23,Hoja1!$A$1:$C$42,3,FALSE),"")</f>
        <v>-69.975639999999999</v>
      </c>
    </row>
    <row r="24" spans="1:5" ht="17.25" customHeight="1" x14ac:dyDescent="0.35">
      <c r="A24" t="s">
        <v>47</v>
      </c>
      <c r="B24" t="s">
        <v>48</v>
      </c>
      <c r="C24" t="s">
        <v>1448</v>
      </c>
      <c r="D24" s="8">
        <f>IFERROR(VLOOKUP(C24,Hoja1!$A$1:$C$42,2,FALSE),"")</f>
        <v>18.806899999999999</v>
      </c>
      <c r="E24" s="8">
        <f>IFERROR(VLOOKUP(C24,Hoja1!$A$1:$C$42,3,FALSE),"")</f>
        <v>-71.232500000000002</v>
      </c>
    </row>
    <row r="25" spans="1:5" ht="17.25" customHeight="1" x14ac:dyDescent="0.35">
      <c r="A25" t="s">
        <v>49</v>
      </c>
      <c r="B25" t="s">
        <v>50</v>
      </c>
      <c r="C25" t="s">
        <v>1456</v>
      </c>
      <c r="D25" s="8">
        <f>IFERROR(VLOOKUP(C25,Hoja1!$A$1:$C$42,2,FALSE),"")</f>
        <v>19.223780000000001</v>
      </c>
      <c r="E25" s="8">
        <f>IFERROR(VLOOKUP(C25,Hoja1!$A$1:$C$42,3,FALSE),"")</f>
        <v>-70.532759999999996</v>
      </c>
    </row>
    <row r="26" spans="1:5" ht="17.25" customHeight="1" x14ac:dyDescent="0.35">
      <c r="A26" t="s">
        <v>51</v>
      </c>
      <c r="B26" t="s">
        <v>52</v>
      </c>
      <c r="C26" t="s">
        <v>1448</v>
      </c>
      <c r="D26" s="8">
        <f>IFERROR(VLOOKUP(C26,Hoja1!$A$1:$C$42,2,FALSE),"")</f>
        <v>18.806899999999999</v>
      </c>
      <c r="E26" s="8">
        <f>IFERROR(VLOOKUP(C26,Hoja1!$A$1:$C$42,3,FALSE),"")</f>
        <v>-71.232500000000002</v>
      </c>
    </row>
    <row r="27" spans="1:5" ht="17.25" customHeight="1" x14ac:dyDescent="0.35">
      <c r="A27" t="s">
        <v>53</v>
      </c>
      <c r="B27" t="s">
        <v>54</v>
      </c>
      <c r="C27" t="s">
        <v>1459</v>
      </c>
      <c r="D27" s="8">
        <f>IFERROR(VLOOKUP(C27,Hoja1!$A$1:$C$42,2,FALSE),"")</f>
        <v>18.61467</v>
      </c>
      <c r="E27" s="8">
        <f>IFERROR(VLOOKUP(C27,Hoja1!$A$1:$C$42,3,FALSE),"")</f>
        <v>-68.717140000000001</v>
      </c>
    </row>
    <row r="28" spans="1:5" ht="17.25" customHeight="1" x14ac:dyDescent="0.35">
      <c r="A28" t="s">
        <v>55</v>
      </c>
      <c r="B28" t="s">
        <v>56</v>
      </c>
      <c r="C28" t="s">
        <v>1437</v>
      </c>
      <c r="D28" s="8">
        <f>IFERROR(VLOOKUP(C28,Hoja1!$A$1:$C$42,2,FALSE),"")</f>
        <v>18.449529999999999</v>
      </c>
      <c r="E28" s="8">
        <f>IFERROR(VLOOKUP(C28,Hoja1!$A$1:$C$42,3,FALSE),"")</f>
        <v>-69.975639999999999</v>
      </c>
    </row>
    <row r="29" spans="1:5" ht="17.25" customHeight="1" x14ac:dyDescent="0.35">
      <c r="A29" t="s">
        <v>57</v>
      </c>
      <c r="B29" t="s">
        <v>58</v>
      </c>
      <c r="C29" t="s">
        <v>1437</v>
      </c>
      <c r="D29" s="8">
        <f>IFERROR(VLOOKUP(C29,Hoja1!$A$1:$C$42,2,FALSE),"")</f>
        <v>18.449529999999999</v>
      </c>
      <c r="E29" s="8">
        <f>IFERROR(VLOOKUP(C29,Hoja1!$A$1:$C$42,3,FALSE),"")</f>
        <v>-69.975639999999999</v>
      </c>
    </row>
    <row r="30" spans="1:5" ht="17.25" customHeight="1" x14ac:dyDescent="0.35">
      <c r="A30" t="s">
        <v>59</v>
      </c>
      <c r="B30" t="s">
        <v>60</v>
      </c>
      <c r="C30" t="s">
        <v>1447</v>
      </c>
      <c r="D30" s="8">
        <f>IFERROR(VLOOKUP(C30,Hoja1!$A$1:$C$42,2,FALSE),"")</f>
        <v>19.450839999999999</v>
      </c>
      <c r="E30" s="8">
        <f>IFERROR(VLOOKUP(C30,Hoja1!$A$1:$C$42,3,FALSE),"")</f>
        <v>-70.694720000000004</v>
      </c>
    </row>
    <row r="31" spans="1:5" ht="17.25" customHeight="1" x14ac:dyDescent="0.35">
      <c r="A31" t="s">
        <v>61</v>
      </c>
      <c r="B31" t="s">
        <v>62</v>
      </c>
      <c r="C31" t="s">
        <v>38</v>
      </c>
      <c r="D31" s="8">
        <f>IFERROR(VLOOKUP(C31,Hoja1!$A$1:$C$42,2,FALSE),"")</f>
        <v>18.422409999999999</v>
      </c>
      <c r="E31" s="8">
        <f>IFERROR(VLOOKUP(C31,Hoja1!$A$1:$C$42,3,FALSE),"")</f>
        <v>-68.966309999999993</v>
      </c>
    </row>
    <row r="32" spans="1:5" ht="17.25" customHeight="1" x14ac:dyDescent="0.35">
      <c r="A32" t="s">
        <v>63</v>
      </c>
      <c r="B32" t="s">
        <v>64</v>
      </c>
      <c r="C32" t="s">
        <v>1446</v>
      </c>
      <c r="D32" s="8">
        <f>IFERROR(VLOOKUP(C32,Hoja1!$A$1:$C$42,2,FALSE),"")</f>
        <v>18.463740000000001</v>
      </c>
      <c r="E32" s="8">
        <f>IFERROR(VLOOKUP(C32,Hoja1!$A$1:$C$42,3,FALSE),"")</f>
        <v>-69.304050000000004</v>
      </c>
    </row>
    <row r="33" spans="1:5" ht="17.25" customHeight="1" x14ac:dyDescent="0.35">
      <c r="A33" t="s">
        <v>65</v>
      </c>
      <c r="B33" t="s">
        <v>66</v>
      </c>
      <c r="C33" t="s">
        <v>1437</v>
      </c>
      <c r="D33" s="8">
        <f>IFERROR(VLOOKUP(C33,Hoja1!$A$1:$C$42,2,FALSE),"")</f>
        <v>18.449529999999999</v>
      </c>
      <c r="E33" s="8">
        <f>IFERROR(VLOOKUP(C33,Hoja1!$A$1:$C$42,3,FALSE),"")</f>
        <v>-69.975639999999999</v>
      </c>
    </row>
    <row r="34" spans="1:5" ht="17.25" customHeight="1" x14ac:dyDescent="0.35">
      <c r="A34" t="s">
        <v>67</v>
      </c>
      <c r="B34" t="s">
        <v>68</v>
      </c>
      <c r="C34" t="s">
        <v>1440</v>
      </c>
      <c r="D34" s="8">
        <f>IFERROR(VLOOKUP(C34,Hoja1!$A$1:$C$42,2,FALSE),"")</f>
        <v>18.5</v>
      </c>
      <c r="E34" s="8">
        <f>IFERROR(VLOOKUP(C34,Hoja1!$A$1:$C$42,3,FALSE),"")</f>
        <v>-70</v>
      </c>
    </row>
    <row r="35" spans="1:5" ht="17.25" customHeight="1" x14ac:dyDescent="0.35">
      <c r="A35" t="s">
        <v>69</v>
      </c>
      <c r="B35" t="s">
        <v>70</v>
      </c>
      <c r="C35" t="s">
        <v>1436</v>
      </c>
      <c r="D35" s="8">
        <f>IFERROR(VLOOKUP(C35,Hoja1!$A$1:$C$42,2,FALSE),"")</f>
        <v>18.485496999999999</v>
      </c>
      <c r="E35" s="8">
        <f>IFERROR(VLOOKUP(C35,Hoja1!$A$1:$C$42,3,FALSE),"")</f>
        <v>-69.873406000000003</v>
      </c>
    </row>
    <row r="36" spans="1:5" ht="17.25" customHeight="1" x14ac:dyDescent="0.35">
      <c r="A36" t="s">
        <v>71</v>
      </c>
      <c r="B36" t="s">
        <v>72</v>
      </c>
      <c r="C36" t="s">
        <v>1453</v>
      </c>
      <c r="D36" s="8">
        <f>IFERROR(VLOOKUP(C36,Hoja1!$A$1:$C$42,2,FALSE),"")</f>
        <v>18.279409999999999</v>
      </c>
      <c r="E36" s="8">
        <f>IFERROR(VLOOKUP(C36,Hoja1!$A$1:$C$42,3,FALSE),"")</f>
        <v>-70.332250000000002</v>
      </c>
    </row>
    <row r="37" spans="1:5" ht="17.25" customHeight="1" x14ac:dyDescent="0.35">
      <c r="A37" t="s">
        <v>73</v>
      </c>
      <c r="B37" t="s">
        <v>74</v>
      </c>
      <c r="C37" t="s">
        <v>1447</v>
      </c>
      <c r="D37" s="8">
        <f>IFERROR(VLOOKUP(C37,Hoja1!$A$1:$C$42,2,FALSE),"")</f>
        <v>19.450839999999999</v>
      </c>
      <c r="E37" s="8">
        <f>IFERROR(VLOOKUP(C37,Hoja1!$A$1:$C$42,3,FALSE),"")</f>
        <v>-70.694720000000004</v>
      </c>
    </row>
    <row r="38" spans="1:5" ht="17.25" customHeight="1" x14ac:dyDescent="0.35">
      <c r="A38" t="s">
        <v>75</v>
      </c>
      <c r="B38" t="s">
        <v>76</v>
      </c>
      <c r="C38" t="s">
        <v>1437</v>
      </c>
      <c r="D38" s="8">
        <f>IFERROR(VLOOKUP(C38,Hoja1!$A$1:$C$42,2,FALSE),"")</f>
        <v>18.449529999999999</v>
      </c>
      <c r="E38" s="8">
        <f>IFERROR(VLOOKUP(C38,Hoja1!$A$1:$C$42,3,FALSE),"")</f>
        <v>-69.975639999999999</v>
      </c>
    </row>
    <row r="39" spans="1:5" ht="17.25" customHeight="1" x14ac:dyDescent="0.35">
      <c r="A39" t="s">
        <v>77</v>
      </c>
      <c r="B39" t="s">
        <v>78</v>
      </c>
      <c r="C39" t="s">
        <v>1446</v>
      </c>
      <c r="D39" s="8">
        <f>IFERROR(VLOOKUP(C39,Hoja1!$A$1:$C$42,2,FALSE),"")</f>
        <v>18.463740000000001</v>
      </c>
      <c r="E39" s="8">
        <f>IFERROR(VLOOKUP(C39,Hoja1!$A$1:$C$42,3,FALSE),"")</f>
        <v>-69.304050000000004</v>
      </c>
    </row>
    <row r="40" spans="1:5" ht="17.25" customHeight="1" x14ac:dyDescent="0.35">
      <c r="A40" t="s">
        <v>79</v>
      </c>
      <c r="B40" t="s">
        <v>1460</v>
      </c>
      <c r="C40" t="s">
        <v>1456</v>
      </c>
      <c r="D40" s="8">
        <f>IFERROR(VLOOKUP(C40,Hoja1!$A$1:$C$42,2,FALSE),"")</f>
        <v>19.223780000000001</v>
      </c>
      <c r="E40" s="8">
        <f>IFERROR(VLOOKUP(C40,Hoja1!$A$1:$C$42,3,FALSE),"")</f>
        <v>-70.532759999999996</v>
      </c>
    </row>
    <row r="41" spans="1:5" ht="17.25" customHeight="1" x14ac:dyDescent="0.35">
      <c r="A41" t="s">
        <v>80</v>
      </c>
      <c r="D41" s="8" t="str">
        <f>IFERROR(VLOOKUP(C41,Hoja1!$A$1:$C$42,2,FALSE),"")</f>
        <v/>
      </c>
      <c r="E41" s="8" t="str">
        <f>IFERROR(VLOOKUP(C41,Hoja1!$A$1:$C$42,3,FALSE),"")</f>
        <v/>
      </c>
    </row>
    <row r="42" spans="1:5" ht="17.25" customHeight="1" x14ac:dyDescent="0.35">
      <c r="A42" t="s">
        <v>81</v>
      </c>
      <c r="B42" t="s">
        <v>82</v>
      </c>
      <c r="C42" t="s">
        <v>1461</v>
      </c>
      <c r="D42" s="8">
        <f>IFERROR(VLOOKUP(C42,Hoja1!$A$1:$C$42,2,FALSE),"")</f>
        <v>19.3735</v>
      </c>
      <c r="E42" s="8">
        <f>IFERROR(VLOOKUP(C42,Hoja1!$A$1:$C$42,3,FALSE),"")</f>
        <v>-70.41883</v>
      </c>
    </row>
    <row r="43" spans="1:5" ht="17.25" customHeight="1" x14ac:dyDescent="0.35">
      <c r="A43" t="s">
        <v>83</v>
      </c>
      <c r="B43" t="s">
        <v>84</v>
      </c>
      <c r="C43" t="s">
        <v>1454</v>
      </c>
      <c r="D43" s="8">
        <f>IFERROR(VLOOKUP(C43,Hoja1!$A$1:$C$42,2,FALSE),"")</f>
        <v>18.927209999999999</v>
      </c>
      <c r="E43" s="8">
        <f>IFERROR(VLOOKUP(C43,Hoja1!$A$1:$C$42,3,FALSE),"")</f>
        <v>-70.397279999999995</v>
      </c>
    </row>
    <row r="44" spans="1:5" ht="17.25" customHeight="1" x14ac:dyDescent="0.35">
      <c r="A44" t="s">
        <v>85</v>
      </c>
      <c r="B44" t="s">
        <v>86</v>
      </c>
      <c r="C44" t="s">
        <v>1440</v>
      </c>
      <c r="D44" s="9">
        <f>IFERROR(VLOOKUP(C44,Hoja1!$A$1:$C$42,2,FALSE),"")</f>
        <v>18.5</v>
      </c>
      <c r="E44" s="9">
        <f>IFERROR(VLOOKUP(C44,Hoja1!$A$1:$C$42,3,FALSE),"")</f>
        <v>-70</v>
      </c>
    </row>
    <row r="45" spans="1:5" ht="17.25" customHeight="1" x14ac:dyDescent="0.35">
      <c r="A45" t="s">
        <v>87</v>
      </c>
      <c r="B45" t="s">
        <v>88</v>
      </c>
      <c r="C45" t="s">
        <v>1462</v>
      </c>
      <c r="D45" s="8">
        <f>IFERROR(VLOOKUP(C45,Hoja1!$A$1:$C$42,2,FALSE),"")</f>
        <v>19.62773</v>
      </c>
      <c r="E45" s="8">
        <f>IFERROR(VLOOKUP(C45,Hoja1!$A$1:$C$42,3,FALSE),"")</f>
        <v>-70.277990000000003</v>
      </c>
    </row>
    <row r="46" spans="1:5" ht="17.25" customHeight="1" x14ac:dyDescent="0.35">
      <c r="A46" t="s">
        <v>89</v>
      </c>
      <c r="B46" t="s">
        <v>90</v>
      </c>
      <c r="C46" t="s">
        <v>1436</v>
      </c>
      <c r="D46" s="8">
        <f>IFERROR(VLOOKUP(C46,Hoja1!$A$1:$C$42,2,FALSE),"")</f>
        <v>18.485496999999999</v>
      </c>
      <c r="E46" s="8">
        <f>IFERROR(VLOOKUP(C46,Hoja1!$A$1:$C$42,3,FALSE),"")</f>
        <v>-69.873406000000003</v>
      </c>
    </row>
    <row r="47" spans="1:5" ht="17.25" customHeight="1" x14ac:dyDescent="0.35">
      <c r="A47" t="s">
        <v>91</v>
      </c>
      <c r="B47" t="s">
        <v>92</v>
      </c>
      <c r="C47" t="s">
        <v>1441</v>
      </c>
      <c r="D47" s="8">
        <f>IFERROR(VLOOKUP(C47,Hoja1!$A$1:$C$42,2,FALSE),"")</f>
        <v>18.415929999999999</v>
      </c>
      <c r="E47" s="8">
        <f>IFERROR(VLOOKUP(C47,Hoja1!$A$1:$C$42,3,FALSE),"")</f>
        <v>-70.110849999999999</v>
      </c>
    </row>
    <row r="48" spans="1:5" ht="17.25" customHeight="1" x14ac:dyDescent="0.35">
      <c r="A48" t="s">
        <v>93</v>
      </c>
      <c r="B48" t="s">
        <v>1463</v>
      </c>
      <c r="C48" t="s">
        <v>1456</v>
      </c>
      <c r="D48" s="8">
        <f>IFERROR(VLOOKUP(C48,Hoja1!$A$1:$C$42,2,FALSE),"")</f>
        <v>19.223780000000001</v>
      </c>
      <c r="E48" s="8">
        <f>IFERROR(VLOOKUP(C48,Hoja1!$A$1:$C$42,3,FALSE),"")</f>
        <v>-70.532759999999996</v>
      </c>
    </row>
    <row r="49" spans="1:5" ht="17.25" customHeight="1" x14ac:dyDescent="0.35">
      <c r="A49" t="s">
        <v>94</v>
      </c>
      <c r="B49" t="s">
        <v>95</v>
      </c>
      <c r="C49" t="s">
        <v>1456</v>
      </c>
      <c r="D49" s="8">
        <f>IFERROR(VLOOKUP(C49,Hoja1!$A$1:$C$42,2,FALSE),"")</f>
        <v>19.223780000000001</v>
      </c>
      <c r="E49" s="8">
        <f>IFERROR(VLOOKUP(C49,Hoja1!$A$1:$C$42,3,FALSE),"")</f>
        <v>-70.532759999999996</v>
      </c>
    </row>
    <row r="50" spans="1:5" ht="17.25" customHeight="1" x14ac:dyDescent="0.35">
      <c r="A50" t="s">
        <v>96</v>
      </c>
      <c r="B50" t="s">
        <v>97</v>
      </c>
      <c r="C50" t="s">
        <v>1454</v>
      </c>
      <c r="D50" s="8">
        <f>IFERROR(VLOOKUP(C50,Hoja1!$A$1:$C$42,2,FALSE),"")</f>
        <v>18.927209999999999</v>
      </c>
      <c r="E50" s="8">
        <f>IFERROR(VLOOKUP(C50,Hoja1!$A$1:$C$42,3,FALSE),"")</f>
        <v>-70.397279999999995</v>
      </c>
    </row>
    <row r="51" spans="1:5" ht="17.25" customHeight="1" x14ac:dyDescent="0.35">
      <c r="A51" t="s">
        <v>98</v>
      </c>
      <c r="B51" t="s">
        <v>99</v>
      </c>
      <c r="C51" t="s">
        <v>1464</v>
      </c>
      <c r="D51" s="8">
        <f>IFERROR(VLOOKUP(C51,Hoja1!$A$1:$C$42,2,FALSE),"")</f>
        <v>18.487690000000001</v>
      </c>
      <c r="E51" s="8">
        <f>IFERROR(VLOOKUP(C51,Hoja1!$A$1:$C$42,3,FALSE),"")</f>
        <v>-71.851500000000001</v>
      </c>
    </row>
    <row r="52" spans="1:5" ht="17.25" customHeight="1" x14ac:dyDescent="0.35">
      <c r="A52" t="s">
        <v>100</v>
      </c>
      <c r="B52" t="s">
        <v>101</v>
      </c>
      <c r="C52" t="s">
        <v>1446</v>
      </c>
      <c r="D52" s="8">
        <f>IFERROR(VLOOKUP(C52,Hoja1!$A$1:$C$42,2,FALSE),"")</f>
        <v>18.463740000000001</v>
      </c>
      <c r="E52" s="8">
        <f>IFERROR(VLOOKUP(C52,Hoja1!$A$1:$C$42,3,FALSE),"")</f>
        <v>-69.304050000000004</v>
      </c>
    </row>
    <row r="53" spans="1:5" ht="17.25" customHeight="1" x14ac:dyDescent="0.35">
      <c r="A53" t="s">
        <v>102</v>
      </c>
      <c r="B53" t="s">
        <v>103</v>
      </c>
      <c r="C53" t="s">
        <v>1447</v>
      </c>
      <c r="D53" s="8">
        <f>IFERROR(VLOOKUP(C53,Hoja1!$A$1:$C$42,2,FALSE),"")</f>
        <v>19.450839999999999</v>
      </c>
      <c r="E53" s="8">
        <f>IFERROR(VLOOKUP(C53,Hoja1!$A$1:$C$42,3,FALSE),"")</f>
        <v>-70.694720000000004</v>
      </c>
    </row>
    <row r="54" spans="1:5" ht="17.25" customHeight="1" x14ac:dyDescent="0.35">
      <c r="A54" t="s">
        <v>104</v>
      </c>
      <c r="B54" t="s">
        <v>105</v>
      </c>
      <c r="C54" t="s">
        <v>1442</v>
      </c>
      <c r="D54" s="8">
        <f>IFERROR(VLOOKUP(C54,Hoja1!$A$1:$C$42,2,FALSE),"")</f>
        <v>19.3</v>
      </c>
      <c r="E54" s="8">
        <f>IFERROR(VLOOKUP(C54,Hoja1!$A$1:$C$42,3,FALSE),"")</f>
        <v>-70.25</v>
      </c>
    </row>
    <row r="55" spans="1:5" ht="17.25" customHeight="1" x14ac:dyDescent="0.35">
      <c r="A55" t="s">
        <v>106</v>
      </c>
      <c r="B55" t="s">
        <v>1465</v>
      </c>
      <c r="C55" t="s">
        <v>1441</v>
      </c>
      <c r="D55" s="8">
        <f>IFERROR(VLOOKUP(C55,Hoja1!$A$1:$C$42,2,FALSE),"")</f>
        <v>18.415929999999999</v>
      </c>
      <c r="E55" s="8">
        <f>IFERROR(VLOOKUP(C55,Hoja1!$A$1:$C$42,3,FALSE),"")</f>
        <v>-70.110849999999999</v>
      </c>
    </row>
    <row r="56" spans="1:5" ht="17.25" customHeight="1" x14ac:dyDescent="0.35">
      <c r="A56" t="s">
        <v>107</v>
      </c>
      <c r="B56" t="s">
        <v>108</v>
      </c>
      <c r="C56" t="s">
        <v>1440</v>
      </c>
      <c r="D56" s="8">
        <f>IFERROR(VLOOKUP(C56,Hoja1!$A$1:$C$42,2,FALSE),"")</f>
        <v>18.5</v>
      </c>
      <c r="E56" s="8">
        <f>IFERROR(VLOOKUP(C56,Hoja1!$A$1:$C$42,3,FALSE),"")</f>
        <v>-70</v>
      </c>
    </row>
    <row r="57" spans="1:5" ht="17.25" customHeight="1" x14ac:dyDescent="0.35">
      <c r="A57" t="s">
        <v>109</v>
      </c>
      <c r="B57" t="s">
        <v>110</v>
      </c>
      <c r="C57" t="s">
        <v>1437</v>
      </c>
      <c r="D57" s="8">
        <f>IFERROR(VLOOKUP(C57,Hoja1!$A$1:$C$42,2,FALSE),"")</f>
        <v>18.449529999999999</v>
      </c>
      <c r="E57" s="8">
        <f>IFERROR(VLOOKUP(C57,Hoja1!$A$1:$C$42,3,FALSE),"")</f>
        <v>-69.975639999999999</v>
      </c>
    </row>
    <row r="58" spans="1:5" ht="17.25" customHeight="1" x14ac:dyDescent="0.35">
      <c r="A58" t="s">
        <v>111</v>
      </c>
      <c r="B58" t="s">
        <v>112</v>
      </c>
      <c r="C58" t="s">
        <v>1436</v>
      </c>
      <c r="D58" s="8">
        <f>IFERROR(VLOOKUP(C58,Hoja1!$A$1:$C$42,2,FALSE),"")</f>
        <v>18.485496999999999</v>
      </c>
      <c r="E58" s="8">
        <f>IFERROR(VLOOKUP(C58,Hoja1!$A$1:$C$42,3,FALSE),"")</f>
        <v>-69.873406000000003</v>
      </c>
    </row>
    <row r="59" spans="1:5" ht="17.25" customHeight="1" x14ac:dyDescent="0.35">
      <c r="A59" t="s">
        <v>113</v>
      </c>
      <c r="B59" t="s">
        <v>114</v>
      </c>
      <c r="C59" t="s">
        <v>1446</v>
      </c>
      <c r="D59" s="8">
        <f>IFERROR(VLOOKUP(C59,Hoja1!$A$1:$C$42,2,FALSE),"")</f>
        <v>18.463740000000001</v>
      </c>
      <c r="E59" s="8">
        <f>IFERROR(VLOOKUP(C59,Hoja1!$A$1:$C$42,3,FALSE),"")</f>
        <v>-69.304050000000004</v>
      </c>
    </row>
    <row r="60" spans="1:5" ht="17.25" customHeight="1" x14ac:dyDescent="0.35">
      <c r="A60" t="s">
        <v>115</v>
      </c>
      <c r="B60" t="s">
        <v>116</v>
      </c>
      <c r="C60" t="s">
        <v>1456</v>
      </c>
      <c r="D60" s="8">
        <f>IFERROR(VLOOKUP(C60,Hoja1!$A$1:$C$42,2,FALSE),"")</f>
        <v>19.223780000000001</v>
      </c>
      <c r="E60" s="8">
        <f>IFERROR(VLOOKUP(C60,Hoja1!$A$1:$C$42,3,FALSE),"")</f>
        <v>-70.532759999999996</v>
      </c>
    </row>
    <row r="61" spans="1:5" ht="17.25" customHeight="1" x14ac:dyDescent="0.35">
      <c r="A61" t="s">
        <v>117</v>
      </c>
      <c r="B61" t="s">
        <v>118</v>
      </c>
      <c r="C61" t="s">
        <v>1456</v>
      </c>
      <c r="D61" s="8">
        <f>IFERROR(VLOOKUP(C61,Hoja1!$A$1:$C$42,2,FALSE),"")</f>
        <v>19.223780000000001</v>
      </c>
      <c r="E61" s="8">
        <f>IFERROR(VLOOKUP(C61,Hoja1!$A$1:$C$42,3,FALSE),"")</f>
        <v>-70.532759999999996</v>
      </c>
    </row>
    <row r="62" spans="1:5" ht="17.25" customHeight="1" x14ac:dyDescent="0.35">
      <c r="A62" t="s">
        <v>119</v>
      </c>
      <c r="B62" t="s">
        <v>120</v>
      </c>
      <c r="C62" t="s">
        <v>1454</v>
      </c>
      <c r="D62" s="8">
        <f>IFERROR(VLOOKUP(C62,Hoja1!$A$1:$C$42,2,FALSE),"")</f>
        <v>18.927209999999999</v>
      </c>
      <c r="E62" s="8">
        <f>IFERROR(VLOOKUP(C62,Hoja1!$A$1:$C$42,3,FALSE),"")</f>
        <v>-70.397279999999995</v>
      </c>
    </row>
    <row r="63" spans="1:5" ht="17.25" customHeight="1" x14ac:dyDescent="0.35">
      <c r="A63" t="s">
        <v>121</v>
      </c>
      <c r="B63" t="s">
        <v>122</v>
      </c>
      <c r="C63" t="s">
        <v>1466</v>
      </c>
      <c r="D63" s="8">
        <f>IFERROR(VLOOKUP(C63,Hoja1!$A$1:$C$42,2,FALSE),"")</f>
        <v>19.051189999999998</v>
      </c>
      <c r="E63" s="8">
        <f>IFERROR(VLOOKUP(C63,Hoja1!$A$1:$C$42,3,FALSE),"")</f>
        <v>-70.146810000000002</v>
      </c>
    </row>
    <row r="64" spans="1:5" ht="17.25" customHeight="1" x14ac:dyDescent="0.35">
      <c r="A64" t="s">
        <v>123</v>
      </c>
      <c r="B64" t="s">
        <v>124</v>
      </c>
      <c r="C64" t="s">
        <v>1436</v>
      </c>
      <c r="D64" s="8">
        <f>IFERROR(VLOOKUP(C64,Hoja1!$A$1:$C$42,2,FALSE),"")</f>
        <v>18.485496999999999</v>
      </c>
      <c r="E64" s="8">
        <f>IFERROR(VLOOKUP(C64,Hoja1!$A$1:$C$42,3,FALSE),"")</f>
        <v>-69.873406000000003</v>
      </c>
    </row>
    <row r="65" spans="1:5" ht="17.25" customHeight="1" x14ac:dyDescent="0.35">
      <c r="A65" t="s">
        <v>125</v>
      </c>
      <c r="B65" t="s">
        <v>126</v>
      </c>
      <c r="C65" t="s">
        <v>1462</v>
      </c>
      <c r="D65" s="8">
        <f>IFERROR(VLOOKUP(C65,Hoja1!$A$1:$C$42,2,FALSE),"")</f>
        <v>19.62773</v>
      </c>
      <c r="E65" s="8">
        <f>IFERROR(VLOOKUP(C65,Hoja1!$A$1:$C$42,3,FALSE),"")</f>
        <v>-70.277990000000003</v>
      </c>
    </row>
    <row r="66" spans="1:5" ht="17.25" customHeight="1" x14ac:dyDescent="0.35">
      <c r="A66" t="s">
        <v>127</v>
      </c>
      <c r="B66" t="s">
        <v>128</v>
      </c>
      <c r="C66" t="s">
        <v>1456</v>
      </c>
      <c r="D66" s="8">
        <f>IFERROR(VLOOKUP(C66,Hoja1!$A$1:$C$42,2,FALSE),"")</f>
        <v>19.223780000000001</v>
      </c>
      <c r="E66" s="8">
        <f>IFERROR(VLOOKUP(C66,Hoja1!$A$1:$C$42,3,FALSE),"")</f>
        <v>-70.532759999999996</v>
      </c>
    </row>
    <row r="67" spans="1:5" ht="17.25" customHeight="1" x14ac:dyDescent="0.35">
      <c r="A67" t="s">
        <v>129</v>
      </c>
      <c r="B67" t="s">
        <v>130</v>
      </c>
      <c r="C67" t="s">
        <v>1437</v>
      </c>
      <c r="D67" s="8">
        <f>IFERROR(VLOOKUP(C67,Hoja1!$A$1:$C$42,2,FALSE),"")</f>
        <v>18.449529999999999</v>
      </c>
      <c r="E67" s="8">
        <f>IFERROR(VLOOKUP(C67,Hoja1!$A$1:$C$42,3,FALSE),"")</f>
        <v>-69.975639999999999</v>
      </c>
    </row>
    <row r="68" spans="1:5" ht="17.25" customHeight="1" x14ac:dyDescent="0.35">
      <c r="A68" t="s">
        <v>131</v>
      </c>
      <c r="D68" s="8" t="str">
        <f>IFERROR(VLOOKUP(C68,Hoja1!$A$1:$C$42,2,FALSE),"")</f>
        <v/>
      </c>
      <c r="E68" s="8" t="str">
        <f>IFERROR(VLOOKUP(C68,Hoja1!$A$1:$C$42,3,FALSE),"")</f>
        <v/>
      </c>
    </row>
    <row r="69" spans="1:5" ht="17.25" customHeight="1" x14ac:dyDescent="0.35">
      <c r="A69" t="s">
        <v>132</v>
      </c>
      <c r="B69" t="s">
        <v>133</v>
      </c>
      <c r="C69" t="s">
        <v>1437</v>
      </c>
      <c r="D69" s="8">
        <f>IFERROR(VLOOKUP(C69,Hoja1!$A$1:$C$42,2,FALSE),"")</f>
        <v>18.449529999999999</v>
      </c>
      <c r="E69" s="8">
        <f>IFERROR(VLOOKUP(C69,Hoja1!$A$1:$C$42,3,FALSE),"")</f>
        <v>-69.975639999999999</v>
      </c>
    </row>
    <row r="70" spans="1:5" ht="17.25" customHeight="1" x14ac:dyDescent="0.35">
      <c r="A70" t="s">
        <v>134</v>
      </c>
      <c r="B70" t="s">
        <v>135</v>
      </c>
      <c r="C70" t="s">
        <v>1447</v>
      </c>
      <c r="D70" s="8">
        <f>IFERROR(VLOOKUP(C70,Hoja1!$A$1:$C$42,2,FALSE),"")</f>
        <v>19.450839999999999</v>
      </c>
      <c r="E70" s="8">
        <f>IFERROR(VLOOKUP(C70,Hoja1!$A$1:$C$42,3,FALSE),"")</f>
        <v>-70.694720000000004</v>
      </c>
    </row>
    <row r="71" spans="1:5" ht="17.25" customHeight="1" x14ac:dyDescent="0.35">
      <c r="A71" t="s">
        <v>136</v>
      </c>
      <c r="B71" t="s">
        <v>137</v>
      </c>
      <c r="C71" t="s">
        <v>1447</v>
      </c>
      <c r="D71" s="8">
        <f>IFERROR(VLOOKUP(C71,Hoja1!$A$1:$C$42,2,FALSE),"")</f>
        <v>19.450839999999999</v>
      </c>
      <c r="E71" s="8">
        <f>IFERROR(VLOOKUP(C71,Hoja1!$A$1:$C$42,3,FALSE),"")</f>
        <v>-70.694720000000004</v>
      </c>
    </row>
    <row r="72" spans="1:5" ht="17.25" customHeight="1" x14ac:dyDescent="0.35">
      <c r="A72" t="s">
        <v>138</v>
      </c>
      <c r="B72" t="s">
        <v>139</v>
      </c>
      <c r="C72" t="s">
        <v>1462</v>
      </c>
      <c r="D72" s="8">
        <f>IFERROR(VLOOKUP(C72,Hoja1!$A$1:$C$42,2,FALSE),"")</f>
        <v>19.62773</v>
      </c>
      <c r="E72" s="8">
        <f>IFERROR(VLOOKUP(C72,Hoja1!$A$1:$C$42,3,FALSE),"")</f>
        <v>-70.277990000000003</v>
      </c>
    </row>
    <row r="73" spans="1:5" ht="17.25" customHeight="1" x14ac:dyDescent="0.35">
      <c r="A73" t="s">
        <v>140</v>
      </c>
      <c r="B73" t="s">
        <v>141</v>
      </c>
      <c r="C73" t="s">
        <v>1450</v>
      </c>
      <c r="D73" s="8">
        <f>IFERROR(VLOOKUP(C73,Hoja1!$A$1:$C$42,2,FALSE),"")</f>
        <v>18.463889000000002</v>
      </c>
      <c r="E73" s="8">
        <f>IFERROR(VLOOKUP(C73,Hoja1!$A$1:$C$42,3,FALSE),"")</f>
        <v>-69.680555999999996</v>
      </c>
    </row>
    <row r="74" spans="1:5" ht="17.25" customHeight="1" x14ac:dyDescent="0.35">
      <c r="A74" t="s">
        <v>142</v>
      </c>
      <c r="B74" t="s">
        <v>143</v>
      </c>
      <c r="C74" t="s">
        <v>1438</v>
      </c>
      <c r="D74" s="8">
        <f>IFERROR(VLOOKUP(C74,Hoja1!$A$1:$C$42,2,FALSE),"")</f>
        <v>18.55</v>
      </c>
      <c r="E74" s="8">
        <f>IFERROR(VLOOKUP(C74,Hoja1!$A$1:$C$42,3,FALSE),"")</f>
        <v>-69.900000000000006</v>
      </c>
    </row>
    <row r="75" spans="1:5" ht="17.25" customHeight="1" x14ac:dyDescent="0.35">
      <c r="A75" t="s">
        <v>144</v>
      </c>
      <c r="B75" t="s">
        <v>145</v>
      </c>
      <c r="C75" t="s">
        <v>1457</v>
      </c>
      <c r="D75" s="8">
        <f>IFERROR(VLOOKUP(C75,Hoja1!$A$1:$C$42,2,FALSE),"")</f>
        <v>19.366679999999999</v>
      </c>
      <c r="E75" s="8">
        <f>IFERROR(VLOOKUP(C75,Hoja1!$A$1:$C$42,3,FALSE),"")</f>
        <v>-69.851129999999998</v>
      </c>
    </row>
    <row r="76" spans="1:5" ht="17.25" customHeight="1" x14ac:dyDescent="0.35">
      <c r="A76" t="s">
        <v>146</v>
      </c>
      <c r="B76" t="s">
        <v>147</v>
      </c>
      <c r="C76" t="s">
        <v>1445</v>
      </c>
      <c r="D76" s="8">
        <f>IFERROR(VLOOKUP(C76,Hoja1!$A$1:$C$42,2,FALSE),"")</f>
        <v>18.453189999999999</v>
      </c>
      <c r="E76" s="8">
        <f>IFERROR(VLOOKUP(C76,Hoja1!$A$1:$C$42,3,FALSE),"")</f>
        <v>-70.734899999999996</v>
      </c>
    </row>
    <row r="77" spans="1:5" ht="17.25" customHeight="1" x14ac:dyDescent="0.35">
      <c r="A77" t="s">
        <v>148</v>
      </c>
      <c r="B77" t="s">
        <v>149</v>
      </c>
      <c r="C77" t="s">
        <v>1437</v>
      </c>
      <c r="D77" s="8">
        <f>IFERROR(VLOOKUP(C77,Hoja1!$A$1:$C$42,2,FALSE),"")</f>
        <v>18.449529999999999</v>
      </c>
      <c r="E77" s="8">
        <f>IFERROR(VLOOKUP(C77,Hoja1!$A$1:$C$42,3,FALSE),"")</f>
        <v>-69.975639999999999</v>
      </c>
    </row>
    <row r="78" spans="1:5" ht="17.25" customHeight="1" x14ac:dyDescent="0.35">
      <c r="A78" t="s">
        <v>150</v>
      </c>
      <c r="D78" s="8" t="str">
        <f>IFERROR(VLOOKUP(C78,Hoja1!$A$1:$C$42,2,FALSE),"")</f>
        <v/>
      </c>
      <c r="E78" s="8" t="str">
        <f>IFERROR(VLOOKUP(C78,Hoja1!$A$1:$C$42,3,FALSE),"")</f>
        <v/>
      </c>
    </row>
    <row r="79" spans="1:5" ht="17.25" customHeight="1" x14ac:dyDescent="0.35">
      <c r="A79" t="s">
        <v>151</v>
      </c>
      <c r="B79" t="s">
        <v>152</v>
      </c>
      <c r="C79" t="s">
        <v>1446</v>
      </c>
      <c r="D79" s="8">
        <f>IFERROR(VLOOKUP(C79,Hoja1!$A$1:$C$42,2,FALSE),"")</f>
        <v>18.463740000000001</v>
      </c>
      <c r="E79" s="8">
        <f>IFERROR(VLOOKUP(C79,Hoja1!$A$1:$C$42,3,FALSE),"")</f>
        <v>-69.304050000000004</v>
      </c>
    </row>
    <row r="80" spans="1:5" ht="17.25" customHeight="1" x14ac:dyDescent="0.35">
      <c r="A80" t="s">
        <v>153</v>
      </c>
      <c r="B80" t="s">
        <v>154</v>
      </c>
      <c r="C80" t="s">
        <v>38</v>
      </c>
      <c r="D80" s="8">
        <f>IFERROR(VLOOKUP(C80,Hoja1!$A$1:$C$42,2,FALSE),"")</f>
        <v>18.422409999999999</v>
      </c>
      <c r="E80" s="8">
        <f>IFERROR(VLOOKUP(C80,Hoja1!$A$1:$C$42,3,FALSE),"")</f>
        <v>-68.966309999999993</v>
      </c>
    </row>
    <row r="81" spans="1:5" ht="17.25" customHeight="1" x14ac:dyDescent="0.35">
      <c r="A81" t="s">
        <v>155</v>
      </c>
      <c r="B81" t="s">
        <v>156</v>
      </c>
      <c r="C81" t="s">
        <v>1437</v>
      </c>
      <c r="D81" s="8">
        <f>IFERROR(VLOOKUP(C81,Hoja1!$A$1:$C$42,2,FALSE),"")</f>
        <v>18.449529999999999</v>
      </c>
      <c r="E81" s="8">
        <f>IFERROR(VLOOKUP(C81,Hoja1!$A$1:$C$42,3,FALSE),"")</f>
        <v>-69.975639999999999</v>
      </c>
    </row>
    <row r="82" spans="1:5" ht="17.25" customHeight="1" x14ac:dyDescent="0.35">
      <c r="A82" t="s">
        <v>157</v>
      </c>
      <c r="B82" t="s">
        <v>158</v>
      </c>
      <c r="C82" t="s">
        <v>1447</v>
      </c>
      <c r="D82" s="8">
        <f>IFERROR(VLOOKUP(C82,Hoja1!$A$1:$C$42,2,FALSE),"")</f>
        <v>19.450839999999999</v>
      </c>
      <c r="E82" s="8">
        <f>IFERROR(VLOOKUP(C82,Hoja1!$A$1:$C$42,3,FALSE),"")</f>
        <v>-70.694720000000004</v>
      </c>
    </row>
    <row r="83" spans="1:5" ht="17.25" customHeight="1" x14ac:dyDescent="0.35">
      <c r="A83" t="s">
        <v>159</v>
      </c>
      <c r="B83" t="s">
        <v>160</v>
      </c>
      <c r="C83" t="s">
        <v>1461</v>
      </c>
      <c r="D83" s="8">
        <f>IFERROR(VLOOKUP(C83,Hoja1!$A$1:$C$42,2,FALSE),"")</f>
        <v>19.3735</v>
      </c>
      <c r="E83" s="8">
        <f>IFERROR(VLOOKUP(C83,Hoja1!$A$1:$C$42,3,FALSE),"")</f>
        <v>-70.41883</v>
      </c>
    </row>
    <row r="84" spans="1:5" ht="17.25" customHeight="1" x14ac:dyDescent="0.35">
      <c r="A84" t="s">
        <v>161</v>
      </c>
      <c r="B84" t="s">
        <v>162</v>
      </c>
      <c r="C84" t="s">
        <v>1437</v>
      </c>
      <c r="D84" s="8">
        <f>IFERROR(VLOOKUP(C84,Hoja1!$A$1:$C$42,2,FALSE),"")</f>
        <v>18.449529999999999</v>
      </c>
      <c r="E84" s="8">
        <f>IFERROR(VLOOKUP(C84,Hoja1!$A$1:$C$42,3,FALSE),"")</f>
        <v>-69.975639999999999</v>
      </c>
    </row>
    <row r="85" spans="1:5" ht="17.25" customHeight="1" x14ac:dyDescent="0.35">
      <c r="A85" t="s">
        <v>163</v>
      </c>
      <c r="B85" t="s">
        <v>164</v>
      </c>
      <c r="C85" t="s">
        <v>1438</v>
      </c>
      <c r="D85" s="8">
        <f>IFERROR(VLOOKUP(C85,Hoja1!$A$1:$C$42,2,FALSE),"")</f>
        <v>18.55</v>
      </c>
      <c r="E85" s="8">
        <f>IFERROR(VLOOKUP(C85,Hoja1!$A$1:$C$42,3,FALSE),"")</f>
        <v>-69.900000000000006</v>
      </c>
    </row>
    <row r="86" spans="1:5" ht="17.25" customHeight="1" x14ac:dyDescent="0.35">
      <c r="A86" t="s">
        <v>165</v>
      </c>
      <c r="B86" t="s">
        <v>166</v>
      </c>
      <c r="C86" t="s">
        <v>1447</v>
      </c>
      <c r="D86" s="8">
        <f>IFERROR(VLOOKUP(C86,Hoja1!$A$1:$C$42,2,FALSE),"")</f>
        <v>19.450839999999999</v>
      </c>
      <c r="E86" s="8">
        <f>IFERROR(VLOOKUP(C86,Hoja1!$A$1:$C$42,3,FALSE),"")</f>
        <v>-70.694720000000004</v>
      </c>
    </row>
    <row r="87" spans="1:5" ht="17.25" customHeight="1" x14ac:dyDescent="0.35">
      <c r="A87" t="s">
        <v>167</v>
      </c>
      <c r="B87" t="s">
        <v>168</v>
      </c>
      <c r="C87" t="s">
        <v>1467</v>
      </c>
      <c r="D87" s="8">
        <f>IFERROR(VLOOKUP(C87,Hoja1!$A$1:$C$42,2,FALSE),"")</f>
        <v>18.543790000000001</v>
      </c>
      <c r="E87" s="8">
        <f>IFERROR(VLOOKUP(C87,Hoja1!$A$1:$C$42,3,FALSE),"")</f>
        <v>-70.50703</v>
      </c>
    </row>
    <row r="88" spans="1:5" ht="17.25" customHeight="1" x14ac:dyDescent="0.35">
      <c r="A88" t="s">
        <v>169</v>
      </c>
      <c r="B88" t="s">
        <v>1468</v>
      </c>
      <c r="C88" t="s">
        <v>1456</v>
      </c>
      <c r="D88" s="8">
        <f>IFERROR(VLOOKUP(C88,Hoja1!$A$1:$C$42,2,FALSE),"")</f>
        <v>19.223780000000001</v>
      </c>
      <c r="E88" s="8">
        <f>IFERROR(VLOOKUP(C88,Hoja1!$A$1:$C$42,3,FALSE),"")</f>
        <v>-70.532759999999996</v>
      </c>
    </row>
    <row r="89" spans="1:5" ht="17.25" customHeight="1" x14ac:dyDescent="0.35">
      <c r="A89" t="s">
        <v>170</v>
      </c>
      <c r="B89" t="s">
        <v>171</v>
      </c>
      <c r="C89" t="s">
        <v>1469</v>
      </c>
      <c r="D89" s="8">
        <f>IFERROR(VLOOKUP(C89,Hoja1!$A$1:$C$42,2,FALSE),"")</f>
        <v>18.4863</v>
      </c>
      <c r="E89" s="8">
        <f>IFERROR(VLOOKUP(C89,Hoja1!$A$1:$C$42,3,FALSE),"")</f>
        <v>-71.415000000000006</v>
      </c>
    </row>
    <row r="90" spans="1:5" ht="17.25" customHeight="1" x14ac:dyDescent="0.35">
      <c r="A90" t="s">
        <v>172</v>
      </c>
      <c r="B90" t="s">
        <v>173</v>
      </c>
      <c r="C90" t="s">
        <v>1437</v>
      </c>
      <c r="D90" s="8">
        <f>IFERROR(VLOOKUP(C90,Hoja1!$A$1:$C$42,2,FALSE),"")</f>
        <v>18.449529999999999</v>
      </c>
      <c r="E90" s="8">
        <f>IFERROR(VLOOKUP(C90,Hoja1!$A$1:$C$42,3,FALSE),"")</f>
        <v>-69.975639999999999</v>
      </c>
    </row>
    <row r="91" spans="1:5" ht="17.25" customHeight="1" x14ac:dyDescent="0.35">
      <c r="A91" t="s">
        <v>174</v>
      </c>
      <c r="B91" t="s">
        <v>175</v>
      </c>
      <c r="C91" t="s">
        <v>1437</v>
      </c>
      <c r="D91" s="8">
        <f>IFERROR(VLOOKUP(C91,Hoja1!$A$1:$C$42,2,FALSE),"")</f>
        <v>18.449529999999999</v>
      </c>
      <c r="E91" s="8">
        <f>IFERROR(VLOOKUP(C91,Hoja1!$A$1:$C$42,3,FALSE),"")</f>
        <v>-69.975639999999999</v>
      </c>
    </row>
    <row r="92" spans="1:5" ht="17.25" customHeight="1" x14ac:dyDescent="0.35">
      <c r="A92" t="s">
        <v>176</v>
      </c>
      <c r="B92" t="s">
        <v>177</v>
      </c>
      <c r="C92" t="s">
        <v>1453</v>
      </c>
      <c r="D92" s="8">
        <f>IFERROR(VLOOKUP(C92,Hoja1!$A$1:$C$42,2,FALSE),"")</f>
        <v>18.279409999999999</v>
      </c>
      <c r="E92" s="8">
        <f>IFERROR(VLOOKUP(C92,Hoja1!$A$1:$C$42,3,FALSE),"")</f>
        <v>-70.332250000000002</v>
      </c>
    </row>
    <row r="93" spans="1:5" ht="17.25" customHeight="1" x14ac:dyDescent="0.35">
      <c r="A93" t="s">
        <v>178</v>
      </c>
      <c r="B93" t="s">
        <v>179</v>
      </c>
      <c r="C93" t="s">
        <v>1453</v>
      </c>
      <c r="D93" s="8">
        <f>IFERROR(VLOOKUP(C93,Hoja1!$A$1:$C$42,2,FALSE),"")</f>
        <v>18.279409999999999</v>
      </c>
      <c r="E93" s="8">
        <f>IFERROR(VLOOKUP(C93,Hoja1!$A$1:$C$42,3,FALSE),"")</f>
        <v>-70.332250000000002</v>
      </c>
    </row>
    <row r="94" spans="1:5" ht="17.25" customHeight="1" x14ac:dyDescent="0.35">
      <c r="A94" t="s">
        <v>180</v>
      </c>
      <c r="B94" t="s">
        <v>181</v>
      </c>
      <c r="C94" t="s">
        <v>1437</v>
      </c>
      <c r="D94" s="8">
        <f>IFERROR(VLOOKUP(C94,Hoja1!$A$1:$C$42,2,FALSE),"")</f>
        <v>18.449529999999999</v>
      </c>
      <c r="E94" s="8">
        <f>IFERROR(VLOOKUP(C94,Hoja1!$A$1:$C$42,3,FALSE),"")</f>
        <v>-69.975639999999999</v>
      </c>
    </row>
    <row r="95" spans="1:5" ht="17.25" customHeight="1" x14ac:dyDescent="0.35">
      <c r="A95" t="s">
        <v>182</v>
      </c>
      <c r="B95" t="s">
        <v>183</v>
      </c>
      <c r="C95" t="s">
        <v>1453</v>
      </c>
      <c r="D95" s="8">
        <f>IFERROR(VLOOKUP(C95,Hoja1!$A$1:$C$42,2,FALSE),"")</f>
        <v>18.279409999999999</v>
      </c>
      <c r="E95" s="8">
        <f>IFERROR(VLOOKUP(C95,Hoja1!$A$1:$C$42,3,FALSE),"")</f>
        <v>-70.332250000000002</v>
      </c>
    </row>
    <row r="96" spans="1:5" ht="17.25" customHeight="1" x14ac:dyDescent="0.35">
      <c r="A96" t="s">
        <v>184</v>
      </c>
      <c r="B96" t="s">
        <v>185</v>
      </c>
      <c r="C96" t="s">
        <v>1443</v>
      </c>
      <c r="D96" s="8">
        <f>IFERROR(VLOOKUP(C96,Hoja1!$A$1:$C$42,2,FALSE),"")</f>
        <v>18.516666666667</v>
      </c>
      <c r="E96" s="8">
        <f>IFERROR(VLOOKUP(C96,Hoja1!$A$1:$C$42,3,FALSE),"")</f>
        <v>-70.016666666667007</v>
      </c>
    </row>
    <row r="97" spans="1:5" ht="17.25" customHeight="1" x14ac:dyDescent="0.35">
      <c r="A97" t="s">
        <v>186</v>
      </c>
      <c r="B97" t="s">
        <v>187</v>
      </c>
      <c r="C97" t="s">
        <v>1444</v>
      </c>
      <c r="D97" s="8">
        <f>IFERROR(VLOOKUP(C97,Hoja1!$A$1:$C$42,2,FALSE),"")</f>
        <v>18.566666999999999</v>
      </c>
      <c r="E97" s="8">
        <f>IFERROR(VLOOKUP(C97,Hoja1!$A$1:$C$42,3,FALSE),"")</f>
        <v>-70.091110999999998</v>
      </c>
    </row>
    <row r="98" spans="1:5" ht="17.25" customHeight="1" x14ac:dyDescent="0.35">
      <c r="A98" t="s">
        <v>188</v>
      </c>
      <c r="B98" t="s">
        <v>189</v>
      </c>
      <c r="C98" t="s">
        <v>1446</v>
      </c>
      <c r="D98" s="8">
        <f>IFERROR(VLOOKUP(C98,Hoja1!$A$1:$C$42,2,FALSE),"")</f>
        <v>18.463740000000001</v>
      </c>
      <c r="E98" s="8">
        <f>IFERROR(VLOOKUP(C98,Hoja1!$A$1:$C$42,3,FALSE),"")</f>
        <v>-69.304050000000004</v>
      </c>
    </row>
    <row r="99" spans="1:5" ht="17.25" customHeight="1" x14ac:dyDescent="0.35">
      <c r="A99" t="s">
        <v>190</v>
      </c>
      <c r="B99" t="s">
        <v>191</v>
      </c>
      <c r="C99" t="s">
        <v>1467</v>
      </c>
      <c r="D99" s="8">
        <f>IFERROR(VLOOKUP(C99,Hoja1!$A$1:$C$42,2,FALSE),"")</f>
        <v>18.543790000000001</v>
      </c>
      <c r="E99" s="8">
        <f>IFERROR(VLOOKUP(C99,Hoja1!$A$1:$C$42,3,FALSE),"")</f>
        <v>-70.50703</v>
      </c>
    </row>
    <row r="100" spans="1:5" ht="17.25" customHeight="1" x14ac:dyDescent="0.35">
      <c r="A100" t="s">
        <v>192</v>
      </c>
      <c r="B100" t="s">
        <v>193</v>
      </c>
      <c r="C100" t="s">
        <v>1437</v>
      </c>
      <c r="D100" s="8">
        <f>IFERROR(VLOOKUP(C100,Hoja1!$A$1:$C$42,2,FALSE),"")</f>
        <v>18.449529999999999</v>
      </c>
      <c r="E100" s="8">
        <f>IFERROR(VLOOKUP(C100,Hoja1!$A$1:$C$42,3,FALSE),"")</f>
        <v>-69.975639999999999</v>
      </c>
    </row>
    <row r="101" spans="1:5" ht="17.25" customHeight="1" x14ac:dyDescent="0.35">
      <c r="A101" t="s">
        <v>194</v>
      </c>
      <c r="B101" t="s">
        <v>195</v>
      </c>
      <c r="C101" t="s">
        <v>1470</v>
      </c>
      <c r="D101" s="8">
        <f>IFERROR(VLOOKUP(C101,Hoja1!$A$1:$C$42,2,FALSE),"")</f>
        <v>18.03332</v>
      </c>
      <c r="E101" s="8">
        <f>IFERROR(VLOOKUP(C101,Hoja1!$A$1:$C$42,3,FALSE),"")</f>
        <v>-71.743099999999998</v>
      </c>
    </row>
    <row r="102" spans="1:5" ht="17.25" customHeight="1" x14ac:dyDescent="0.35">
      <c r="A102" t="s">
        <v>196</v>
      </c>
      <c r="B102" t="s">
        <v>197</v>
      </c>
      <c r="C102" t="s">
        <v>1464</v>
      </c>
      <c r="D102" s="8">
        <f>IFERROR(VLOOKUP(C102,Hoja1!$A$1:$C$42,2,FALSE),"")</f>
        <v>18.487690000000001</v>
      </c>
      <c r="E102" s="8">
        <f>IFERROR(VLOOKUP(C102,Hoja1!$A$1:$C$42,3,FALSE),"")</f>
        <v>-71.851500000000001</v>
      </c>
    </row>
    <row r="103" spans="1:5" ht="17.25" customHeight="1" x14ac:dyDescent="0.35">
      <c r="A103" t="s">
        <v>198</v>
      </c>
      <c r="B103" t="s">
        <v>199</v>
      </c>
      <c r="C103" t="s">
        <v>1448</v>
      </c>
      <c r="D103" s="8">
        <f>IFERROR(VLOOKUP(C103,Hoja1!$A$1:$C$42,2,FALSE),"")</f>
        <v>18.806899999999999</v>
      </c>
      <c r="E103" s="8">
        <f>IFERROR(VLOOKUP(C103,Hoja1!$A$1:$C$42,3,FALSE),"")</f>
        <v>-71.232500000000002</v>
      </c>
    </row>
    <row r="104" spans="1:5" ht="17.25" customHeight="1" x14ac:dyDescent="0.35">
      <c r="A104" t="s">
        <v>200</v>
      </c>
      <c r="B104" t="s">
        <v>201</v>
      </c>
      <c r="C104" t="s">
        <v>1441</v>
      </c>
      <c r="D104" s="8">
        <f>IFERROR(VLOOKUP(C104,Hoja1!$A$1:$C$42,2,FALSE),"")</f>
        <v>18.415929999999999</v>
      </c>
      <c r="E104" s="8">
        <f>IFERROR(VLOOKUP(C104,Hoja1!$A$1:$C$42,3,FALSE),"")</f>
        <v>-70.110849999999999</v>
      </c>
    </row>
    <row r="105" spans="1:5" ht="17.25" customHeight="1" x14ac:dyDescent="0.35">
      <c r="A105" t="s">
        <v>202</v>
      </c>
      <c r="B105" t="s">
        <v>203</v>
      </c>
      <c r="C105" t="s">
        <v>1437</v>
      </c>
      <c r="D105" s="8">
        <f>IFERROR(VLOOKUP(C105,Hoja1!$A$1:$C$42,2,FALSE),"")</f>
        <v>18.449529999999999</v>
      </c>
      <c r="E105" s="8">
        <f>IFERROR(VLOOKUP(C105,Hoja1!$A$1:$C$42,3,FALSE),"")</f>
        <v>-69.975639999999999</v>
      </c>
    </row>
    <row r="106" spans="1:5" ht="17.25" customHeight="1" x14ac:dyDescent="0.35">
      <c r="A106" t="s">
        <v>204</v>
      </c>
      <c r="B106" t="s">
        <v>205</v>
      </c>
      <c r="C106" t="s">
        <v>1437</v>
      </c>
      <c r="D106" s="8">
        <f>IFERROR(VLOOKUP(C106,Hoja1!$A$1:$C$42,2,FALSE),"")</f>
        <v>18.449529999999999</v>
      </c>
      <c r="E106" s="8">
        <f>IFERROR(VLOOKUP(C106,Hoja1!$A$1:$C$42,3,FALSE),"")</f>
        <v>-69.975639999999999</v>
      </c>
    </row>
    <row r="107" spans="1:5" ht="17.25" customHeight="1" x14ac:dyDescent="0.35">
      <c r="A107" t="s">
        <v>206</v>
      </c>
      <c r="B107" t="s">
        <v>207</v>
      </c>
      <c r="C107" t="s">
        <v>1443</v>
      </c>
      <c r="D107" s="8">
        <f>IFERROR(VLOOKUP(C107,Hoja1!$A$1:$C$42,2,FALSE),"")</f>
        <v>18.516666666667</v>
      </c>
      <c r="E107" s="8">
        <f>IFERROR(VLOOKUP(C107,Hoja1!$A$1:$C$42,3,FALSE),"")</f>
        <v>-70.016666666667007</v>
      </c>
    </row>
    <row r="108" spans="1:5" ht="17.25" customHeight="1" x14ac:dyDescent="0.35">
      <c r="A108" t="s">
        <v>208</v>
      </c>
      <c r="B108" t="s">
        <v>209</v>
      </c>
      <c r="C108" t="s">
        <v>38</v>
      </c>
      <c r="D108" s="8">
        <f>IFERROR(VLOOKUP(C108,Hoja1!$A$1:$C$42,2,FALSE),"")</f>
        <v>18.422409999999999</v>
      </c>
      <c r="E108" s="8">
        <f>IFERROR(VLOOKUP(C108,Hoja1!$A$1:$C$42,3,FALSE),"")</f>
        <v>-68.966309999999993</v>
      </c>
    </row>
    <row r="109" spans="1:5" ht="17.25" customHeight="1" x14ac:dyDescent="0.35">
      <c r="A109" t="s">
        <v>210</v>
      </c>
      <c r="B109" t="s">
        <v>211</v>
      </c>
      <c r="C109" t="s">
        <v>1443</v>
      </c>
      <c r="D109" s="8">
        <f>IFERROR(VLOOKUP(C109,Hoja1!$A$1:$C$42,2,FALSE),"")</f>
        <v>18.516666666667</v>
      </c>
      <c r="E109" s="8">
        <f>IFERROR(VLOOKUP(C109,Hoja1!$A$1:$C$42,3,FALSE),"")</f>
        <v>-70.016666666667007</v>
      </c>
    </row>
    <row r="110" spans="1:5" ht="17.25" customHeight="1" x14ac:dyDescent="0.35">
      <c r="A110" t="s">
        <v>212</v>
      </c>
      <c r="B110" t="s">
        <v>213</v>
      </c>
      <c r="C110" t="s">
        <v>1437</v>
      </c>
      <c r="D110" s="8">
        <f>IFERROR(VLOOKUP(C110,Hoja1!$A$1:$C$42,2,FALSE),"")</f>
        <v>18.449529999999999</v>
      </c>
      <c r="E110" s="8">
        <f>IFERROR(VLOOKUP(C110,Hoja1!$A$1:$C$42,3,FALSE),"")</f>
        <v>-69.975639999999999</v>
      </c>
    </row>
    <row r="111" spans="1:5" ht="17.25" customHeight="1" x14ac:dyDescent="0.35">
      <c r="A111" t="s">
        <v>214</v>
      </c>
      <c r="B111" t="s">
        <v>215</v>
      </c>
      <c r="C111" t="s">
        <v>1437</v>
      </c>
      <c r="D111" s="8">
        <f>IFERROR(VLOOKUP(C111,Hoja1!$A$1:$C$42,2,FALSE),"")</f>
        <v>18.449529999999999</v>
      </c>
      <c r="E111" s="8">
        <f>IFERROR(VLOOKUP(C111,Hoja1!$A$1:$C$42,3,FALSE),"")</f>
        <v>-69.975639999999999</v>
      </c>
    </row>
    <row r="112" spans="1:5" ht="17.25" customHeight="1" x14ac:dyDescent="0.35">
      <c r="A112" t="s">
        <v>216</v>
      </c>
      <c r="B112" t="s">
        <v>217</v>
      </c>
      <c r="C112" t="s">
        <v>1471</v>
      </c>
      <c r="D112" s="8">
        <f>IFERROR(VLOOKUP(C112,Hoja1!$A$1:$C$42,2,FALSE),"")</f>
        <v>18.762160000000002</v>
      </c>
      <c r="E112" s="8">
        <f>IFERROR(VLOOKUP(C112,Hoja1!$A$1:$C$42,3,FALSE),"")</f>
        <v>-69.256469999999993</v>
      </c>
    </row>
    <row r="113" spans="1:5" ht="17.25" customHeight="1" x14ac:dyDescent="0.35">
      <c r="A113" t="s">
        <v>218</v>
      </c>
      <c r="B113" t="s">
        <v>219</v>
      </c>
      <c r="C113" t="s">
        <v>1436</v>
      </c>
      <c r="D113" s="8">
        <f>IFERROR(VLOOKUP(C113,Hoja1!$A$1:$C$42,2,FALSE),"")</f>
        <v>18.485496999999999</v>
      </c>
      <c r="E113" s="8">
        <f>IFERROR(VLOOKUP(C113,Hoja1!$A$1:$C$42,3,FALSE),"")</f>
        <v>-69.873406000000003</v>
      </c>
    </row>
    <row r="114" spans="1:5" ht="17.25" customHeight="1" x14ac:dyDescent="0.35">
      <c r="A114" t="s">
        <v>220</v>
      </c>
      <c r="B114" t="s">
        <v>221</v>
      </c>
      <c r="C114" t="s">
        <v>1472</v>
      </c>
      <c r="D114" s="8">
        <f>IFERROR(VLOOKUP(C114,Hoja1!$A$1:$C$42,2,FALSE),"")</f>
        <v>19.289390000000001</v>
      </c>
      <c r="E114" s="8">
        <f>IFERROR(VLOOKUP(C114,Hoja1!$A$1:$C$42,3,FALSE),"")</f>
        <v>-70.257869999999997</v>
      </c>
    </row>
    <row r="115" spans="1:5" ht="17.25" customHeight="1" x14ac:dyDescent="0.35">
      <c r="A115" t="s">
        <v>222</v>
      </c>
      <c r="B115" t="s">
        <v>223</v>
      </c>
      <c r="C115" t="s">
        <v>1445</v>
      </c>
      <c r="D115" s="8">
        <f>IFERROR(VLOOKUP(C115,Hoja1!$A$1:$C$42,2,FALSE),"")</f>
        <v>18.453189999999999</v>
      </c>
      <c r="E115" s="8">
        <f>IFERROR(VLOOKUP(C115,Hoja1!$A$1:$C$42,3,FALSE),"")</f>
        <v>-70.734899999999996</v>
      </c>
    </row>
    <row r="116" spans="1:5" ht="17.25" customHeight="1" x14ac:dyDescent="0.35">
      <c r="A116" t="s">
        <v>224</v>
      </c>
      <c r="B116" t="s">
        <v>225</v>
      </c>
      <c r="C116" t="s">
        <v>1444</v>
      </c>
      <c r="D116" s="8">
        <f>IFERROR(VLOOKUP(C116,Hoja1!$A$1:$C$42,2,FALSE),"")</f>
        <v>18.566666999999999</v>
      </c>
      <c r="E116" s="8">
        <f>IFERROR(VLOOKUP(C116,Hoja1!$A$1:$C$42,3,FALSE),"")</f>
        <v>-70.091110999999998</v>
      </c>
    </row>
    <row r="117" spans="1:5" ht="17.25" customHeight="1" x14ac:dyDescent="0.35">
      <c r="A117" t="s">
        <v>226</v>
      </c>
      <c r="B117" t="s">
        <v>227</v>
      </c>
      <c r="C117" t="s">
        <v>1444</v>
      </c>
      <c r="D117" s="8">
        <f>IFERROR(VLOOKUP(C117,Hoja1!$A$1:$C$42,2,FALSE),"")</f>
        <v>18.566666999999999</v>
      </c>
      <c r="E117" s="8">
        <f>IFERROR(VLOOKUP(C117,Hoja1!$A$1:$C$42,3,FALSE),"")</f>
        <v>-70.091110999999998</v>
      </c>
    </row>
    <row r="118" spans="1:5" ht="17.25" customHeight="1" x14ac:dyDescent="0.35">
      <c r="A118" t="s">
        <v>228</v>
      </c>
      <c r="B118" t="s">
        <v>229</v>
      </c>
      <c r="C118" t="s">
        <v>1436</v>
      </c>
      <c r="D118" s="8">
        <f>IFERROR(VLOOKUP(C118,Hoja1!$A$1:$C$42,2,FALSE),"")</f>
        <v>18.485496999999999</v>
      </c>
      <c r="E118" s="8">
        <f>IFERROR(VLOOKUP(C118,Hoja1!$A$1:$C$42,3,FALSE),"")</f>
        <v>-69.873406000000003</v>
      </c>
    </row>
    <row r="119" spans="1:5" ht="17.25" customHeight="1" x14ac:dyDescent="0.35">
      <c r="A119" t="s">
        <v>230</v>
      </c>
      <c r="B119" t="s">
        <v>231</v>
      </c>
      <c r="C119" t="s">
        <v>1447</v>
      </c>
      <c r="D119" s="8">
        <f>IFERROR(VLOOKUP(C119,Hoja1!$A$1:$C$42,2,FALSE),"")</f>
        <v>19.450839999999999</v>
      </c>
      <c r="E119" s="8">
        <f>IFERROR(VLOOKUP(C119,Hoja1!$A$1:$C$42,3,FALSE),"")</f>
        <v>-70.694720000000004</v>
      </c>
    </row>
    <row r="120" spans="1:5" ht="17.25" customHeight="1" x14ac:dyDescent="0.35">
      <c r="A120" t="s">
        <v>232</v>
      </c>
      <c r="B120" t="s">
        <v>233</v>
      </c>
      <c r="C120" t="s">
        <v>1437</v>
      </c>
      <c r="D120" s="8">
        <f>IFERROR(VLOOKUP(C120,Hoja1!$A$1:$C$42,2,FALSE),"")</f>
        <v>18.449529999999999</v>
      </c>
      <c r="E120" s="8">
        <f>IFERROR(VLOOKUP(C120,Hoja1!$A$1:$C$42,3,FALSE),"")</f>
        <v>-69.975639999999999</v>
      </c>
    </row>
    <row r="121" spans="1:5" ht="17.25" customHeight="1" x14ac:dyDescent="0.35">
      <c r="A121" t="s">
        <v>234</v>
      </c>
      <c r="B121" t="s">
        <v>235</v>
      </c>
      <c r="C121" t="s">
        <v>1446</v>
      </c>
      <c r="D121" s="8">
        <f>IFERROR(VLOOKUP(C121,Hoja1!$A$1:$C$42,2,FALSE),"")</f>
        <v>18.463740000000001</v>
      </c>
      <c r="E121" s="8">
        <f>IFERROR(VLOOKUP(C121,Hoja1!$A$1:$C$42,3,FALSE),"")</f>
        <v>-69.304050000000004</v>
      </c>
    </row>
    <row r="122" spans="1:5" ht="17.25" customHeight="1" x14ac:dyDescent="0.35">
      <c r="A122" t="s">
        <v>236</v>
      </c>
      <c r="B122" t="s">
        <v>237</v>
      </c>
      <c r="C122" t="s">
        <v>1441</v>
      </c>
      <c r="D122" s="8">
        <f>IFERROR(VLOOKUP(C122,Hoja1!$A$1:$C$42,2,FALSE),"")</f>
        <v>18.415929999999999</v>
      </c>
      <c r="E122" s="8">
        <f>IFERROR(VLOOKUP(C122,Hoja1!$A$1:$C$42,3,FALSE),"")</f>
        <v>-70.110849999999999</v>
      </c>
    </row>
    <row r="123" spans="1:5" ht="17.25" customHeight="1" x14ac:dyDescent="0.35">
      <c r="A123" t="s">
        <v>238</v>
      </c>
      <c r="B123" t="s">
        <v>239</v>
      </c>
      <c r="C123" t="s">
        <v>1456</v>
      </c>
      <c r="D123" s="8">
        <f>IFERROR(VLOOKUP(C123,Hoja1!$A$1:$C$42,2,FALSE),"")</f>
        <v>19.223780000000001</v>
      </c>
      <c r="E123" s="8">
        <f>IFERROR(VLOOKUP(C123,Hoja1!$A$1:$C$42,3,FALSE),"")</f>
        <v>-70.532759999999996</v>
      </c>
    </row>
    <row r="124" spans="1:5" ht="17.25" customHeight="1" x14ac:dyDescent="0.35">
      <c r="A124" t="s">
        <v>240</v>
      </c>
      <c r="B124" t="s">
        <v>241</v>
      </c>
      <c r="C124" t="s">
        <v>1436</v>
      </c>
      <c r="D124" s="8">
        <f>IFERROR(VLOOKUP(C124,Hoja1!$A$1:$C$42,2,FALSE),"")</f>
        <v>18.485496999999999</v>
      </c>
      <c r="E124" s="8">
        <f>IFERROR(VLOOKUP(C124,Hoja1!$A$1:$C$42,3,FALSE),"")</f>
        <v>-69.873406000000003</v>
      </c>
    </row>
    <row r="125" spans="1:5" ht="17.25" customHeight="1" x14ac:dyDescent="0.35">
      <c r="A125" t="s">
        <v>242</v>
      </c>
      <c r="B125" t="s">
        <v>243</v>
      </c>
      <c r="C125" t="s">
        <v>1436</v>
      </c>
      <c r="D125" s="8">
        <f>IFERROR(VLOOKUP(C125,Hoja1!$A$1:$C$42,2,FALSE),"")</f>
        <v>18.485496999999999</v>
      </c>
      <c r="E125" s="8">
        <f>IFERROR(VLOOKUP(C125,Hoja1!$A$1:$C$42,3,FALSE),"")</f>
        <v>-69.873406000000003</v>
      </c>
    </row>
    <row r="126" spans="1:5" ht="17.25" customHeight="1" x14ac:dyDescent="0.35">
      <c r="A126" t="s">
        <v>244</v>
      </c>
      <c r="B126" t="s">
        <v>245</v>
      </c>
      <c r="C126" t="s">
        <v>1462</v>
      </c>
      <c r="D126" s="8">
        <f>IFERROR(VLOOKUP(C126,Hoja1!$A$1:$C$42,2,FALSE),"")</f>
        <v>19.62773</v>
      </c>
      <c r="E126" s="8">
        <f>IFERROR(VLOOKUP(C126,Hoja1!$A$1:$C$42,3,FALSE),"")</f>
        <v>-70.277990000000003</v>
      </c>
    </row>
    <row r="127" spans="1:5" ht="17.25" customHeight="1" x14ac:dyDescent="0.35">
      <c r="A127" t="s">
        <v>246</v>
      </c>
      <c r="B127" t="s">
        <v>247</v>
      </c>
      <c r="C127" t="s">
        <v>1456</v>
      </c>
      <c r="D127" s="8">
        <f>IFERROR(VLOOKUP(C127,Hoja1!$A$1:$C$42,2,FALSE),"")</f>
        <v>19.223780000000001</v>
      </c>
      <c r="E127" s="8">
        <f>IFERROR(VLOOKUP(C127,Hoja1!$A$1:$C$42,3,FALSE),"")</f>
        <v>-70.532759999999996</v>
      </c>
    </row>
    <row r="128" spans="1:5" ht="17.25" customHeight="1" x14ac:dyDescent="0.35">
      <c r="A128" t="s">
        <v>248</v>
      </c>
      <c r="B128" t="s">
        <v>249</v>
      </c>
      <c r="C128" t="s">
        <v>1438</v>
      </c>
      <c r="D128" s="8">
        <f>IFERROR(VLOOKUP(C128,Hoja1!$A$1:$C$42,2,FALSE),"")</f>
        <v>18.55</v>
      </c>
      <c r="E128" s="8">
        <f>IFERROR(VLOOKUP(C128,Hoja1!$A$1:$C$42,3,FALSE),"")</f>
        <v>-69.900000000000006</v>
      </c>
    </row>
    <row r="129" spans="1:5" ht="17.25" customHeight="1" x14ac:dyDescent="0.35">
      <c r="A129" t="s">
        <v>250</v>
      </c>
      <c r="B129" t="s">
        <v>251</v>
      </c>
      <c r="C129" t="s">
        <v>1459</v>
      </c>
      <c r="D129" s="8">
        <f>IFERROR(VLOOKUP(C129,Hoja1!$A$1:$C$42,2,FALSE),"")</f>
        <v>18.61467</v>
      </c>
      <c r="E129" s="8">
        <f>IFERROR(VLOOKUP(C129,Hoja1!$A$1:$C$42,3,FALSE),"")</f>
        <v>-68.717140000000001</v>
      </c>
    </row>
    <row r="130" spans="1:5" ht="17.25" customHeight="1" x14ac:dyDescent="0.35">
      <c r="A130" t="s">
        <v>252</v>
      </c>
      <c r="B130" t="s">
        <v>253</v>
      </c>
      <c r="C130" t="s">
        <v>1437</v>
      </c>
      <c r="D130" s="8">
        <f>IFERROR(VLOOKUP(C130,Hoja1!$A$1:$C$42,2,FALSE),"")</f>
        <v>18.449529999999999</v>
      </c>
      <c r="E130" s="8">
        <f>IFERROR(VLOOKUP(C130,Hoja1!$A$1:$C$42,3,FALSE),"")</f>
        <v>-69.975639999999999</v>
      </c>
    </row>
    <row r="131" spans="1:5" ht="17.25" customHeight="1" x14ac:dyDescent="0.35">
      <c r="A131" t="s">
        <v>254</v>
      </c>
      <c r="B131" t="s">
        <v>255</v>
      </c>
      <c r="C131" t="s">
        <v>1440</v>
      </c>
      <c r="D131" s="8">
        <f>IFERROR(VLOOKUP(C131,Hoja1!$A$1:$C$42,2,FALSE),"")</f>
        <v>18.5</v>
      </c>
      <c r="E131" s="8">
        <f>IFERROR(VLOOKUP(C131,Hoja1!$A$1:$C$42,3,FALSE),"")</f>
        <v>-70</v>
      </c>
    </row>
    <row r="132" spans="1:5" ht="17.25" customHeight="1" x14ac:dyDescent="0.35">
      <c r="A132" t="s">
        <v>256</v>
      </c>
      <c r="B132" t="s">
        <v>257</v>
      </c>
      <c r="C132" t="s">
        <v>1441</v>
      </c>
      <c r="D132" s="8">
        <f>IFERROR(VLOOKUP(C132,Hoja1!$A$1:$C$42,2,FALSE),"")</f>
        <v>18.415929999999999</v>
      </c>
      <c r="E132" s="8">
        <f>IFERROR(VLOOKUP(C132,Hoja1!$A$1:$C$42,3,FALSE),"")</f>
        <v>-70.110849999999999</v>
      </c>
    </row>
    <row r="133" spans="1:5" ht="17.25" customHeight="1" x14ac:dyDescent="0.35">
      <c r="A133" t="s">
        <v>258</v>
      </c>
      <c r="B133" t="s">
        <v>259</v>
      </c>
      <c r="C133" t="s">
        <v>1461</v>
      </c>
      <c r="D133" s="8">
        <f>IFERROR(VLOOKUP(C133,Hoja1!$A$1:$C$42,2,FALSE),"")</f>
        <v>19.3735</v>
      </c>
      <c r="E133" s="8">
        <f>IFERROR(VLOOKUP(C133,Hoja1!$A$1:$C$42,3,FALSE),"")</f>
        <v>-70.41883</v>
      </c>
    </row>
    <row r="134" spans="1:5" ht="17.25" customHeight="1" x14ac:dyDescent="0.35">
      <c r="A134" t="s">
        <v>260</v>
      </c>
      <c r="B134" t="s">
        <v>261</v>
      </c>
      <c r="C134" t="s">
        <v>1470</v>
      </c>
      <c r="D134" s="8">
        <f>IFERROR(VLOOKUP(C134,Hoja1!$A$1:$C$42,2,FALSE),"")</f>
        <v>18.03332</v>
      </c>
      <c r="E134" s="8">
        <f>IFERROR(VLOOKUP(C134,Hoja1!$A$1:$C$42,3,FALSE),"")</f>
        <v>-71.743099999999998</v>
      </c>
    </row>
    <row r="135" spans="1:5" ht="17.25" customHeight="1" x14ac:dyDescent="0.35">
      <c r="A135" t="s">
        <v>262</v>
      </c>
      <c r="B135" t="s">
        <v>263</v>
      </c>
      <c r="C135" t="s">
        <v>1467</v>
      </c>
      <c r="D135" s="8">
        <f>IFERROR(VLOOKUP(C135,Hoja1!$A$1:$C$42,2,FALSE),"")</f>
        <v>18.543790000000001</v>
      </c>
      <c r="E135" s="8">
        <f>IFERROR(VLOOKUP(C135,Hoja1!$A$1:$C$42,3,FALSE),"")</f>
        <v>-70.50703</v>
      </c>
    </row>
    <row r="136" spans="1:5" ht="17.25" customHeight="1" x14ac:dyDescent="0.35">
      <c r="A136" t="s">
        <v>264</v>
      </c>
      <c r="B136" t="s">
        <v>265</v>
      </c>
      <c r="C136" t="s">
        <v>1447</v>
      </c>
      <c r="D136" s="8">
        <f>IFERROR(VLOOKUP(C136,Hoja1!$A$1:$C$42,2,FALSE),"")</f>
        <v>19.450839999999999</v>
      </c>
      <c r="E136" s="8">
        <f>IFERROR(VLOOKUP(C136,Hoja1!$A$1:$C$42,3,FALSE),"")</f>
        <v>-70.694720000000004</v>
      </c>
    </row>
    <row r="137" spans="1:5" ht="17.25" customHeight="1" x14ac:dyDescent="0.35">
      <c r="A137" t="s">
        <v>266</v>
      </c>
      <c r="B137" t="s">
        <v>267</v>
      </c>
      <c r="C137" t="s">
        <v>1441</v>
      </c>
      <c r="D137" s="8">
        <f>IFERROR(VLOOKUP(C137,Hoja1!$A$1:$C$42,2,FALSE),"")</f>
        <v>18.415929999999999</v>
      </c>
      <c r="E137" s="8">
        <f>IFERROR(VLOOKUP(C137,Hoja1!$A$1:$C$42,3,FALSE),"")</f>
        <v>-70.110849999999999</v>
      </c>
    </row>
    <row r="138" spans="1:5" ht="17.25" customHeight="1" x14ac:dyDescent="0.35">
      <c r="A138" t="s">
        <v>268</v>
      </c>
      <c r="B138" t="s">
        <v>269</v>
      </c>
      <c r="C138" t="s">
        <v>1440</v>
      </c>
      <c r="D138" s="8">
        <f>IFERROR(VLOOKUP(C138,Hoja1!$A$1:$C$42,2,FALSE),"")</f>
        <v>18.5</v>
      </c>
      <c r="E138" s="8">
        <f>IFERROR(VLOOKUP(C138,Hoja1!$A$1:$C$42,3,FALSE),"")</f>
        <v>-70</v>
      </c>
    </row>
    <row r="139" spans="1:5" ht="17.25" customHeight="1" x14ac:dyDescent="0.35">
      <c r="A139" t="s">
        <v>270</v>
      </c>
      <c r="B139" t="s">
        <v>271</v>
      </c>
      <c r="C139" t="s">
        <v>1437</v>
      </c>
      <c r="D139" s="8">
        <f>IFERROR(VLOOKUP(C139,Hoja1!$A$1:$C$42,2,FALSE),"")</f>
        <v>18.449529999999999</v>
      </c>
      <c r="E139" s="8">
        <f>IFERROR(VLOOKUP(C139,Hoja1!$A$1:$C$42,3,FALSE),"")</f>
        <v>-69.975639999999999</v>
      </c>
    </row>
    <row r="140" spans="1:5" ht="17.25" customHeight="1" x14ac:dyDescent="0.35">
      <c r="A140" t="s">
        <v>272</v>
      </c>
      <c r="B140" t="s">
        <v>273</v>
      </c>
      <c r="C140" t="s">
        <v>1437</v>
      </c>
      <c r="D140" s="8">
        <f>IFERROR(VLOOKUP(C140,Hoja1!$A$1:$C$42,2,FALSE),"")</f>
        <v>18.449529999999999</v>
      </c>
      <c r="E140" s="8">
        <f>IFERROR(VLOOKUP(C140,Hoja1!$A$1:$C$42,3,FALSE),"")</f>
        <v>-69.975639999999999</v>
      </c>
    </row>
    <row r="141" spans="1:5" ht="17.25" customHeight="1" x14ac:dyDescent="0.35">
      <c r="A141" t="s">
        <v>274</v>
      </c>
      <c r="B141" t="s">
        <v>275</v>
      </c>
      <c r="C141" t="s">
        <v>1440</v>
      </c>
      <c r="D141" s="8">
        <f>IFERROR(VLOOKUP(C141,Hoja1!$A$1:$C$42,2,FALSE),"")</f>
        <v>18.5</v>
      </c>
      <c r="E141" s="8">
        <f>IFERROR(VLOOKUP(C141,Hoja1!$A$1:$C$42,3,FALSE),"")</f>
        <v>-70</v>
      </c>
    </row>
    <row r="142" spans="1:5" ht="17.25" customHeight="1" x14ac:dyDescent="0.35">
      <c r="A142" t="s">
        <v>276</v>
      </c>
      <c r="B142" t="s">
        <v>277</v>
      </c>
      <c r="C142" t="s">
        <v>1441</v>
      </c>
      <c r="D142" s="8">
        <f>IFERROR(VLOOKUP(C142,Hoja1!$A$1:$C$42,2,FALSE),"")</f>
        <v>18.415929999999999</v>
      </c>
      <c r="E142" s="8">
        <f>IFERROR(VLOOKUP(C142,Hoja1!$A$1:$C$42,3,FALSE),"")</f>
        <v>-70.110849999999999</v>
      </c>
    </row>
    <row r="143" spans="1:5" ht="17.25" customHeight="1" x14ac:dyDescent="0.35">
      <c r="A143" t="s">
        <v>278</v>
      </c>
      <c r="B143" t="s">
        <v>279</v>
      </c>
      <c r="C143" t="s">
        <v>1462</v>
      </c>
      <c r="D143" s="8">
        <f>IFERROR(VLOOKUP(C143,Hoja1!$A$1:$C$42,2,FALSE),"")</f>
        <v>19.62773</v>
      </c>
      <c r="E143" s="8">
        <f>IFERROR(VLOOKUP(C143,Hoja1!$A$1:$C$42,3,FALSE),"")</f>
        <v>-70.277990000000003</v>
      </c>
    </row>
    <row r="144" spans="1:5" ht="17.25" customHeight="1" x14ac:dyDescent="0.35">
      <c r="A144" t="s">
        <v>280</v>
      </c>
      <c r="B144" t="s">
        <v>281</v>
      </c>
      <c r="C144" t="s">
        <v>1454</v>
      </c>
      <c r="D144" s="8">
        <f>IFERROR(VLOOKUP(C144,Hoja1!$A$1:$C$42,2,FALSE),"")</f>
        <v>18.927209999999999</v>
      </c>
      <c r="E144" s="8">
        <f>IFERROR(VLOOKUP(C144,Hoja1!$A$1:$C$42,3,FALSE),"")</f>
        <v>-70.397279999999995</v>
      </c>
    </row>
    <row r="145" spans="1:5" ht="17.25" customHeight="1" x14ac:dyDescent="0.35">
      <c r="A145" t="s">
        <v>282</v>
      </c>
      <c r="B145" t="s">
        <v>283</v>
      </c>
      <c r="C145" t="s">
        <v>1462</v>
      </c>
      <c r="D145" s="8">
        <f>IFERROR(VLOOKUP(C145,Hoja1!$A$1:$C$42,2,FALSE),"")</f>
        <v>19.62773</v>
      </c>
      <c r="E145" s="8">
        <f>IFERROR(VLOOKUP(C145,Hoja1!$A$1:$C$42,3,FALSE),"")</f>
        <v>-70.277990000000003</v>
      </c>
    </row>
    <row r="146" spans="1:5" ht="17.25" customHeight="1" x14ac:dyDescent="0.35">
      <c r="A146" t="s">
        <v>284</v>
      </c>
      <c r="B146" t="s">
        <v>285</v>
      </c>
      <c r="C146" t="s">
        <v>1436</v>
      </c>
      <c r="D146" s="8">
        <f>IFERROR(VLOOKUP(C146,Hoja1!$A$1:$C$42,2,FALSE),"")</f>
        <v>18.485496999999999</v>
      </c>
      <c r="E146" s="8">
        <f>IFERROR(VLOOKUP(C146,Hoja1!$A$1:$C$42,3,FALSE),"")</f>
        <v>-69.873406000000003</v>
      </c>
    </row>
    <row r="147" spans="1:5" ht="17.25" customHeight="1" x14ac:dyDescent="0.35">
      <c r="A147" t="s">
        <v>286</v>
      </c>
      <c r="B147" t="s">
        <v>287</v>
      </c>
      <c r="C147" t="s">
        <v>1436</v>
      </c>
      <c r="D147" s="8">
        <f>IFERROR(VLOOKUP(C147,Hoja1!$A$1:$C$42,2,FALSE),"")</f>
        <v>18.485496999999999</v>
      </c>
      <c r="E147" s="8">
        <f>IFERROR(VLOOKUP(C147,Hoja1!$A$1:$C$42,3,FALSE),"")</f>
        <v>-69.873406000000003</v>
      </c>
    </row>
    <row r="148" spans="1:5" ht="17.25" customHeight="1" x14ac:dyDescent="0.35">
      <c r="A148" t="s">
        <v>288</v>
      </c>
      <c r="D148" s="8" t="str">
        <f>IFERROR(VLOOKUP(C148,Hoja1!$A$1:$C$42,2,FALSE),"")</f>
        <v/>
      </c>
      <c r="E148" s="8" t="str">
        <f>IFERROR(VLOOKUP(C148,Hoja1!$A$1:$C$42,3,FALSE),"")</f>
        <v/>
      </c>
    </row>
    <row r="149" spans="1:5" ht="17.25" customHeight="1" x14ac:dyDescent="0.35">
      <c r="A149" t="s">
        <v>289</v>
      </c>
      <c r="B149" t="s">
        <v>290</v>
      </c>
      <c r="C149" t="s">
        <v>1454</v>
      </c>
      <c r="D149" s="8">
        <f>IFERROR(VLOOKUP(C149,Hoja1!$A$1:$C$42,2,FALSE),"")</f>
        <v>18.927209999999999</v>
      </c>
      <c r="E149" s="8">
        <f>IFERROR(VLOOKUP(C149,Hoja1!$A$1:$C$42,3,FALSE),"")</f>
        <v>-70.397279999999995</v>
      </c>
    </row>
    <row r="150" spans="1:5" ht="17.25" customHeight="1" x14ac:dyDescent="0.35">
      <c r="A150" t="s">
        <v>291</v>
      </c>
      <c r="B150" t="s">
        <v>292</v>
      </c>
      <c r="C150" t="s">
        <v>1438</v>
      </c>
      <c r="D150" s="8">
        <f>IFERROR(VLOOKUP(C150,Hoja1!$A$1:$C$42,2,FALSE),"")</f>
        <v>18.55</v>
      </c>
      <c r="E150" s="8">
        <f>IFERROR(VLOOKUP(C150,Hoja1!$A$1:$C$42,3,FALSE),"")</f>
        <v>-69.900000000000006</v>
      </c>
    </row>
    <row r="151" spans="1:5" ht="17.25" customHeight="1" x14ac:dyDescent="0.35">
      <c r="A151" t="s">
        <v>293</v>
      </c>
      <c r="B151" t="s">
        <v>294</v>
      </c>
      <c r="C151" t="s">
        <v>1436</v>
      </c>
      <c r="D151" s="8">
        <f>IFERROR(VLOOKUP(C151,Hoja1!$A$1:$C$42,2,FALSE),"")</f>
        <v>18.485496999999999</v>
      </c>
      <c r="E151" s="8">
        <f>IFERROR(VLOOKUP(C151,Hoja1!$A$1:$C$42,3,FALSE),"")</f>
        <v>-69.873406000000003</v>
      </c>
    </row>
    <row r="152" spans="1:5" ht="17.25" customHeight="1" x14ac:dyDescent="0.35">
      <c r="A152" t="s">
        <v>295</v>
      </c>
      <c r="B152" t="s">
        <v>296</v>
      </c>
      <c r="C152" t="s">
        <v>1437</v>
      </c>
      <c r="D152" s="8">
        <f>IFERROR(VLOOKUP(C152,Hoja1!$A$1:$C$42,2,FALSE),"")</f>
        <v>18.449529999999999</v>
      </c>
      <c r="E152" s="8">
        <f>IFERROR(VLOOKUP(C152,Hoja1!$A$1:$C$42,3,FALSE),"")</f>
        <v>-69.975639999999999</v>
      </c>
    </row>
    <row r="153" spans="1:5" ht="17.25" customHeight="1" x14ac:dyDescent="0.35">
      <c r="A153" t="s">
        <v>297</v>
      </c>
      <c r="B153" t="s">
        <v>298</v>
      </c>
      <c r="C153" t="s">
        <v>1437</v>
      </c>
      <c r="D153" s="8">
        <f>IFERROR(VLOOKUP(C153,Hoja1!$A$1:$C$42,2,FALSE),"")</f>
        <v>18.449529999999999</v>
      </c>
      <c r="E153" s="8">
        <f>IFERROR(VLOOKUP(C153,Hoja1!$A$1:$C$42,3,FALSE),"")</f>
        <v>-69.975639999999999</v>
      </c>
    </row>
    <row r="154" spans="1:5" ht="17.25" customHeight="1" x14ac:dyDescent="0.35">
      <c r="A154" t="s">
        <v>299</v>
      </c>
      <c r="B154" t="s">
        <v>300</v>
      </c>
      <c r="C154" t="s">
        <v>1446</v>
      </c>
      <c r="D154" s="8">
        <f>IFERROR(VLOOKUP(C154,Hoja1!$A$1:$C$42,2,FALSE),"")</f>
        <v>18.463740000000001</v>
      </c>
      <c r="E154" s="8">
        <f>IFERROR(VLOOKUP(C154,Hoja1!$A$1:$C$42,3,FALSE),"")</f>
        <v>-69.304050000000004</v>
      </c>
    </row>
    <row r="155" spans="1:5" ht="17.25" customHeight="1" x14ac:dyDescent="0.35">
      <c r="A155" t="s">
        <v>301</v>
      </c>
      <c r="B155" t="s">
        <v>1473</v>
      </c>
      <c r="C155" t="s">
        <v>1456</v>
      </c>
      <c r="D155" s="8">
        <f>IFERROR(VLOOKUP(C155,Hoja1!$A$1:$C$42,2,FALSE),"")</f>
        <v>19.223780000000001</v>
      </c>
      <c r="E155" s="8">
        <f>IFERROR(VLOOKUP(C155,Hoja1!$A$1:$C$42,3,FALSE),"")</f>
        <v>-70.532759999999996</v>
      </c>
    </row>
    <row r="156" spans="1:5" ht="17.25" customHeight="1" x14ac:dyDescent="0.35">
      <c r="A156" t="s">
        <v>302</v>
      </c>
      <c r="B156" t="s">
        <v>303</v>
      </c>
      <c r="C156" t="s">
        <v>1443</v>
      </c>
      <c r="D156" s="8">
        <f>IFERROR(VLOOKUP(C156,Hoja1!$A$1:$C$42,2,FALSE),"")</f>
        <v>18.516666666667</v>
      </c>
      <c r="E156" s="8">
        <f>IFERROR(VLOOKUP(C156,Hoja1!$A$1:$C$42,3,FALSE),"")</f>
        <v>-70.016666666667007</v>
      </c>
    </row>
    <row r="157" spans="1:5" ht="17.25" customHeight="1" x14ac:dyDescent="0.35">
      <c r="A157" t="s">
        <v>304</v>
      </c>
      <c r="B157" t="s">
        <v>305</v>
      </c>
      <c r="C157" t="s">
        <v>1452</v>
      </c>
      <c r="D157" s="8">
        <f>IFERROR(VLOOKUP(C157,Hoja1!$A$1:$C$42,2,FALSE),"")</f>
        <v>18.807759999999998</v>
      </c>
      <c r="E157" s="8">
        <f>IFERROR(VLOOKUP(C157,Hoja1!$A$1:$C$42,3,FALSE),"")</f>
        <v>-69.784790000000001</v>
      </c>
    </row>
    <row r="158" spans="1:5" ht="17.25" customHeight="1" x14ac:dyDescent="0.35">
      <c r="A158" t="s">
        <v>306</v>
      </c>
      <c r="B158" t="s">
        <v>307</v>
      </c>
      <c r="C158" t="s">
        <v>1453</v>
      </c>
      <c r="D158" s="8">
        <f>IFERROR(VLOOKUP(C158,Hoja1!$A$1:$C$42,2,FALSE),"")</f>
        <v>18.279409999999999</v>
      </c>
      <c r="E158" s="8">
        <f>IFERROR(VLOOKUP(C158,Hoja1!$A$1:$C$42,3,FALSE),"")</f>
        <v>-70.332250000000002</v>
      </c>
    </row>
    <row r="159" spans="1:5" ht="17.25" customHeight="1" x14ac:dyDescent="0.35">
      <c r="A159" t="s">
        <v>308</v>
      </c>
      <c r="B159" t="s">
        <v>309</v>
      </c>
      <c r="C159" t="s">
        <v>1456</v>
      </c>
      <c r="D159" s="8">
        <f>IFERROR(VLOOKUP(C159,Hoja1!$A$1:$C$42,2,FALSE),"")</f>
        <v>19.223780000000001</v>
      </c>
      <c r="E159" s="8">
        <f>IFERROR(VLOOKUP(C159,Hoja1!$A$1:$C$42,3,FALSE),"")</f>
        <v>-70.532759999999996</v>
      </c>
    </row>
    <row r="160" spans="1:5" ht="17.25" customHeight="1" x14ac:dyDescent="0.35">
      <c r="A160" t="s">
        <v>310</v>
      </c>
      <c r="B160" t="s">
        <v>311</v>
      </c>
      <c r="C160" t="s">
        <v>1437</v>
      </c>
      <c r="D160" s="8">
        <f>IFERROR(VLOOKUP(C160,Hoja1!$A$1:$C$42,2,FALSE),"")</f>
        <v>18.449529999999999</v>
      </c>
      <c r="E160" s="8">
        <f>IFERROR(VLOOKUP(C160,Hoja1!$A$1:$C$42,3,FALSE),"")</f>
        <v>-69.975639999999999</v>
      </c>
    </row>
    <row r="161" spans="1:5" ht="17.25" customHeight="1" x14ac:dyDescent="0.35">
      <c r="A161" t="s">
        <v>312</v>
      </c>
      <c r="B161" t="s">
        <v>313</v>
      </c>
      <c r="C161" t="s">
        <v>1447</v>
      </c>
      <c r="D161" s="8">
        <f>IFERROR(VLOOKUP(C161,Hoja1!$A$1:$C$42,2,FALSE),"")</f>
        <v>19.450839999999999</v>
      </c>
      <c r="E161" s="8">
        <f>IFERROR(VLOOKUP(C161,Hoja1!$A$1:$C$42,3,FALSE),"")</f>
        <v>-70.694720000000004</v>
      </c>
    </row>
    <row r="162" spans="1:5" ht="17.25" customHeight="1" x14ac:dyDescent="0.35">
      <c r="A162" t="s">
        <v>314</v>
      </c>
      <c r="B162" t="s">
        <v>315</v>
      </c>
      <c r="C162" t="s">
        <v>1437</v>
      </c>
      <c r="D162" s="8">
        <f>IFERROR(VLOOKUP(C162,Hoja1!$A$1:$C$42,2,FALSE),"")</f>
        <v>18.449529999999999</v>
      </c>
      <c r="E162" s="8">
        <f>IFERROR(VLOOKUP(C162,Hoja1!$A$1:$C$42,3,FALSE),"")</f>
        <v>-69.975639999999999</v>
      </c>
    </row>
    <row r="163" spans="1:5" ht="17.25" customHeight="1" x14ac:dyDescent="0.35">
      <c r="A163" t="s">
        <v>316</v>
      </c>
      <c r="B163" t="s">
        <v>317</v>
      </c>
      <c r="C163" t="s">
        <v>1461</v>
      </c>
      <c r="D163" s="8">
        <f>IFERROR(VLOOKUP(C163,Hoja1!$A$1:$C$42,2,FALSE),"")</f>
        <v>19.3735</v>
      </c>
      <c r="E163" s="8">
        <f>IFERROR(VLOOKUP(C163,Hoja1!$A$1:$C$42,3,FALSE),"")</f>
        <v>-70.41883</v>
      </c>
    </row>
    <row r="164" spans="1:5" ht="17.25" customHeight="1" x14ac:dyDescent="0.35">
      <c r="A164" t="s">
        <v>318</v>
      </c>
      <c r="B164" t="s">
        <v>319</v>
      </c>
      <c r="C164" t="s">
        <v>1437</v>
      </c>
      <c r="D164" s="8">
        <f>IFERROR(VLOOKUP(C164,Hoja1!$A$1:$C$42,2,FALSE),"")</f>
        <v>18.449529999999999</v>
      </c>
      <c r="E164" s="8">
        <f>IFERROR(VLOOKUP(C164,Hoja1!$A$1:$C$42,3,FALSE),"")</f>
        <v>-69.975639999999999</v>
      </c>
    </row>
    <row r="165" spans="1:5" ht="17.25" customHeight="1" x14ac:dyDescent="0.35">
      <c r="A165" t="s">
        <v>320</v>
      </c>
      <c r="B165" t="s">
        <v>321</v>
      </c>
      <c r="C165" t="s">
        <v>1446</v>
      </c>
      <c r="D165" s="8">
        <f>IFERROR(VLOOKUP(C165,Hoja1!$A$1:$C$42,2,FALSE),"")</f>
        <v>18.463740000000001</v>
      </c>
      <c r="E165" s="8">
        <f>IFERROR(VLOOKUP(C165,Hoja1!$A$1:$C$42,3,FALSE),"")</f>
        <v>-69.304050000000004</v>
      </c>
    </row>
    <row r="166" spans="1:5" ht="17.25" customHeight="1" x14ac:dyDescent="0.35">
      <c r="A166" t="s">
        <v>322</v>
      </c>
      <c r="B166" t="s">
        <v>323</v>
      </c>
      <c r="C166" t="s">
        <v>1452</v>
      </c>
      <c r="D166" s="8">
        <f>IFERROR(VLOOKUP(C166,Hoja1!$A$1:$C$42,2,FALSE),"")</f>
        <v>18.807759999999998</v>
      </c>
      <c r="E166" s="8">
        <f>IFERROR(VLOOKUP(C166,Hoja1!$A$1:$C$42,3,FALSE),"")</f>
        <v>-69.784790000000001</v>
      </c>
    </row>
    <row r="167" spans="1:5" ht="17.25" customHeight="1" x14ac:dyDescent="0.35">
      <c r="A167" t="s">
        <v>324</v>
      </c>
      <c r="B167" t="s">
        <v>325</v>
      </c>
      <c r="C167" t="s">
        <v>1437</v>
      </c>
      <c r="D167" s="8">
        <f>IFERROR(VLOOKUP(C167,Hoja1!$A$1:$C$42,2,FALSE),"")</f>
        <v>18.449529999999999</v>
      </c>
      <c r="E167" s="8">
        <f>IFERROR(VLOOKUP(C167,Hoja1!$A$1:$C$42,3,FALSE),"")</f>
        <v>-69.975639999999999</v>
      </c>
    </row>
    <row r="168" spans="1:5" ht="17.25" customHeight="1" x14ac:dyDescent="0.35">
      <c r="A168" t="s">
        <v>326</v>
      </c>
      <c r="B168" t="s">
        <v>327</v>
      </c>
      <c r="C168" t="s">
        <v>1461</v>
      </c>
      <c r="D168" s="8">
        <f>IFERROR(VLOOKUP(C168,Hoja1!$A$1:$C$42,2,FALSE),"")</f>
        <v>19.3735</v>
      </c>
      <c r="E168" s="8">
        <f>IFERROR(VLOOKUP(C168,Hoja1!$A$1:$C$42,3,FALSE),"")</f>
        <v>-70.41883</v>
      </c>
    </row>
    <row r="169" spans="1:5" ht="17.25" customHeight="1" x14ac:dyDescent="0.35">
      <c r="A169" t="s">
        <v>328</v>
      </c>
      <c r="B169" t="s">
        <v>329</v>
      </c>
      <c r="C169" t="s">
        <v>1448</v>
      </c>
      <c r="D169" s="8">
        <f>IFERROR(VLOOKUP(C169,Hoja1!$A$1:$C$42,2,FALSE),"")</f>
        <v>18.806899999999999</v>
      </c>
      <c r="E169" s="8">
        <f>IFERROR(VLOOKUP(C169,Hoja1!$A$1:$C$42,3,FALSE),"")</f>
        <v>-71.232500000000002</v>
      </c>
    </row>
    <row r="170" spans="1:5" ht="17.25" customHeight="1" x14ac:dyDescent="0.35">
      <c r="A170" t="s">
        <v>330</v>
      </c>
      <c r="B170" t="s">
        <v>331</v>
      </c>
      <c r="C170" t="s">
        <v>1441</v>
      </c>
      <c r="D170" s="8">
        <f>IFERROR(VLOOKUP(C170,Hoja1!$A$1:$C$42,2,FALSE),"")</f>
        <v>18.415929999999999</v>
      </c>
      <c r="E170" s="8">
        <f>IFERROR(VLOOKUP(C170,Hoja1!$A$1:$C$42,3,FALSE),"")</f>
        <v>-70.110849999999999</v>
      </c>
    </row>
    <row r="171" spans="1:5" ht="17.25" customHeight="1" x14ac:dyDescent="0.35">
      <c r="A171" t="s">
        <v>332</v>
      </c>
      <c r="B171" t="s">
        <v>333</v>
      </c>
      <c r="C171" t="s">
        <v>1438</v>
      </c>
      <c r="D171" s="8">
        <f>IFERROR(VLOOKUP(C171,Hoja1!$A$1:$C$42,2,FALSE),"")</f>
        <v>18.55</v>
      </c>
      <c r="E171" s="8">
        <f>IFERROR(VLOOKUP(C171,Hoja1!$A$1:$C$42,3,FALSE),"")</f>
        <v>-69.900000000000006</v>
      </c>
    </row>
    <row r="172" spans="1:5" ht="17.25" customHeight="1" x14ac:dyDescent="0.35">
      <c r="A172" t="s">
        <v>334</v>
      </c>
      <c r="B172" t="s">
        <v>335</v>
      </c>
      <c r="C172" t="s">
        <v>1436</v>
      </c>
      <c r="D172" s="8">
        <f>IFERROR(VLOOKUP(C172,Hoja1!$A$1:$C$42,2,FALSE),"")</f>
        <v>18.485496999999999</v>
      </c>
      <c r="E172" s="8">
        <f>IFERROR(VLOOKUP(C172,Hoja1!$A$1:$C$42,3,FALSE),"")</f>
        <v>-69.873406000000003</v>
      </c>
    </row>
    <row r="173" spans="1:5" ht="17.25" customHeight="1" x14ac:dyDescent="0.35">
      <c r="A173" t="s">
        <v>336</v>
      </c>
      <c r="B173" t="s">
        <v>337</v>
      </c>
      <c r="C173" t="s">
        <v>1441</v>
      </c>
      <c r="D173" s="8">
        <f>IFERROR(VLOOKUP(C173,Hoja1!$A$1:$C$42,2,FALSE),"")</f>
        <v>18.415929999999999</v>
      </c>
      <c r="E173" s="8">
        <f>IFERROR(VLOOKUP(C173,Hoja1!$A$1:$C$42,3,FALSE),"")</f>
        <v>-70.110849999999999</v>
      </c>
    </row>
    <row r="174" spans="1:5" ht="17.25" customHeight="1" x14ac:dyDescent="0.35">
      <c r="A174" t="s">
        <v>338</v>
      </c>
      <c r="B174" t="s">
        <v>339</v>
      </c>
      <c r="C174" t="s">
        <v>1437</v>
      </c>
      <c r="D174" s="8">
        <f>IFERROR(VLOOKUP(C174,Hoja1!$A$1:$C$42,2,FALSE),"")</f>
        <v>18.449529999999999</v>
      </c>
      <c r="E174" s="8">
        <f>IFERROR(VLOOKUP(C174,Hoja1!$A$1:$C$42,3,FALSE),"")</f>
        <v>-69.975639999999999</v>
      </c>
    </row>
    <row r="175" spans="1:5" ht="17.25" customHeight="1" x14ac:dyDescent="0.35">
      <c r="A175" t="s">
        <v>340</v>
      </c>
      <c r="B175" t="s">
        <v>341</v>
      </c>
      <c r="C175" t="s">
        <v>38</v>
      </c>
      <c r="D175" s="8">
        <f>IFERROR(VLOOKUP(C175,Hoja1!$A$1:$C$42,2,FALSE),"")</f>
        <v>18.422409999999999</v>
      </c>
      <c r="E175" s="8">
        <f>IFERROR(VLOOKUP(C175,Hoja1!$A$1:$C$42,3,FALSE),"")</f>
        <v>-68.966309999999993</v>
      </c>
    </row>
    <row r="176" spans="1:5" ht="17.25" customHeight="1" x14ac:dyDescent="0.35">
      <c r="A176" t="s">
        <v>342</v>
      </c>
      <c r="B176" t="s">
        <v>343</v>
      </c>
      <c r="C176" t="s">
        <v>1456</v>
      </c>
      <c r="D176" s="8">
        <f>IFERROR(VLOOKUP(C176,Hoja1!$A$1:$C$42,2,FALSE),"")</f>
        <v>19.223780000000001</v>
      </c>
      <c r="E176" s="8">
        <f>IFERROR(VLOOKUP(C176,Hoja1!$A$1:$C$42,3,FALSE),"")</f>
        <v>-70.532759999999996</v>
      </c>
    </row>
    <row r="177" spans="1:5" ht="17.25" customHeight="1" x14ac:dyDescent="0.35">
      <c r="A177" t="s">
        <v>344</v>
      </c>
      <c r="B177" t="s">
        <v>345</v>
      </c>
      <c r="C177" t="s">
        <v>1454</v>
      </c>
      <c r="D177" s="8">
        <f>IFERROR(VLOOKUP(C177,Hoja1!$A$1:$C$42,2,FALSE),"")</f>
        <v>18.927209999999999</v>
      </c>
      <c r="E177" s="8">
        <f>IFERROR(VLOOKUP(C177,Hoja1!$A$1:$C$42,3,FALSE),"")</f>
        <v>-70.397279999999995</v>
      </c>
    </row>
    <row r="178" spans="1:5" ht="17.25" customHeight="1" x14ac:dyDescent="0.35">
      <c r="A178" t="s">
        <v>346</v>
      </c>
      <c r="B178" t="s">
        <v>347</v>
      </c>
      <c r="C178" t="s">
        <v>1456</v>
      </c>
      <c r="D178" s="8">
        <f>IFERROR(VLOOKUP(C178,Hoja1!$A$1:$C$42,2,FALSE),"")</f>
        <v>19.223780000000001</v>
      </c>
      <c r="E178" s="8">
        <f>IFERROR(VLOOKUP(C178,Hoja1!$A$1:$C$42,3,FALSE),"")</f>
        <v>-70.532759999999996</v>
      </c>
    </row>
    <row r="179" spans="1:5" ht="17.25" customHeight="1" x14ac:dyDescent="0.35">
      <c r="A179" t="s">
        <v>348</v>
      </c>
      <c r="B179" t="s">
        <v>349</v>
      </c>
      <c r="C179" t="s">
        <v>1438</v>
      </c>
      <c r="D179" s="8">
        <f>IFERROR(VLOOKUP(C179,Hoja1!$A$1:$C$42,2,FALSE),"")</f>
        <v>18.55</v>
      </c>
      <c r="E179" s="8">
        <f>IFERROR(VLOOKUP(C179,Hoja1!$A$1:$C$42,3,FALSE),"")</f>
        <v>-69.900000000000006</v>
      </c>
    </row>
    <row r="180" spans="1:5" ht="17.25" customHeight="1" x14ac:dyDescent="0.35">
      <c r="A180" t="s">
        <v>350</v>
      </c>
      <c r="B180" t="s">
        <v>351</v>
      </c>
      <c r="C180" t="s">
        <v>1461</v>
      </c>
      <c r="D180" s="8">
        <f>IFERROR(VLOOKUP(C180,Hoja1!$A$1:$C$42,2,FALSE),"")</f>
        <v>19.3735</v>
      </c>
      <c r="E180" s="8">
        <f>IFERROR(VLOOKUP(C180,Hoja1!$A$1:$C$42,3,FALSE),"")</f>
        <v>-70.41883</v>
      </c>
    </row>
    <row r="181" spans="1:5" ht="17.25" customHeight="1" x14ac:dyDescent="0.35">
      <c r="A181" t="s">
        <v>352</v>
      </c>
      <c r="B181" t="s">
        <v>353</v>
      </c>
      <c r="C181" t="s">
        <v>1464</v>
      </c>
      <c r="D181" s="8">
        <f>IFERROR(VLOOKUP(C181,Hoja1!$A$1:$C$42,2,FALSE),"")</f>
        <v>18.487690000000001</v>
      </c>
      <c r="E181" s="8">
        <f>IFERROR(VLOOKUP(C181,Hoja1!$A$1:$C$42,3,FALSE),"")</f>
        <v>-71.851500000000001</v>
      </c>
    </row>
    <row r="182" spans="1:5" ht="17.25" customHeight="1" x14ac:dyDescent="0.35">
      <c r="A182" t="s">
        <v>354</v>
      </c>
      <c r="B182" t="s">
        <v>355</v>
      </c>
      <c r="C182" t="s">
        <v>1458</v>
      </c>
      <c r="D182" s="8">
        <f>IFERROR(VLOOKUP(C182,Hoja1!$A$1:$C$42,2,FALSE),"")</f>
        <v>18.208539999999999</v>
      </c>
      <c r="E182" s="8">
        <f>IFERROR(VLOOKUP(C182,Hoja1!$A$1:$C$42,3,FALSE),"")</f>
        <v>-71.100769999999997</v>
      </c>
    </row>
    <row r="183" spans="1:5" ht="17.25" customHeight="1" x14ac:dyDescent="0.35">
      <c r="A183" t="s">
        <v>356</v>
      </c>
      <c r="B183" t="s">
        <v>357</v>
      </c>
      <c r="C183" t="s">
        <v>1472</v>
      </c>
      <c r="D183" s="8">
        <f>IFERROR(VLOOKUP(C183,Hoja1!$A$1:$C$42,2,FALSE),"")</f>
        <v>19.289390000000001</v>
      </c>
      <c r="E183" s="8">
        <f>IFERROR(VLOOKUP(C183,Hoja1!$A$1:$C$42,3,FALSE),"")</f>
        <v>-70.257869999999997</v>
      </c>
    </row>
    <row r="184" spans="1:5" ht="17.25" customHeight="1" x14ac:dyDescent="0.35">
      <c r="A184" t="s">
        <v>358</v>
      </c>
      <c r="B184" t="s">
        <v>359</v>
      </c>
      <c r="C184" t="s">
        <v>1456</v>
      </c>
      <c r="D184" s="8">
        <f>IFERROR(VLOOKUP(C184,Hoja1!$A$1:$C$42,2,FALSE),"")</f>
        <v>19.223780000000001</v>
      </c>
      <c r="E184" s="8">
        <f>IFERROR(VLOOKUP(C184,Hoja1!$A$1:$C$42,3,FALSE),"")</f>
        <v>-70.532759999999996</v>
      </c>
    </row>
    <row r="185" spans="1:5" ht="17.25" customHeight="1" x14ac:dyDescent="0.35">
      <c r="A185" t="s">
        <v>360</v>
      </c>
      <c r="B185" t="s">
        <v>361</v>
      </c>
      <c r="C185" t="s">
        <v>38</v>
      </c>
      <c r="D185" s="8">
        <f>IFERROR(VLOOKUP(C185,Hoja1!$A$1:$C$42,2,FALSE),"")</f>
        <v>18.422409999999999</v>
      </c>
      <c r="E185" s="8">
        <f>IFERROR(VLOOKUP(C185,Hoja1!$A$1:$C$42,3,FALSE),"")</f>
        <v>-68.966309999999993</v>
      </c>
    </row>
    <row r="186" spans="1:5" ht="17.25" customHeight="1" x14ac:dyDescent="0.35">
      <c r="A186" t="s">
        <v>362</v>
      </c>
      <c r="B186" t="s">
        <v>363</v>
      </c>
      <c r="C186" t="s">
        <v>1453</v>
      </c>
      <c r="D186" s="8">
        <f>IFERROR(VLOOKUP(C186,Hoja1!$A$1:$C$42,2,FALSE),"")</f>
        <v>18.279409999999999</v>
      </c>
      <c r="E186" s="8">
        <f>IFERROR(VLOOKUP(C186,Hoja1!$A$1:$C$42,3,FALSE),"")</f>
        <v>-70.332250000000002</v>
      </c>
    </row>
    <row r="187" spans="1:5" ht="17.25" customHeight="1" x14ac:dyDescent="0.35">
      <c r="A187" t="s">
        <v>364</v>
      </c>
      <c r="B187" t="s">
        <v>365</v>
      </c>
      <c r="C187" t="s">
        <v>1447</v>
      </c>
      <c r="D187" s="8">
        <f>IFERROR(VLOOKUP(C187,Hoja1!$A$1:$C$42,2,FALSE),"")</f>
        <v>19.450839999999999</v>
      </c>
      <c r="E187" s="8">
        <f>IFERROR(VLOOKUP(C187,Hoja1!$A$1:$C$42,3,FALSE),"")</f>
        <v>-70.694720000000004</v>
      </c>
    </row>
    <row r="188" spans="1:5" ht="17.25" customHeight="1" x14ac:dyDescent="0.35">
      <c r="A188" t="s">
        <v>366</v>
      </c>
      <c r="B188" t="s">
        <v>367</v>
      </c>
      <c r="C188" t="s">
        <v>1457</v>
      </c>
      <c r="D188" s="8">
        <f>IFERROR(VLOOKUP(C188,Hoja1!$A$1:$C$42,2,FALSE),"")</f>
        <v>19.366679999999999</v>
      </c>
      <c r="E188" s="8">
        <f>IFERROR(VLOOKUP(C188,Hoja1!$A$1:$C$42,3,FALSE),"")</f>
        <v>-69.851129999999998</v>
      </c>
    </row>
    <row r="189" spans="1:5" ht="17.25" customHeight="1" x14ac:dyDescent="0.35">
      <c r="A189" t="s">
        <v>368</v>
      </c>
      <c r="B189" t="s">
        <v>369</v>
      </c>
      <c r="C189" t="s">
        <v>1437</v>
      </c>
      <c r="D189" s="8">
        <f>IFERROR(VLOOKUP(C189,Hoja1!$A$1:$C$42,2,FALSE),"")</f>
        <v>18.449529999999999</v>
      </c>
      <c r="E189" s="8">
        <f>IFERROR(VLOOKUP(C189,Hoja1!$A$1:$C$42,3,FALSE),"")</f>
        <v>-69.975639999999999</v>
      </c>
    </row>
    <row r="190" spans="1:5" ht="17.25" customHeight="1" x14ac:dyDescent="0.35">
      <c r="A190" t="s">
        <v>370</v>
      </c>
      <c r="D190" s="8" t="str">
        <f>IFERROR(VLOOKUP(C190,Hoja1!$A$1:$C$42,2,FALSE),"")</f>
        <v/>
      </c>
      <c r="E190" s="8" t="str">
        <f>IFERROR(VLOOKUP(C190,Hoja1!$A$1:$C$42,3,FALSE),"")</f>
        <v/>
      </c>
    </row>
    <row r="191" spans="1:5" ht="17.25" customHeight="1" x14ac:dyDescent="0.35">
      <c r="A191" t="s">
        <v>371</v>
      </c>
      <c r="B191" t="s">
        <v>372</v>
      </c>
      <c r="C191" t="s">
        <v>1454</v>
      </c>
      <c r="D191" s="8">
        <f>IFERROR(VLOOKUP(C191,Hoja1!$A$1:$C$42,2,FALSE),"")</f>
        <v>18.927209999999999</v>
      </c>
      <c r="E191" s="8">
        <f>IFERROR(VLOOKUP(C191,Hoja1!$A$1:$C$42,3,FALSE),"")</f>
        <v>-70.397279999999995</v>
      </c>
    </row>
    <row r="192" spans="1:5" ht="17.25" customHeight="1" x14ac:dyDescent="0.35">
      <c r="A192" t="s">
        <v>373</v>
      </c>
      <c r="B192" t="s">
        <v>374</v>
      </c>
      <c r="C192" t="s">
        <v>1456</v>
      </c>
      <c r="D192" s="8">
        <f>IFERROR(VLOOKUP(C192,Hoja1!$A$1:$C$42,2,FALSE),"")</f>
        <v>19.223780000000001</v>
      </c>
      <c r="E192" s="8">
        <f>IFERROR(VLOOKUP(C192,Hoja1!$A$1:$C$42,3,FALSE),"")</f>
        <v>-70.532759999999996</v>
      </c>
    </row>
    <row r="193" spans="1:5" ht="17.25" customHeight="1" x14ac:dyDescent="0.35">
      <c r="A193" t="s">
        <v>375</v>
      </c>
      <c r="B193" t="s">
        <v>376</v>
      </c>
      <c r="C193" t="s">
        <v>1453</v>
      </c>
      <c r="D193" s="8">
        <f>IFERROR(VLOOKUP(C193,Hoja1!$A$1:$C$42,2,FALSE),"")</f>
        <v>18.279409999999999</v>
      </c>
      <c r="E193" s="8">
        <f>IFERROR(VLOOKUP(C193,Hoja1!$A$1:$C$42,3,FALSE),"")</f>
        <v>-70.332250000000002</v>
      </c>
    </row>
    <row r="194" spans="1:5" ht="17.25" customHeight="1" x14ac:dyDescent="0.35">
      <c r="A194" t="s">
        <v>377</v>
      </c>
      <c r="B194" t="s">
        <v>378</v>
      </c>
      <c r="C194" t="s">
        <v>1456</v>
      </c>
      <c r="D194" s="8">
        <f>IFERROR(VLOOKUP(C194,Hoja1!$A$1:$C$42,2,FALSE),"")</f>
        <v>19.223780000000001</v>
      </c>
      <c r="E194" s="8">
        <f>IFERROR(VLOOKUP(C194,Hoja1!$A$1:$C$42,3,FALSE),"")</f>
        <v>-70.532759999999996</v>
      </c>
    </row>
    <row r="195" spans="1:5" ht="17.25" customHeight="1" x14ac:dyDescent="0.35">
      <c r="A195" t="s">
        <v>379</v>
      </c>
      <c r="B195" t="s">
        <v>380</v>
      </c>
      <c r="C195" t="s">
        <v>1436</v>
      </c>
      <c r="D195" s="8">
        <f>IFERROR(VLOOKUP(C195,Hoja1!$A$1:$C$42,2,FALSE),"")</f>
        <v>18.485496999999999</v>
      </c>
      <c r="E195" s="8">
        <f>IFERROR(VLOOKUP(C195,Hoja1!$A$1:$C$42,3,FALSE),"")</f>
        <v>-69.873406000000003</v>
      </c>
    </row>
    <row r="196" spans="1:5" ht="17.25" customHeight="1" x14ac:dyDescent="0.35">
      <c r="A196" t="s">
        <v>381</v>
      </c>
      <c r="B196" t="s">
        <v>382</v>
      </c>
      <c r="C196" t="s">
        <v>1456</v>
      </c>
      <c r="D196" s="8">
        <f>IFERROR(VLOOKUP(C196,Hoja1!$A$1:$C$42,2,FALSE),"")</f>
        <v>19.223780000000001</v>
      </c>
      <c r="E196" s="8">
        <f>IFERROR(VLOOKUP(C196,Hoja1!$A$1:$C$42,3,FALSE),"")</f>
        <v>-70.532759999999996</v>
      </c>
    </row>
    <row r="197" spans="1:5" ht="17.25" customHeight="1" x14ac:dyDescent="0.35">
      <c r="A197" t="s">
        <v>383</v>
      </c>
      <c r="B197" t="s">
        <v>384</v>
      </c>
      <c r="C197" t="s">
        <v>1447</v>
      </c>
      <c r="D197" s="8">
        <f>IFERROR(VLOOKUP(C197,Hoja1!$A$1:$C$42,2,FALSE),"")</f>
        <v>19.450839999999999</v>
      </c>
      <c r="E197" s="8">
        <f>IFERROR(VLOOKUP(C197,Hoja1!$A$1:$C$42,3,FALSE),"")</f>
        <v>-70.694720000000004</v>
      </c>
    </row>
    <row r="198" spans="1:5" ht="17.25" customHeight="1" x14ac:dyDescent="0.35">
      <c r="A198" t="s">
        <v>385</v>
      </c>
      <c r="B198" t="s">
        <v>386</v>
      </c>
      <c r="C198" t="s">
        <v>1436</v>
      </c>
      <c r="D198" s="8">
        <f>IFERROR(VLOOKUP(C198,Hoja1!$A$1:$C$42,2,FALSE),"")</f>
        <v>18.485496999999999</v>
      </c>
      <c r="E198" s="8">
        <f>IFERROR(VLOOKUP(C198,Hoja1!$A$1:$C$42,3,FALSE),"")</f>
        <v>-69.873406000000003</v>
      </c>
    </row>
    <row r="199" spans="1:5" ht="17.25" customHeight="1" x14ac:dyDescent="0.35">
      <c r="A199" t="s">
        <v>387</v>
      </c>
      <c r="D199" s="8" t="str">
        <f>IFERROR(VLOOKUP(C199,Hoja1!$A$1:$C$42,2,FALSE),"")</f>
        <v/>
      </c>
      <c r="E199" s="8" t="str">
        <f>IFERROR(VLOOKUP(C199,Hoja1!$A$1:$C$42,3,FALSE),"")</f>
        <v/>
      </c>
    </row>
    <row r="200" spans="1:5" ht="17.25" customHeight="1" x14ac:dyDescent="0.35">
      <c r="A200" t="s">
        <v>388</v>
      </c>
      <c r="B200" t="s">
        <v>389</v>
      </c>
      <c r="C200" t="s">
        <v>1446</v>
      </c>
      <c r="D200" s="8">
        <f>IFERROR(VLOOKUP(C200,Hoja1!$A$1:$C$42,2,FALSE),"")</f>
        <v>18.463740000000001</v>
      </c>
      <c r="E200" s="8">
        <f>IFERROR(VLOOKUP(C200,Hoja1!$A$1:$C$42,3,FALSE),"")</f>
        <v>-69.304050000000004</v>
      </c>
    </row>
    <row r="201" spans="1:5" ht="17.25" customHeight="1" x14ac:dyDescent="0.35">
      <c r="A201" t="s">
        <v>390</v>
      </c>
      <c r="B201" t="s">
        <v>391</v>
      </c>
      <c r="C201" t="s">
        <v>1436</v>
      </c>
      <c r="D201" s="8">
        <f>IFERROR(VLOOKUP(C201,Hoja1!$A$1:$C$42,2,FALSE),"")</f>
        <v>18.485496999999999</v>
      </c>
      <c r="E201" s="8">
        <f>IFERROR(VLOOKUP(C201,Hoja1!$A$1:$C$42,3,FALSE),"")</f>
        <v>-69.873406000000003</v>
      </c>
    </row>
    <row r="202" spans="1:5" ht="17.25" customHeight="1" x14ac:dyDescent="0.35">
      <c r="A202" t="s">
        <v>392</v>
      </c>
      <c r="B202" t="s">
        <v>393</v>
      </c>
      <c r="C202" t="s">
        <v>1438</v>
      </c>
      <c r="D202" s="8">
        <f>IFERROR(VLOOKUP(C202,Hoja1!$A$1:$C$42,2,FALSE),"")</f>
        <v>18.55</v>
      </c>
      <c r="E202" s="8">
        <f>IFERROR(VLOOKUP(C202,Hoja1!$A$1:$C$42,3,FALSE),"")</f>
        <v>-69.900000000000006</v>
      </c>
    </row>
    <row r="203" spans="1:5" ht="17.25" customHeight="1" x14ac:dyDescent="0.35">
      <c r="A203" t="s">
        <v>394</v>
      </c>
      <c r="B203" t="s">
        <v>395</v>
      </c>
      <c r="C203" t="s">
        <v>1441</v>
      </c>
      <c r="D203" s="8">
        <f>IFERROR(VLOOKUP(C203,Hoja1!$A$1:$C$42,2,FALSE),"")</f>
        <v>18.415929999999999</v>
      </c>
      <c r="E203" s="8">
        <f>IFERROR(VLOOKUP(C203,Hoja1!$A$1:$C$42,3,FALSE),"")</f>
        <v>-70.110849999999999</v>
      </c>
    </row>
    <row r="204" spans="1:5" ht="17.25" customHeight="1" x14ac:dyDescent="0.35">
      <c r="A204" t="s">
        <v>396</v>
      </c>
      <c r="B204" t="s">
        <v>397</v>
      </c>
      <c r="C204" t="s">
        <v>1436</v>
      </c>
      <c r="D204" s="8">
        <f>IFERROR(VLOOKUP(C204,Hoja1!$A$1:$C$42,2,FALSE),"")</f>
        <v>18.485496999999999</v>
      </c>
      <c r="E204" s="8">
        <f>IFERROR(VLOOKUP(C204,Hoja1!$A$1:$C$42,3,FALSE),"")</f>
        <v>-69.873406000000003</v>
      </c>
    </row>
    <row r="205" spans="1:5" ht="17.25" customHeight="1" x14ac:dyDescent="0.35">
      <c r="A205" t="s">
        <v>398</v>
      </c>
      <c r="B205" t="s">
        <v>399</v>
      </c>
      <c r="C205" t="s">
        <v>1437</v>
      </c>
      <c r="D205" s="8">
        <f>IFERROR(VLOOKUP(C205,Hoja1!$A$1:$C$42,2,FALSE),"")</f>
        <v>18.449529999999999</v>
      </c>
      <c r="E205" s="8">
        <f>IFERROR(VLOOKUP(C205,Hoja1!$A$1:$C$42,3,FALSE),"")</f>
        <v>-69.975639999999999</v>
      </c>
    </row>
    <row r="206" spans="1:5" ht="17.25" customHeight="1" x14ac:dyDescent="0.35">
      <c r="A206" t="s">
        <v>400</v>
      </c>
      <c r="B206" t="s">
        <v>401</v>
      </c>
      <c r="C206" t="s">
        <v>1444</v>
      </c>
      <c r="D206" s="8">
        <f>IFERROR(VLOOKUP(C206,Hoja1!$A$1:$C$42,2,FALSE),"")</f>
        <v>18.566666999999999</v>
      </c>
      <c r="E206" s="8">
        <f>IFERROR(VLOOKUP(C206,Hoja1!$A$1:$C$42,3,FALSE),"")</f>
        <v>-70.091110999999998</v>
      </c>
    </row>
    <row r="207" spans="1:5" ht="17.25" customHeight="1" x14ac:dyDescent="0.35">
      <c r="A207" t="s">
        <v>402</v>
      </c>
      <c r="B207" t="s">
        <v>403</v>
      </c>
      <c r="C207" t="s">
        <v>1443</v>
      </c>
      <c r="D207" s="8">
        <f>IFERROR(VLOOKUP(C207,Hoja1!$A$1:$C$42,2,FALSE),"")</f>
        <v>18.516666666667</v>
      </c>
      <c r="E207" s="8">
        <f>IFERROR(VLOOKUP(C207,Hoja1!$A$1:$C$42,3,FALSE),"")</f>
        <v>-70.016666666667007</v>
      </c>
    </row>
    <row r="208" spans="1:5" ht="17.25" customHeight="1" x14ac:dyDescent="0.35">
      <c r="A208" t="s">
        <v>404</v>
      </c>
      <c r="B208" t="s">
        <v>405</v>
      </c>
      <c r="C208" t="s">
        <v>1440</v>
      </c>
      <c r="D208" s="8">
        <f>IFERROR(VLOOKUP(C208,Hoja1!$A$1:$C$42,2,FALSE),"")</f>
        <v>18.5</v>
      </c>
      <c r="E208" s="8">
        <f>IFERROR(VLOOKUP(C208,Hoja1!$A$1:$C$42,3,FALSE),"")</f>
        <v>-70</v>
      </c>
    </row>
    <row r="209" spans="1:5" ht="17.25" customHeight="1" x14ac:dyDescent="0.35">
      <c r="A209" t="s">
        <v>406</v>
      </c>
      <c r="B209" t="s">
        <v>407</v>
      </c>
      <c r="C209" t="s">
        <v>1454</v>
      </c>
      <c r="D209" s="8">
        <f>IFERROR(VLOOKUP(C209,Hoja1!$A$1:$C$42,2,FALSE),"")</f>
        <v>18.927209999999999</v>
      </c>
      <c r="E209" s="8">
        <f>IFERROR(VLOOKUP(C209,Hoja1!$A$1:$C$42,3,FALSE),"")</f>
        <v>-70.397279999999995</v>
      </c>
    </row>
    <row r="210" spans="1:5" ht="17.25" customHeight="1" x14ac:dyDescent="0.35">
      <c r="A210" t="s">
        <v>408</v>
      </c>
      <c r="B210" t="s">
        <v>409</v>
      </c>
      <c r="C210" t="s">
        <v>1456</v>
      </c>
      <c r="D210" s="8">
        <f>IFERROR(VLOOKUP(C210,Hoja1!$A$1:$C$42,2,FALSE),"")</f>
        <v>19.223780000000001</v>
      </c>
      <c r="E210" s="8">
        <f>IFERROR(VLOOKUP(C210,Hoja1!$A$1:$C$42,3,FALSE),"")</f>
        <v>-70.532759999999996</v>
      </c>
    </row>
    <row r="211" spans="1:5" ht="17.25" customHeight="1" x14ac:dyDescent="0.35">
      <c r="A211" t="s">
        <v>410</v>
      </c>
      <c r="B211" t="s">
        <v>411</v>
      </c>
      <c r="C211" t="s">
        <v>1441</v>
      </c>
      <c r="D211" s="8">
        <f>IFERROR(VLOOKUP(C211,Hoja1!$A$1:$C$42,2,FALSE),"")</f>
        <v>18.415929999999999</v>
      </c>
      <c r="E211" s="8">
        <f>IFERROR(VLOOKUP(C211,Hoja1!$A$1:$C$42,3,FALSE),"")</f>
        <v>-70.110849999999999</v>
      </c>
    </row>
    <row r="212" spans="1:5" ht="17.25" customHeight="1" x14ac:dyDescent="0.35">
      <c r="A212" t="s">
        <v>412</v>
      </c>
      <c r="B212" t="s">
        <v>413</v>
      </c>
      <c r="C212" t="s">
        <v>1469</v>
      </c>
      <c r="D212" s="8">
        <f>IFERROR(VLOOKUP(C212,Hoja1!$A$1:$C$42,2,FALSE),"")</f>
        <v>18.4863</v>
      </c>
      <c r="E212" s="8">
        <f>IFERROR(VLOOKUP(C212,Hoja1!$A$1:$C$42,3,FALSE),"")</f>
        <v>-71.415000000000006</v>
      </c>
    </row>
    <row r="213" spans="1:5" ht="17.25" customHeight="1" x14ac:dyDescent="0.35">
      <c r="A213" t="s">
        <v>414</v>
      </c>
      <c r="B213" t="s">
        <v>415</v>
      </c>
      <c r="C213" t="s">
        <v>1452</v>
      </c>
      <c r="D213" s="8">
        <f>IFERROR(VLOOKUP(C213,Hoja1!$A$1:$C$42,2,FALSE),"")</f>
        <v>18.807759999999998</v>
      </c>
      <c r="E213" s="8">
        <f>IFERROR(VLOOKUP(C213,Hoja1!$A$1:$C$42,3,FALSE),"")</f>
        <v>-69.784790000000001</v>
      </c>
    </row>
    <row r="214" spans="1:5" ht="17.25" customHeight="1" x14ac:dyDescent="0.35">
      <c r="A214" t="s">
        <v>416</v>
      </c>
      <c r="B214" t="s">
        <v>417</v>
      </c>
      <c r="C214" t="s">
        <v>1436</v>
      </c>
      <c r="D214" s="8">
        <f>IFERROR(VLOOKUP(C214,Hoja1!$A$1:$C$42,2,FALSE),"")</f>
        <v>18.485496999999999</v>
      </c>
      <c r="E214" s="8">
        <f>IFERROR(VLOOKUP(C214,Hoja1!$A$1:$C$42,3,FALSE),"")</f>
        <v>-69.873406000000003</v>
      </c>
    </row>
    <row r="215" spans="1:5" ht="17.25" customHeight="1" x14ac:dyDescent="0.35">
      <c r="A215" t="s">
        <v>418</v>
      </c>
      <c r="B215" t="s">
        <v>419</v>
      </c>
      <c r="C215" t="s">
        <v>1441</v>
      </c>
      <c r="D215" s="8">
        <f>IFERROR(VLOOKUP(C215,Hoja1!$A$1:$C$42,2,FALSE),"")</f>
        <v>18.415929999999999</v>
      </c>
      <c r="E215" s="8">
        <f>IFERROR(VLOOKUP(C215,Hoja1!$A$1:$C$42,3,FALSE),"")</f>
        <v>-70.110849999999999</v>
      </c>
    </row>
    <row r="216" spans="1:5" ht="17.25" customHeight="1" x14ac:dyDescent="0.35">
      <c r="A216" t="s">
        <v>420</v>
      </c>
      <c r="B216" t="s">
        <v>421</v>
      </c>
      <c r="C216" t="s">
        <v>1436</v>
      </c>
      <c r="D216" s="8">
        <f>IFERROR(VLOOKUP(C216,Hoja1!$A$1:$C$42,2,FALSE),"")</f>
        <v>18.485496999999999</v>
      </c>
      <c r="E216" s="8">
        <f>IFERROR(VLOOKUP(C216,Hoja1!$A$1:$C$42,3,FALSE),"")</f>
        <v>-69.873406000000003</v>
      </c>
    </row>
    <row r="217" spans="1:5" ht="17.25" customHeight="1" x14ac:dyDescent="0.35">
      <c r="A217" t="s">
        <v>422</v>
      </c>
      <c r="B217" t="s">
        <v>423</v>
      </c>
      <c r="C217" t="s">
        <v>1457</v>
      </c>
      <c r="D217" s="8">
        <f>IFERROR(VLOOKUP(C217,Hoja1!$A$1:$C$42,2,FALSE),"")</f>
        <v>19.366679999999999</v>
      </c>
      <c r="E217" s="8">
        <f>IFERROR(VLOOKUP(C217,Hoja1!$A$1:$C$42,3,FALSE),"")</f>
        <v>-69.851129999999998</v>
      </c>
    </row>
    <row r="218" spans="1:5" ht="17.25" customHeight="1" x14ac:dyDescent="0.35">
      <c r="A218" t="s">
        <v>424</v>
      </c>
      <c r="B218" t="s">
        <v>425</v>
      </c>
      <c r="C218" t="s">
        <v>1438</v>
      </c>
      <c r="D218" s="8">
        <f>IFERROR(VLOOKUP(C218,Hoja1!$A$1:$C$42,2,FALSE),"")</f>
        <v>18.55</v>
      </c>
      <c r="E218" s="8">
        <f>IFERROR(VLOOKUP(C218,Hoja1!$A$1:$C$42,3,FALSE),"")</f>
        <v>-69.900000000000006</v>
      </c>
    </row>
    <row r="219" spans="1:5" ht="17.25" customHeight="1" x14ac:dyDescent="0.35">
      <c r="A219" t="s">
        <v>426</v>
      </c>
      <c r="B219" t="s">
        <v>427</v>
      </c>
      <c r="C219" t="s">
        <v>1453</v>
      </c>
      <c r="D219" s="8">
        <f>IFERROR(VLOOKUP(C219,Hoja1!$A$1:$C$42,2,FALSE),"")</f>
        <v>18.279409999999999</v>
      </c>
      <c r="E219" s="8">
        <f>IFERROR(VLOOKUP(C219,Hoja1!$A$1:$C$42,3,FALSE),"")</f>
        <v>-70.332250000000002</v>
      </c>
    </row>
    <row r="220" spans="1:5" ht="17.25" customHeight="1" x14ac:dyDescent="0.35">
      <c r="A220" t="s">
        <v>428</v>
      </c>
      <c r="B220" t="s">
        <v>429</v>
      </c>
      <c r="C220" t="s">
        <v>1441</v>
      </c>
      <c r="D220" s="8">
        <f>IFERROR(VLOOKUP(C220,Hoja1!$A$1:$C$42,2,FALSE),"")</f>
        <v>18.415929999999999</v>
      </c>
      <c r="E220" s="8">
        <f>IFERROR(VLOOKUP(C220,Hoja1!$A$1:$C$42,3,FALSE),"")</f>
        <v>-70.110849999999999</v>
      </c>
    </row>
    <row r="221" spans="1:5" ht="17.25" customHeight="1" x14ac:dyDescent="0.35">
      <c r="A221" t="s">
        <v>430</v>
      </c>
      <c r="B221" t="s">
        <v>431</v>
      </c>
      <c r="C221" t="s">
        <v>1457</v>
      </c>
      <c r="D221" s="8">
        <f>IFERROR(VLOOKUP(C221,Hoja1!$A$1:$C$42,2,FALSE),"")</f>
        <v>19.366679999999999</v>
      </c>
      <c r="E221" s="8">
        <f>IFERROR(VLOOKUP(C221,Hoja1!$A$1:$C$42,3,FALSE),"")</f>
        <v>-69.851129999999998</v>
      </c>
    </row>
    <row r="222" spans="1:5" ht="17.25" customHeight="1" x14ac:dyDescent="0.35">
      <c r="A222" t="s">
        <v>432</v>
      </c>
      <c r="B222" t="s">
        <v>433</v>
      </c>
      <c r="C222" t="s">
        <v>1437</v>
      </c>
      <c r="D222" s="8">
        <f>IFERROR(VLOOKUP(C222,Hoja1!$A$1:$C$42,2,FALSE),"")</f>
        <v>18.449529999999999</v>
      </c>
      <c r="E222" s="8">
        <f>IFERROR(VLOOKUP(C222,Hoja1!$A$1:$C$42,3,FALSE),"")</f>
        <v>-69.975639999999999</v>
      </c>
    </row>
    <row r="223" spans="1:5" ht="17.25" customHeight="1" x14ac:dyDescent="0.35">
      <c r="A223" t="s">
        <v>434</v>
      </c>
      <c r="B223" t="s">
        <v>435</v>
      </c>
      <c r="C223" t="s">
        <v>1436</v>
      </c>
      <c r="D223" s="8">
        <f>IFERROR(VLOOKUP(C223,Hoja1!$A$1:$C$42,2,FALSE),"")</f>
        <v>18.485496999999999</v>
      </c>
      <c r="E223" s="8">
        <f>IFERROR(VLOOKUP(C223,Hoja1!$A$1:$C$42,3,FALSE),"")</f>
        <v>-69.873406000000003</v>
      </c>
    </row>
    <row r="224" spans="1:5" ht="17.25" customHeight="1" x14ac:dyDescent="0.35">
      <c r="A224" t="s">
        <v>436</v>
      </c>
      <c r="B224" t="s">
        <v>437</v>
      </c>
      <c r="C224" t="s">
        <v>1437</v>
      </c>
      <c r="D224" s="8">
        <f>IFERROR(VLOOKUP(C224,Hoja1!$A$1:$C$42,2,FALSE),"")</f>
        <v>18.449529999999999</v>
      </c>
      <c r="E224" s="8">
        <f>IFERROR(VLOOKUP(C224,Hoja1!$A$1:$C$42,3,FALSE),"")</f>
        <v>-69.975639999999999</v>
      </c>
    </row>
    <row r="225" spans="1:5" ht="17.25" customHeight="1" x14ac:dyDescent="0.35">
      <c r="A225" t="s">
        <v>438</v>
      </c>
      <c r="B225" t="s">
        <v>439</v>
      </c>
      <c r="C225" t="s">
        <v>1469</v>
      </c>
      <c r="D225" s="8">
        <f>IFERROR(VLOOKUP(C225,Hoja1!$A$1:$C$42,2,FALSE),"")</f>
        <v>18.4863</v>
      </c>
      <c r="E225" s="8">
        <f>IFERROR(VLOOKUP(C225,Hoja1!$A$1:$C$42,3,FALSE),"")</f>
        <v>-71.415000000000006</v>
      </c>
    </row>
    <row r="226" spans="1:5" ht="17.25" customHeight="1" x14ac:dyDescent="0.35">
      <c r="A226" t="s">
        <v>440</v>
      </c>
      <c r="B226" t="s">
        <v>441</v>
      </c>
      <c r="C226" t="s">
        <v>1437</v>
      </c>
      <c r="D226" s="8">
        <f>IFERROR(VLOOKUP(C226,Hoja1!$A$1:$C$42,2,FALSE),"")</f>
        <v>18.449529999999999</v>
      </c>
      <c r="E226" s="8">
        <f>IFERROR(VLOOKUP(C226,Hoja1!$A$1:$C$42,3,FALSE),"")</f>
        <v>-69.975639999999999</v>
      </c>
    </row>
    <row r="227" spans="1:5" ht="17.25" customHeight="1" x14ac:dyDescent="0.35">
      <c r="A227" t="s">
        <v>442</v>
      </c>
      <c r="B227" t="s">
        <v>443</v>
      </c>
      <c r="C227" t="s">
        <v>1437</v>
      </c>
      <c r="D227" s="8">
        <f>IFERROR(VLOOKUP(C227,Hoja1!$A$1:$C$42,2,FALSE),"")</f>
        <v>18.449529999999999</v>
      </c>
      <c r="E227" s="8">
        <f>IFERROR(VLOOKUP(C227,Hoja1!$A$1:$C$42,3,FALSE),"")</f>
        <v>-69.975639999999999</v>
      </c>
    </row>
    <row r="228" spans="1:5" ht="17.25" customHeight="1" x14ac:dyDescent="0.35">
      <c r="A228" t="s">
        <v>444</v>
      </c>
      <c r="B228" t="s">
        <v>445</v>
      </c>
      <c r="C228" t="s">
        <v>1436</v>
      </c>
      <c r="D228" s="8">
        <f>IFERROR(VLOOKUP(C228,Hoja1!$A$1:$C$42,2,FALSE),"")</f>
        <v>18.485496999999999</v>
      </c>
      <c r="E228" s="8">
        <f>IFERROR(VLOOKUP(C228,Hoja1!$A$1:$C$42,3,FALSE),"")</f>
        <v>-69.873406000000003</v>
      </c>
    </row>
    <row r="229" spans="1:5" ht="17.25" customHeight="1" x14ac:dyDescent="0.35">
      <c r="A229" t="s">
        <v>446</v>
      </c>
      <c r="D229" s="8" t="str">
        <f>IFERROR(VLOOKUP(C229,Hoja1!$A$1:$C$42,2,FALSE),"")</f>
        <v/>
      </c>
      <c r="E229" s="8" t="str">
        <f>IFERROR(VLOOKUP(C229,Hoja1!$A$1:$C$42,3,FALSE),"")</f>
        <v/>
      </c>
    </row>
    <row r="230" spans="1:5" ht="17.25" customHeight="1" x14ac:dyDescent="0.35">
      <c r="A230" t="s">
        <v>447</v>
      </c>
      <c r="B230" t="s">
        <v>448</v>
      </c>
      <c r="C230" t="s">
        <v>1448</v>
      </c>
      <c r="D230" s="8">
        <f>IFERROR(VLOOKUP(C230,Hoja1!$A$1:$C$42,2,FALSE),"")</f>
        <v>18.806899999999999</v>
      </c>
      <c r="E230" s="8">
        <f>IFERROR(VLOOKUP(C230,Hoja1!$A$1:$C$42,3,FALSE),"")</f>
        <v>-71.232500000000002</v>
      </c>
    </row>
    <row r="231" spans="1:5" ht="17.25" customHeight="1" x14ac:dyDescent="0.35">
      <c r="A231" t="s">
        <v>449</v>
      </c>
      <c r="B231" t="s">
        <v>450</v>
      </c>
      <c r="C231" t="s">
        <v>1437</v>
      </c>
      <c r="D231" s="8">
        <f>IFERROR(VLOOKUP(C231,Hoja1!$A$1:$C$42,2,FALSE),"")</f>
        <v>18.449529999999999</v>
      </c>
      <c r="E231" s="8">
        <f>IFERROR(VLOOKUP(C231,Hoja1!$A$1:$C$42,3,FALSE),"")</f>
        <v>-69.975639999999999</v>
      </c>
    </row>
    <row r="232" spans="1:5" ht="17.25" customHeight="1" x14ac:dyDescent="0.35">
      <c r="A232" t="s">
        <v>451</v>
      </c>
      <c r="B232" t="s">
        <v>452</v>
      </c>
      <c r="C232" t="s">
        <v>1446</v>
      </c>
      <c r="D232" s="8">
        <f>IFERROR(VLOOKUP(C232,Hoja1!$A$1:$C$42,2,FALSE),"")</f>
        <v>18.463740000000001</v>
      </c>
      <c r="E232" s="8">
        <f>IFERROR(VLOOKUP(C232,Hoja1!$A$1:$C$42,3,FALSE),"")</f>
        <v>-69.304050000000004</v>
      </c>
    </row>
    <row r="233" spans="1:5" ht="17.25" customHeight="1" x14ac:dyDescent="0.35">
      <c r="A233" t="s">
        <v>453</v>
      </c>
      <c r="B233" t="s">
        <v>454</v>
      </c>
      <c r="C233" t="s">
        <v>1436</v>
      </c>
      <c r="D233" s="8">
        <f>IFERROR(VLOOKUP(C233,Hoja1!$A$1:$C$42,2,FALSE),"")</f>
        <v>18.485496999999999</v>
      </c>
      <c r="E233" s="8">
        <f>IFERROR(VLOOKUP(C233,Hoja1!$A$1:$C$42,3,FALSE),"")</f>
        <v>-69.873406000000003</v>
      </c>
    </row>
    <row r="234" spans="1:5" ht="17.25" customHeight="1" x14ac:dyDescent="0.35">
      <c r="A234" t="s">
        <v>455</v>
      </c>
      <c r="B234" t="s">
        <v>456</v>
      </c>
      <c r="C234" t="s">
        <v>1454</v>
      </c>
      <c r="D234" s="8">
        <f>IFERROR(VLOOKUP(C234,Hoja1!$A$1:$C$42,2,FALSE),"")</f>
        <v>18.927209999999999</v>
      </c>
      <c r="E234" s="8">
        <f>IFERROR(VLOOKUP(C234,Hoja1!$A$1:$C$42,3,FALSE),"")</f>
        <v>-70.397279999999995</v>
      </c>
    </row>
    <row r="235" spans="1:5" ht="17.25" customHeight="1" x14ac:dyDescent="0.35">
      <c r="A235" t="s">
        <v>457</v>
      </c>
      <c r="B235" t="s">
        <v>458</v>
      </c>
      <c r="C235" t="s">
        <v>1456</v>
      </c>
      <c r="D235" s="8">
        <f>IFERROR(VLOOKUP(C235,Hoja1!$A$1:$C$42,2,FALSE),"")</f>
        <v>19.223780000000001</v>
      </c>
      <c r="E235" s="8">
        <f>IFERROR(VLOOKUP(C235,Hoja1!$A$1:$C$42,3,FALSE),"")</f>
        <v>-70.532759999999996</v>
      </c>
    </row>
    <row r="236" spans="1:5" ht="17.25" customHeight="1" x14ac:dyDescent="0.35">
      <c r="A236" t="s">
        <v>459</v>
      </c>
      <c r="B236" t="s">
        <v>460</v>
      </c>
      <c r="C236" t="s">
        <v>1436</v>
      </c>
      <c r="D236" s="8">
        <f>IFERROR(VLOOKUP(C236,Hoja1!$A$1:$C$42,2,FALSE),"")</f>
        <v>18.485496999999999</v>
      </c>
      <c r="E236" s="8">
        <f>IFERROR(VLOOKUP(C236,Hoja1!$A$1:$C$42,3,FALSE),"")</f>
        <v>-69.873406000000003</v>
      </c>
    </row>
    <row r="237" spans="1:5" ht="17.25" customHeight="1" x14ac:dyDescent="0.35">
      <c r="A237" t="s">
        <v>461</v>
      </c>
      <c r="B237" t="s">
        <v>462</v>
      </c>
      <c r="C237" t="s">
        <v>1446</v>
      </c>
      <c r="D237" s="8">
        <f>IFERROR(VLOOKUP(C237,Hoja1!$A$1:$C$42,2,FALSE),"")</f>
        <v>18.463740000000001</v>
      </c>
      <c r="E237" s="8">
        <f>IFERROR(VLOOKUP(C237,Hoja1!$A$1:$C$42,3,FALSE),"")</f>
        <v>-69.304050000000004</v>
      </c>
    </row>
    <row r="238" spans="1:5" ht="17.25" customHeight="1" x14ac:dyDescent="0.35">
      <c r="A238" t="s">
        <v>463</v>
      </c>
      <c r="B238" t="s">
        <v>1474</v>
      </c>
      <c r="C238" t="s">
        <v>1447</v>
      </c>
      <c r="D238" s="8">
        <f>IFERROR(VLOOKUP(C238,Hoja1!$A$1:$C$42,2,FALSE),"")</f>
        <v>19.450839999999999</v>
      </c>
      <c r="E238" s="8">
        <f>IFERROR(VLOOKUP(C238,Hoja1!$A$1:$C$42,3,FALSE),"")</f>
        <v>-70.694720000000004</v>
      </c>
    </row>
    <row r="239" spans="1:5" ht="17.25" customHeight="1" x14ac:dyDescent="0.35">
      <c r="A239" t="s">
        <v>464</v>
      </c>
      <c r="B239" t="s">
        <v>465</v>
      </c>
      <c r="C239" t="s">
        <v>1440</v>
      </c>
      <c r="D239" s="8">
        <f>IFERROR(VLOOKUP(C239,Hoja1!$A$1:$C$42,2,FALSE),"")</f>
        <v>18.5</v>
      </c>
      <c r="E239" s="8">
        <f>IFERROR(VLOOKUP(C239,Hoja1!$A$1:$C$42,3,FALSE),"")</f>
        <v>-70</v>
      </c>
    </row>
    <row r="240" spans="1:5" ht="17.25" customHeight="1" x14ac:dyDescent="0.35">
      <c r="A240" t="s">
        <v>466</v>
      </c>
      <c r="B240" t="s">
        <v>467</v>
      </c>
      <c r="C240" t="s">
        <v>38</v>
      </c>
      <c r="D240" s="8">
        <f>IFERROR(VLOOKUP(C240,Hoja1!$A$1:$C$42,2,FALSE),"")</f>
        <v>18.422409999999999</v>
      </c>
      <c r="E240" s="8">
        <f>IFERROR(VLOOKUP(C240,Hoja1!$A$1:$C$42,3,FALSE),"")</f>
        <v>-68.966309999999993</v>
      </c>
    </row>
    <row r="241" spans="1:5" ht="17.25" customHeight="1" x14ac:dyDescent="0.35">
      <c r="A241" t="s">
        <v>468</v>
      </c>
      <c r="B241" t="s">
        <v>469</v>
      </c>
      <c r="C241" t="s">
        <v>1458</v>
      </c>
      <c r="D241" s="8">
        <f>IFERROR(VLOOKUP(C241,Hoja1!$A$1:$C$42,2,FALSE),"")</f>
        <v>18.208539999999999</v>
      </c>
      <c r="E241" s="8">
        <f>IFERROR(VLOOKUP(C241,Hoja1!$A$1:$C$42,3,FALSE),"")</f>
        <v>-71.100769999999997</v>
      </c>
    </row>
    <row r="242" spans="1:5" ht="17.25" customHeight="1" x14ac:dyDescent="0.35">
      <c r="A242" t="s">
        <v>470</v>
      </c>
      <c r="B242" t="s">
        <v>471</v>
      </c>
      <c r="C242" t="s">
        <v>1472</v>
      </c>
      <c r="D242" s="8">
        <f>IFERROR(VLOOKUP(C242,Hoja1!$A$1:$C$42,2,FALSE),"")</f>
        <v>19.289390000000001</v>
      </c>
      <c r="E242" s="8">
        <f>IFERROR(VLOOKUP(C242,Hoja1!$A$1:$C$42,3,FALSE),"")</f>
        <v>-70.257869999999997</v>
      </c>
    </row>
    <row r="243" spans="1:5" ht="17.25" customHeight="1" x14ac:dyDescent="0.35">
      <c r="A243" t="s">
        <v>472</v>
      </c>
      <c r="B243" t="s">
        <v>473</v>
      </c>
      <c r="C243" t="s">
        <v>1453</v>
      </c>
      <c r="D243" s="8">
        <f>IFERROR(VLOOKUP(C243,Hoja1!$A$1:$C$42,2,FALSE),"")</f>
        <v>18.279409999999999</v>
      </c>
      <c r="E243" s="8">
        <f>IFERROR(VLOOKUP(C243,Hoja1!$A$1:$C$42,3,FALSE),"")</f>
        <v>-70.332250000000002</v>
      </c>
    </row>
    <row r="244" spans="1:5" ht="17.25" customHeight="1" x14ac:dyDescent="0.35">
      <c r="A244" t="s">
        <v>474</v>
      </c>
      <c r="B244" t="s">
        <v>475</v>
      </c>
      <c r="C244" t="s">
        <v>1472</v>
      </c>
      <c r="D244" s="8">
        <f>IFERROR(VLOOKUP(C244,Hoja1!$A$1:$C$42,2,FALSE),"")</f>
        <v>19.289390000000001</v>
      </c>
      <c r="E244" s="8">
        <f>IFERROR(VLOOKUP(C244,Hoja1!$A$1:$C$42,3,FALSE),"")</f>
        <v>-70.257869999999997</v>
      </c>
    </row>
    <row r="245" spans="1:5" ht="17.25" customHeight="1" x14ac:dyDescent="0.35">
      <c r="A245" t="s">
        <v>476</v>
      </c>
      <c r="B245" t="s">
        <v>477</v>
      </c>
      <c r="C245" t="s">
        <v>1437</v>
      </c>
      <c r="D245" s="8">
        <f>IFERROR(VLOOKUP(C245,Hoja1!$A$1:$C$42,2,FALSE),"")</f>
        <v>18.449529999999999</v>
      </c>
      <c r="E245" s="8">
        <f>IFERROR(VLOOKUP(C245,Hoja1!$A$1:$C$42,3,FALSE),"")</f>
        <v>-69.975639999999999</v>
      </c>
    </row>
    <row r="246" spans="1:5" ht="17.25" customHeight="1" x14ac:dyDescent="0.35">
      <c r="A246" t="s">
        <v>478</v>
      </c>
      <c r="B246" t="s">
        <v>479</v>
      </c>
      <c r="C246" t="s">
        <v>1472</v>
      </c>
      <c r="D246" s="8">
        <f>IFERROR(VLOOKUP(C246,Hoja1!$A$1:$C$42,2,FALSE),"")</f>
        <v>19.289390000000001</v>
      </c>
      <c r="E246" s="8">
        <f>IFERROR(VLOOKUP(C246,Hoja1!$A$1:$C$42,3,FALSE),"")</f>
        <v>-70.257869999999997</v>
      </c>
    </row>
    <row r="247" spans="1:5" ht="17.25" customHeight="1" x14ac:dyDescent="0.35">
      <c r="A247" t="s">
        <v>480</v>
      </c>
      <c r="B247" t="s">
        <v>481</v>
      </c>
      <c r="C247" t="s">
        <v>1458</v>
      </c>
      <c r="D247" s="8">
        <f>IFERROR(VLOOKUP(C247,Hoja1!$A$1:$C$42,2,FALSE),"")</f>
        <v>18.208539999999999</v>
      </c>
      <c r="E247" s="8">
        <f>IFERROR(VLOOKUP(C247,Hoja1!$A$1:$C$42,3,FALSE),"")</f>
        <v>-71.100769999999997</v>
      </c>
    </row>
    <row r="248" spans="1:5" ht="17.25" customHeight="1" x14ac:dyDescent="0.35">
      <c r="A248" t="s">
        <v>482</v>
      </c>
      <c r="B248" t="s">
        <v>483</v>
      </c>
      <c r="C248" t="s">
        <v>1447</v>
      </c>
      <c r="D248" s="8">
        <f>IFERROR(VLOOKUP(C248,Hoja1!$A$1:$C$42,2,FALSE),"")</f>
        <v>19.450839999999999</v>
      </c>
      <c r="E248" s="8">
        <f>IFERROR(VLOOKUP(C248,Hoja1!$A$1:$C$42,3,FALSE),"")</f>
        <v>-70.694720000000004</v>
      </c>
    </row>
    <row r="249" spans="1:5" ht="17.25" customHeight="1" x14ac:dyDescent="0.35">
      <c r="A249" t="s">
        <v>484</v>
      </c>
      <c r="D249" s="8" t="str">
        <f>IFERROR(VLOOKUP(C249,Hoja1!$A$1:$C$42,2,FALSE),"")</f>
        <v/>
      </c>
      <c r="E249" s="8" t="str">
        <f>IFERROR(VLOOKUP(C249,Hoja1!$A$1:$C$42,3,FALSE),"")</f>
        <v/>
      </c>
    </row>
    <row r="250" spans="1:5" ht="17.25" customHeight="1" x14ac:dyDescent="0.35">
      <c r="A250" t="s">
        <v>485</v>
      </c>
      <c r="B250" t="s">
        <v>486</v>
      </c>
      <c r="C250" t="s">
        <v>1437</v>
      </c>
      <c r="D250" s="8">
        <f>IFERROR(VLOOKUP(C250,Hoja1!$A$1:$C$42,2,FALSE),"")</f>
        <v>18.449529999999999</v>
      </c>
      <c r="E250" s="8">
        <f>IFERROR(VLOOKUP(C250,Hoja1!$A$1:$C$42,3,FALSE),"")</f>
        <v>-69.975639999999999</v>
      </c>
    </row>
    <row r="251" spans="1:5" ht="17.25" customHeight="1" x14ac:dyDescent="0.35">
      <c r="A251" t="s">
        <v>487</v>
      </c>
      <c r="B251" t="s">
        <v>488</v>
      </c>
      <c r="C251" t="s">
        <v>1436</v>
      </c>
      <c r="D251" s="8">
        <f>IFERROR(VLOOKUP(C251,Hoja1!$A$1:$C$42,2,FALSE),"")</f>
        <v>18.485496999999999</v>
      </c>
      <c r="E251" s="8">
        <f>IFERROR(VLOOKUP(C251,Hoja1!$A$1:$C$42,3,FALSE),"")</f>
        <v>-69.873406000000003</v>
      </c>
    </row>
    <row r="252" spans="1:5" ht="17.25" customHeight="1" x14ac:dyDescent="0.35">
      <c r="A252" t="s">
        <v>489</v>
      </c>
      <c r="B252" t="s">
        <v>490</v>
      </c>
      <c r="C252" t="s">
        <v>1466</v>
      </c>
      <c r="D252" s="8">
        <f>IFERROR(VLOOKUP(C252,Hoja1!$A$1:$C$42,2,FALSE),"")</f>
        <v>19.051189999999998</v>
      </c>
      <c r="E252" s="8">
        <f>IFERROR(VLOOKUP(C252,Hoja1!$A$1:$C$42,3,FALSE),"")</f>
        <v>-70.146810000000002</v>
      </c>
    </row>
    <row r="253" spans="1:5" ht="17.25" customHeight="1" x14ac:dyDescent="0.35">
      <c r="A253" t="s">
        <v>491</v>
      </c>
      <c r="B253" t="s">
        <v>492</v>
      </c>
      <c r="C253" t="s">
        <v>1437</v>
      </c>
      <c r="D253" s="8">
        <f>IFERROR(VLOOKUP(C253,Hoja1!$A$1:$C$42,2,FALSE),"")</f>
        <v>18.449529999999999</v>
      </c>
      <c r="E253" s="8">
        <f>IFERROR(VLOOKUP(C253,Hoja1!$A$1:$C$42,3,FALSE),"")</f>
        <v>-69.975639999999999</v>
      </c>
    </row>
    <row r="254" spans="1:5" ht="17.25" customHeight="1" x14ac:dyDescent="0.35">
      <c r="A254" t="s">
        <v>493</v>
      </c>
      <c r="B254" t="s">
        <v>494</v>
      </c>
      <c r="C254" t="s">
        <v>1462</v>
      </c>
      <c r="D254" s="8">
        <f>IFERROR(VLOOKUP(C254,Hoja1!$A$1:$C$42,2,FALSE),"")</f>
        <v>19.62773</v>
      </c>
      <c r="E254" s="8">
        <f>IFERROR(VLOOKUP(C254,Hoja1!$A$1:$C$42,3,FALSE),"")</f>
        <v>-70.277990000000003</v>
      </c>
    </row>
    <row r="255" spans="1:5" ht="17.25" customHeight="1" x14ac:dyDescent="0.35">
      <c r="A255" t="s">
        <v>495</v>
      </c>
      <c r="B255" t="s">
        <v>496</v>
      </c>
      <c r="C255" t="s">
        <v>1467</v>
      </c>
      <c r="D255" s="8">
        <f>IFERROR(VLOOKUP(C255,Hoja1!$A$1:$C$42,2,FALSE),"")</f>
        <v>18.543790000000001</v>
      </c>
      <c r="E255" s="8">
        <f>IFERROR(VLOOKUP(C255,Hoja1!$A$1:$C$42,3,FALSE),"")</f>
        <v>-70.50703</v>
      </c>
    </row>
    <row r="256" spans="1:5" ht="17.25" customHeight="1" x14ac:dyDescent="0.35">
      <c r="A256" t="s">
        <v>497</v>
      </c>
      <c r="B256" t="s">
        <v>498</v>
      </c>
      <c r="C256" t="s">
        <v>1436</v>
      </c>
      <c r="D256" s="8">
        <f>IFERROR(VLOOKUP(C256,Hoja1!$A$1:$C$42,2,FALSE),"")</f>
        <v>18.485496999999999</v>
      </c>
      <c r="E256" s="8">
        <f>IFERROR(VLOOKUP(C256,Hoja1!$A$1:$C$42,3,FALSE),"")</f>
        <v>-69.873406000000003</v>
      </c>
    </row>
    <row r="257" spans="1:5" ht="17.25" customHeight="1" x14ac:dyDescent="0.35">
      <c r="A257" t="s">
        <v>499</v>
      </c>
      <c r="B257" t="s">
        <v>500</v>
      </c>
      <c r="C257" t="s">
        <v>1448</v>
      </c>
      <c r="D257" s="8">
        <f>IFERROR(VLOOKUP(C257,Hoja1!$A$1:$C$42,2,FALSE),"")</f>
        <v>18.806899999999999</v>
      </c>
      <c r="E257" s="8">
        <f>IFERROR(VLOOKUP(C257,Hoja1!$A$1:$C$42,3,FALSE),"")</f>
        <v>-71.232500000000002</v>
      </c>
    </row>
    <row r="258" spans="1:5" ht="17.25" customHeight="1" x14ac:dyDescent="0.35">
      <c r="A258" t="s">
        <v>501</v>
      </c>
      <c r="B258" t="s">
        <v>502</v>
      </c>
      <c r="C258" t="s">
        <v>1447</v>
      </c>
      <c r="D258" s="8">
        <f>IFERROR(VLOOKUP(C258,Hoja1!$A$1:$C$42,2,FALSE),"")</f>
        <v>19.450839999999999</v>
      </c>
      <c r="E258" s="8">
        <f>IFERROR(VLOOKUP(C258,Hoja1!$A$1:$C$42,3,FALSE),"")</f>
        <v>-70.694720000000004</v>
      </c>
    </row>
    <row r="259" spans="1:5" ht="17.25" customHeight="1" x14ac:dyDescent="0.35">
      <c r="A259" t="s">
        <v>503</v>
      </c>
      <c r="B259" t="s">
        <v>504</v>
      </c>
      <c r="C259" t="s">
        <v>1436</v>
      </c>
      <c r="D259" s="8">
        <f>IFERROR(VLOOKUP(C259,Hoja1!$A$1:$C$42,2,FALSE),"")</f>
        <v>18.485496999999999</v>
      </c>
      <c r="E259" s="8">
        <f>IFERROR(VLOOKUP(C259,Hoja1!$A$1:$C$42,3,FALSE),"")</f>
        <v>-69.873406000000003</v>
      </c>
    </row>
    <row r="260" spans="1:5" ht="17.25" customHeight="1" x14ac:dyDescent="0.35">
      <c r="A260" t="s">
        <v>505</v>
      </c>
      <c r="B260" t="s">
        <v>1475</v>
      </c>
      <c r="C260" t="s">
        <v>1456</v>
      </c>
      <c r="D260" s="8">
        <f>IFERROR(VLOOKUP(C260,Hoja1!$A$1:$C$42,2,FALSE),"")</f>
        <v>19.223780000000001</v>
      </c>
      <c r="E260" s="8">
        <f>IFERROR(VLOOKUP(C260,Hoja1!$A$1:$C$42,3,FALSE),"")</f>
        <v>-70.532759999999996</v>
      </c>
    </row>
    <row r="261" spans="1:5" ht="17.25" customHeight="1" x14ac:dyDescent="0.35">
      <c r="A261" t="s">
        <v>506</v>
      </c>
      <c r="B261" t="s">
        <v>507</v>
      </c>
      <c r="C261" t="s">
        <v>1459</v>
      </c>
      <c r="D261" s="8">
        <f>IFERROR(VLOOKUP(C261,Hoja1!$A$1:$C$42,2,FALSE),"")</f>
        <v>18.61467</v>
      </c>
      <c r="E261" s="8">
        <f>IFERROR(VLOOKUP(C261,Hoja1!$A$1:$C$42,3,FALSE),"")</f>
        <v>-68.717140000000001</v>
      </c>
    </row>
    <row r="262" spans="1:5" ht="17.25" customHeight="1" x14ac:dyDescent="0.35">
      <c r="A262" t="s">
        <v>508</v>
      </c>
      <c r="B262" t="s">
        <v>509</v>
      </c>
      <c r="C262" t="s">
        <v>1476</v>
      </c>
      <c r="D262" s="8">
        <f>IFERROR(VLOOKUP(C262,Hoja1!$A$1:$C$42,2,FALSE),"")</f>
        <v>18.76559</v>
      </c>
      <c r="E262" s="8">
        <f>IFERROR(VLOOKUP(C262,Hoja1!$A$1:$C$42,3,FALSE),"")</f>
        <v>-69.03886</v>
      </c>
    </row>
    <row r="263" spans="1:5" ht="17.25" customHeight="1" x14ac:dyDescent="0.35">
      <c r="A263" t="s">
        <v>510</v>
      </c>
      <c r="B263" t="s">
        <v>1477</v>
      </c>
      <c r="C263" t="s">
        <v>1459</v>
      </c>
      <c r="D263" s="8">
        <f>IFERROR(VLOOKUP(C263,Hoja1!$A$1:$C$42,2,FALSE),"")</f>
        <v>18.61467</v>
      </c>
      <c r="E263" s="8">
        <f>IFERROR(VLOOKUP(C263,Hoja1!$A$1:$C$42,3,FALSE),"")</f>
        <v>-68.717140000000001</v>
      </c>
    </row>
    <row r="264" spans="1:5" ht="17.25" customHeight="1" x14ac:dyDescent="0.35">
      <c r="A264" t="s">
        <v>511</v>
      </c>
      <c r="B264" t="s">
        <v>512</v>
      </c>
      <c r="C264" t="s">
        <v>1441</v>
      </c>
      <c r="D264" s="8">
        <f>IFERROR(VLOOKUP(C264,Hoja1!$A$1:$C$42,2,FALSE),"")</f>
        <v>18.415929999999999</v>
      </c>
      <c r="E264" s="8">
        <f>IFERROR(VLOOKUP(C264,Hoja1!$A$1:$C$42,3,FALSE),"")</f>
        <v>-70.110849999999999</v>
      </c>
    </row>
    <row r="265" spans="1:5" ht="17.25" customHeight="1" x14ac:dyDescent="0.35">
      <c r="A265" t="s">
        <v>513</v>
      </c>
      <c r="B265" t="s">
        <v>514</v>
      </c>
      <c r="C265" t="s">
        <v>1437</v>
      </c>
      <c r="D265" s="8">
        <f>IFERROR(VLOOKUP(C265,Hoja1!$A$1:$C$42,2,FALSE),"")</f>
        <v>18.449529999999999</v>
      </c>
      <c r="E265" s="8">
        <f>IFERROR(VLOOKUP(C265,Hoja1!$A$1:$C$42,3,FALSE),"")</f>
        <v>-69.975639999999999</v>
      </c>
    </row>
    <row r="266" spans="1:5" ht="17.25" customHeight="1" x14ac:dyDescent="0.35">
      <c r="A266" t="s">
        <v>515</v>
      </c>
      <c r="B266" t="s">
        <v>516</v>
      </c>
      <c r="C266" t="s">
        <v>1452</v>
      </c>
      <c r="D266" s="8">
        <f>IFERROR(VLOOKUP(C266,Hoja1!$A$1:$C$42,2,FALSE),"")</f>
        <v>18.807759999999998</v>
      </c>
      <c r="E266" s="8">
        <f>IFERROR(VLOOKUP(C266,Hoja1!$A$1:$C$42,3,FALSE),"")</f>
        <v>-69.784790000000001</v>
      </c>
    </row>
    <row r="267" spans="1:5" ht="17.25" customHeight="1" x14ac:dyDescent="0.35">
      <c r="A267" t="s">
        <v>517</v>
      </c>
      <c r="B267" t="s">
        <v>518</v>
      </c>
      <c r="C267" t="s">
        <v>1445</v>
      </c>
      <c r="D267" s="8">
        <f>IFERROR(VLOOKUP(C267,Hoja1!$A$1:$C$42,2,FALSE),"")</f>
        <v>18.453189999999999</v>
      </c>
      <c r="E267" s="8">
        <f>IFERROR(VLOOKUP(C267,Hoja1!$A$1:$C$42,3,FALSE),"")</f>
        <v>-70.734899999999996</v>
      </c>
    </row>
    <row r="268" spans="1:5" ht="17.25" customHeight="1" x14ac:dyDescent="0.35">
      <c r="A268" t="s">
        <v>519</v>
      </c>
      <c r="B268" t="s">
        <v>520</v>
      </c>
      <c r="C268" t="s">
        <v>1440</v>
      </c>
      <c r="D268" s="8">
        <f>IFERROR(VLOOKUP(C268,Hoja1!$A$1:$C$42,2,FALSE),"")</f>
        <v>18.5</v>
      </c>
      <c r="E268" s="8">
        <f>IFERROR(VLOOKUP(C268,Hoja1!$A$1:$C$42,3,FALSE),"")</f>
        <v>-70</v>
      </c>
    </row>
    <row r="269" spans="1:5" ht="17.25" customHeight="1" x14ac:dyDescent="0.35">
      <c r="A269" t="s">
        <v>521</v>
      </c>
      <c r="B269" t="s">
        <v>1478</v>
      </c>
      <c r="C269" t="s">
        <v>1456</v>
      </c>
      <c r="D269" s="8">
        <f>IFERROR(VLOOKUP(C269,Hoja1!$A$1:$C$42,2,FALSE),"")</f>
        <v>19.223780000000001</v>
      </c>
      <c r="E269" s="8">
        <f>IFERROR(VLOOKUP(C269,Hoja1!$A$1:$C$42,3,FALSE),"")</f>
        <v>-70.532759999999996</v>
      </c>
    </row>
    <row r="270" spans="1:5" ht="17.25" customHeight="1" x14ac:dyDescent="0.35">
      <c r="A270" t="s">
        <v>522</v>
      </c>
      <c r="B270" t="s">
        <v>523</v>
      </c>
      <c r="C270" t="s">
        <v>1436</v>
      </c>
      <c r="D270" s="8">
        <f>IFERROR(VLOOKUP(C270,Hoja1!$A$1:$C$42,2,FALSE),"")</f>
        <v>18.485496999999999</v>
      </c>
      <c r="E270" s="8">
        <f>IFERROR(VLOOKUP(C270,Hoja1!$A$1:$C$42,3,FALSE),"")</f>
        <v>-69.873406000000003</v>
      </c>
    </row>
    <row r="271" spans="1:5" ht="17.25" customHeight="1" x14ac:dyDescent="0.35">
      <c r="A271" t="s">
        <v>524</v>
      </c>
      <c r="B271" t="s">
        <v>525</v>
      </c>
      <c r="C271" t="s">
        <v>1441</v>
      </c>
      <c r="D271" s="8">
        <f>IFERROR(VLOOKUP(C271,Hoja1!$A$1:$C$42,2,FALSE),"")</f>
        <v>18.415929999999999</v>
      </c>
      <c r="E271" s="8">
        <f>IFERROR(VLOOKUP(C271,Hoja1!$A$1:$C$42,3,FALSE),"")</f>
        <v>-70.110849999999999</v>
      </c>
    </row>
    <row r="272" spans="1:5" ht="17.25" customHeight="1" x14ac:dyDescent="0.35">
      <c r="A272" t="s">
        <v>526</v>
      </c>
      <c r="B272" t="s">
        <v>527</v>
      </c>
      <c r="C272" t="s">
        <v>1446</v>
      </c>
      <c r="D272" s="8">
        <f>IFERROR(VLOOKUP(C272,Hoja1!$A$1:$C$42,2,FALSE),"")</f>
        <v>18.463740000000001</v>
      </c>
      <c r="E272" s="8">
        <f>IFERROR(VLOOKUP(C272,Hoja1!$A$1:$C$42,3,FALSE),"")</f>
        <v>-69.304050000000004</v>
      </c>
    </row>
    <row r="273" spans="1:5" ht="17.25" customHeight="1" x14ac:dyDescent="0.35">
      <c r="A273" t="s">
        <v>528</v>
      </c>
      <c r="B273" t="s">
        <v>529</v>
      </c>
      <c r="C273" t="s">
        <v>1447</v>
      </c>
      <c r="D273" s="8">
        <f>IFERROR(VLOOKUP(C273,Hoja1!$A$1:$C$42,2,FALSE),"")</f>
        <v>19.450839999999999</v>
      </c>
      <c r="E273" s="8">
        <f>IFERROR(VLOOKUP(C273,Hoja1!$A$1:$C$42,3,FALSE),"")</f>
        <v>-70.694720000000004</v>
      </c>
    </row>
    <row r="274" spans="1:5" ht="17.25" customHeight="1" x14ac:dyDescent="0.35">
      <c r="A274" t="s">
        <v>530</v>
      </c>
      <c r="B274" t="s">
        <v>531</v>
      </c>
      <c r="C274" t="s">
        <v>1455</v>
      </c>
      <c r="D274" s="8">
        <f>IFERROR(VLOOKUP(C274,Hoja1!$A$1:$C$42,2,FALSE),"")</f>
        <v>18.876670000000001</v>
      </c>
      <c r="E274" s="8">
        <f>IFERROR(VLOOKUP(C274,Hoja1!$A$1:$C$42,3,FALSE),"")</f>
        <v>-71.702939999999998</v>
      </c>
    </row>
    <row r="275" spans="1:5" ht="17.25" customHeight="1" x14ac:dyDescent="0.35">
      <c r="A275" t="s">
        <v>532</v>
      </c>
      <c r="B275" t="s">
        <v>533</v>
      </c>
      <c r="C275" t="s">
        <v>1456</v>
      </c>
      <c r="D275" s="8">
        <f>IFERROR(VLOOKUP(C275,Hoja1!$A$1:$C$42,2,FALSE),"")</f>
        <v>19.223780000000001</v>
      </c>
      <c r="E275" s="8">
        <f>IFERROR(VLOOKUP(C275,Hoja1!$A$1:$C$42,3,FALSE),"")</f>
        <v>-70.532759999999996</v>
      </c>
    </row>
    <row r="276" spans="1:5" ht="17.25" customHeight="1" x14ac:dyDescent="0.35">
      <c r="A276" t="s">
        <v>534</v>
      </c>
      <c r="B276" t="s">
        <v>535</v>
      </c>
      <c r="C276" t="s">
        <v>1448</v>
      </c>
      <c r="D276" s="8">
        <f>IFERROR(VLOOKUP(C276,Hoja1!$A$1:$C$42,2,FALSE),"")</f>
        <v>18.806899999999999</v>
      </c>
      <c r="E276" s="8">
        <f>IFERROR(VLOOKUP(C276,Hoja1!$A$1:$C$42,3,FALSE),"")</f>
        <v>-71.232500000000002</v>
      </c>
    </row>
    <row r="277" spans="1:5" ht="17.25" customHeight="1" x14ac:dyDescent="0.35">
      <c r="A277" t="s">
        <v>536</v>
      </c>
      <c r="B277" t="s">
        <v>537</v>
      </c>
      <c r="C277" t="s">
        <v>1447</v>
      </c>
      <c r="D277" s="8">
        <f>IFERROR(VLOOKUP(C277,Hoja1!$A$1:$C$42,2,FALSE),"")</f>
        <v>19.450839999999999</v>
      </c>
      <c r="E277" s="8">
        <f>IFERROR(VLOOKUP(C277,Hoja1!$A$1:$C$42,3,FALSE),"")</f>
        <v>-70.694720000000004</v>
      </c>
    </row>
    <row r="278" spans="1:5" ht="17.25" customHeight="1" x14ac:dyDescent="0.35">
      <c r="A278" t="s">
        <v>538</v>
      </c>
      <c r="B278" t="s">
        <v>539</v>
      </c>
      <c r="C278" t="s">
        <v>1436</v>
      </c>
      <c r="D278" s="8">
        <f>IFERROR(VLOOKUP(C278,Hoja1!$A$1:$C$42,2,FALSE),"")</f>
        <v>18.485496999999999</v>
      </c>
      <c r="E278" s="8">
        <f>IFERROR(VLOOKUP(C278,Hoja1!$A$1:$C$42,3,FALSE),"")</f>
        <v>-69.873406000000003</v>
      </c>
    </row>
    <row r="279" spans="1:5" ht="17.25" customHeight="1" x14ac:dyDescent="0.35">
      <c r="A279" t="s">
        <v>540</v>
      </c>
      <c r="B279" t="s">
        <v>541</v>
      </c>
      <c r="C279" t="s">
        <v>1447</v>
      </c>
      <c r="D279" s="8">
        <f>IFERROR(VLOOKUP(C279,Hoja1!$A$1:$C$42,2,FALSE),"")</f>
        <v>19.450839999999999</v>
      </c>
      <c r="E279" s="8">
        <f>IFERROR(VLOOKUP(C279,Hoja1!$A$1:$C$42,3,FALSE),"")</f>
        <v>-70.694720000000004</v>
      </c>
    </row>
    <row r="280" spans="1:5" ht="17.25" customHeight="1" x14ac:dyDescent="0.35">
      <c r="A280" t="s">
        <v>542</v>
      </c>
      <c r="B280" t="s">
        <v>543</v>
      </c>
      <c r="C280" t="s">
        <v>1441</v>
      </c>
      <c r="D280" s="8">
        <f>IFERROR(VLOOKUP(C280,Hoja1!$A$1:$C$42,2,FALSE),"")</f>
        <v>18.415929999999999</v>
      </c>
      <c r="E280" s="8">
        <f>IFERROR(VLOOKUP(C280,Hoja1!$A$1:$C$42,3,FALSE),"")</f>
        <v>-70.110849999999999</v>
      </c>
    </row>
    <row r="281" spans="1:5" ht="17.25" customHeight="1" x14ac:dyDescent="0.35">
      <c r="A281" t="s">
        <v>544</v>
      </c>
      <c r="B281" t="s">
        <v>545</v>
      </c>
      <c r="C281" t="s">
        <v>1453</v>
      </c>
      <c r="D281" s="8">
        <f>IFERROR(VLOOKUP(C281,Hoja1!$A$1:$C$42,2,FALSE),"")</f>
        <v>18.279409999999999</v>
      </c>
      <c r="E281" s="8">
        <f>IFERROR(VLOOKUP(C281,Hoja1!$A$1:$C$42,3,FALSE),"")</f>
        <v>-70.332250000000002</v>
      </c>
    </row>
    <row r="282" spans="1:5" ht="17.25" customHeight="1" x14ac:dyDescent="0.35">
      <c r="A282" t="s">
        <v>546</v>
      </c>
      <c r="B282" t="s">
        <v>547</v>
      </c>
      <c r="C282" t="s">
        <v>1437</v>
      </c>
      <c r="D282" s="8">
        <f>IFERROR(VLOOKUP(C282,Hoja1!$A$1:$C$42,2,FALSE),"")</f>
        <v>18.449529999999999</v>
      </c>
      <c r="E282" s="8">
        <f>IFERROR(VLOOKUP(C282,Hoja1!$A$1:$C$42,3,FALSE),"")</f>
        <v>-69.975639999999999</v>
      </c>
    </row>
    <row r="283" spans="1:5" ht="17.25" customHeight="1" x14ac:dyDescent="0.35">
      <c r="A283" t="s">
        <v>548</v>
      </c>
      <c r="B283" t="s">
        <v>549</v>
      </c>
      <c r="C283" t="s">
        <v>1476</v>
      </c>
      <c r="D283" s="8">
        <f>IFERROR(VLOOKUP(C283,Hoja1!$A$1:$C$42,2,FALSE),"")</f>
        <v>18.76559</v>
      </c>
      <c r="E283" s="8">
        <f>IFERROR(VLOOKUP(C283,Hoja1!$A$1:$C$42,3,FALSE),"")</f>
        <v>-69.03886</v>
      </c>
    </row>
    <row r="284" spans="1:5" ht="17.25" customHeight="1" x14ac:dyDescent="0.35">
      <c r="A284" t="s">
        <v>550</v>
      </c>
      <c r="B284" t="s">
        <v>551</v>
      </c>
      <c r="C284" t="s">
        <v>1437</v>
      </c>
      <c r="D284" s="8">
        <f>IFERROR(VLOOKUP(C284,Hoja1!$A$1:$C$42,2,FALSE),"")</f>
        <v>18.449529999999999</v>
      </c>
      <c r="E284" s="8">
        <f>IFERROR(VLOOKUP(C284,Hoja1!$A$1:$C$42,3,FALSE),"")</f>
        <v>-69.975639999999999</v>
      </c>
    </row>
    <row r="285" spans="1:5" ht="17.25" customHeight="1" x14ac:dyDescent="0.35">
      <c r="A285" t="s">
        <v>552</v>
      </c>
      <c r="B285" t="s">
        <v>553</v>
      </c>
      <c r="C285" t="s">
        <v>1437</v>
      </c>
      <c r="D285" s="8">
        <f>IFERROR(VLOOKUP(C285,Hoja1!$A$1:$C$42,2,FALSE),"")</f>
        <v>18.449529999999999</v>
      </c>
      <c r="E285" s="8">
        <f>IFERROR(VLOOKUP(C285,Hoja1!$A$1:$C$42,3,FALSE),"")</f>
        <v>-69.975639999999999</v>
      </c>
    </row>
    <row r="286" spans="1:5" ht="17.25" customHeight="1" x14ac:dyDescent="0.35">
      <c r="A286" t="s">
        <v>554</v>
      </c>
      <c r="D286" s="8" t="str">
        <f>IFERROR(VLOOKUP(C286,Hoja1!$A$1:$C$42,2,FALSE),"")</f>
        <v/>
      </c>
      <c r="E286" s="8" t="str">
        <f>IFERROR(VLOOKUP(C286,Hoja1!$A$1:$C$42,3,FALSE),"")</f>
        <v/>
      </c>
    </row>
    <row r="287" spans="1:5" ht="17.25" customHeight="1" x14ac:dyDescent="0.35">
      <c r="A287" t="s">
        <v>555</v>
      </c>
      <c r="B287" t="s">
        <v>556</v>
      </c>
      <c r="C287" t="s">
        <v>1438</v>
      </c>
      <c r="D287" s="8">
        <f>IFERROR(VLOOKUP(C287,Hoja1!$A$1:$C$42,2,FALSE),"")</f>
        <v>18.55</v>
      </c>
      <c r="E287" s="8">
        <f>IFERROR(VLOOKUP(C287,Hoja1!$A$1:$C$42,3,FALSE),"")</f>
        <v>-69.900000000000006</v>
      </c>
    </row>
    <row r="288" spans="1:5" ht="17.25" customHeight="1" x14ac:dyDescent="0.35">
      <c r="A288" t="s">
        <v>557</v>
      </c>
      <c r="B288" t="s">
        <v>558</v>
      </c>
      <c r="C288" t="s">
        <v>1448</v>
      </c>
      <c r="D288" s="8">
        <f>IFERROR(VLOOKUP(C288,Hoja1!$A$1:$C$42,2,FALSE),"")</f>
        <v>18.806899999999999</v>
      </c>
      <c r="E288" s="8">
        <f>IFERROR(VLOOKUP(C288,Hoja1!$A$1:$C$42,3,FALSE),"")</f>
        <v>-71.232500000000002</v>
      </c>
    </row>
    <row r="289" spans="1:5" ht="17.25" customHeight="1" x14ac:dyDescent="0.35">
      <c r="A289" t="s">
        <v>559</v>
      </c>
      <c r="B289" t="s">
        <v>560</v>
      </c>
      <c r="C289" t="s">
        <v>1456</v>
      </c>
      <c r="D289" s="8">
        <f>IFERROR(VLOOKUP(C289,Hoja1!$A$1:$C$42,2,FALSE),"")</f>
        <v>19.223780000000001</v>
      </c>
      <c r="E289" s="8">
        <f>IFERROR(VLOOKUP(C289,Hoja1!$A$1:$C$42,3,FALSE),"")</f>
        <v>-70.532759999999996</v>
      </c>
    </row>
    <row r="290" spans="1:5" ht="17.25" customHeight="1" x14ac:dyDescent="0.35">
      <c r="A290" t="s">
        <v>561</v>
      </c>
      <c r="B290" t="s">
        <v>562</v>
      </c>
      <c r="C290" t="s">
        <v>1437</v>
      </c>
      <c r="D290" s="8">
        <f>IFERROR(VLOOKUP(C290,Hoja1!$A$1:$C$42,2,FALSE),"")</f>
        <v>18.449529999999999</v>
      </c>
      <c r="E290" s="8">
        <f>IFERROR(VLOOKUP(C290,Hoja1!$A$1:$C$42,3,FALSE),"")</f>
        <v>-69.975639999999999</v>
      </c>
    </row>
    <row r="291" spans="1:5" ht="17.25" customHeight="1" x14ac:dyDescent="0.35">
      <c r="A291" t="s">
        <v>563</v>
      </c>
      <c r="B291" t="s">
        <v>564</v>
      </c>
      <c r="C291" t="s">
        <v>1437</v>
      </c>
      <c r="D291" s="8">
        <f>IFERROR(VLOOKUP(C291,Hoja1!$A$1:$C$42,2,FALSE),"")</f>
        <v>18.449529999999999</v>
      </c>
      <c r="E291" s="8">
        <f>IFERROR(VLOOKUP(C291,Hoja1!$A$1:$C$42,3,FALSE),"")</f>
        <v>-69.975639999999999</v>
      </c>
    </row>
    <row r="292" spans="1:5" ht="17.25" customHeight="1" x14ac:dyDescent="0.35">
      <c r="A292" t="s">
        <v>565</v>
      </c>
      <c r="B292" t="s">
        <v>566</v>
      </c>
      <c r="C292" t="s">
        <v>1453</v>
      </c>
      <c r="D292" s="8">
        <f>IFERROR(VLOOKUP(C292,Hoja1!$A$1:$C$42,2,FALSE),"")</f>
        <v>18.279409999999999</v>
      </c>
      <c r="E292" s="8">
        <f>IFERROR(VLOOKUP(C292,Hoja1!$A$1:$C$42,3,FALSE),"")</f>
        <v>-70.332250000000002</v>
      </c>
    </row>
    <row r="293" spans="1:5" ht="17.25" customHeight="1" x14ac:dyDescent="0.35">
      <c r="A293" t="s">
        <v>567</v>
      </c>
      <c r="D293" s="8" t="str">
        <f>IFERROR(VLOOKUP(C293,Hoja1!$A$1:$C$42,2,FALSE),"")</f>
        <v/>
      </c>
      <c r="E293" s="8" t="str">
        <f>IFERROR(VLOOKUP(C293,Hoja1!$A$1:$C$42,3,FALSE),"")</f>
        <v/>
      </c>
    </row>
    <row r="294" spans="1:5" ht="17.25" customHeight="1" x14ac:dyDescent="0.35">
      <c r="A294" t="s">
        <v>568</v>
      </c>
      <c r="B294" t="s">
        <v>569</v>
      </c>
      <c r="C294" t="s">
        <v>1466</v>
      </c>
      <c r="D294" s="8">
        <f>IFERROR(VLOOKUP(C294,Hoja1!$A$1:$C$42,2,FALSE),"")</f>
        <v>19.051189999999998</v>
      </c>
      <c r="E294" s="8">
        <f>IFERROR(VLOOKUP(C294,Hoja1!$A$1:$C$42,3,FALSE),"")</f>
        <v>-70.146810000000002</v>
      </c>
    </row>
    <row r="295" spans="1:5" ht="17.25" customHeight="1" x14ac:dyDescent="0.35">
      <c r="A295" t="s">
        <v>570</v>
      </c>
      <c r="B295" t="s">
        <v>571</v>
      </c>
      <c r="C295" t="s">
        <v>1440</v>
      </c>
      <c r="D295" s="8">
        <f>IFERROR(VLOOKUP(C295,Hoja1!$A$1:$C$42,2,FALSE),"")</f>
        <v>18.5</v>
      </c>
      <c r="E295" s="8">
        <f>IFERROR(VLOOKUP(C295,Hoja1!$A$1:$C$42,3,FALSE),"")</f>
        <v>-70</v>
      </c>
    </row>
    <row r="296" spans="1:5" ht="17.25" customHeight="1" x14ac:dyDescent="0.35">
      <c r="A296" t="s">
        <v>572</v>
      </c>
      <c r="B296" t="s">
        <v>573</v>
      </c>
      <c r="C296" t="s">
        <v>1454</v>
      </c>
      <c r="D296" s="8">
        <f>IFERROR(VLOOKUP(C296,Hoja1!$A$1:$C$42,2,FALSE),"")</f>
        <v>18.927209999999999</v>
      </c>
      <c r="E296" s="8">
        <f>IFERROR(VLOOKUP(C296,Hoja1!$A$1:$C$42,3,FALSE),"")</f>
        <v>-70.397279999999995</v>
      </c>
    </row>
    <row r="297" spans="1:5" ht="17.25" customHeight="1" x14ac:dyDescent="0.35">
      <c r="A297" t="s">
        <v>574</v>
      </c>
      <c r="B297" t="s">
        <v>575</v>
      </c>
      <c r="C297" t="s">
        <v>1464</v>
      </c>
      <c r="D297" s="8">
        <f>IFERROR(VLOOKUP(C297,Hoja1!$A$1:$C$42,2,FALSE),"")</f>
        <v>18.487690000000001</v>
      </c>
      <c r="E297" s="8">
        <f>IFERROR(VLOOKUP(C297,Hoja1!$A$1:$C$42,3,FALSE),"")</f>
        <v>-71.851500000000001</v>
      </c>
    </row>
    <row r="298" spans="1:5" ht="17.25" customHeight="1" x14ac:dyDescent="0.35">
      <c r="A298" t="s">
        <v>576</v>
      </c>
      <c r="B298" t="s">
        <v>577</v>
      </c>
      <c r="C298" t="s">
        <v>1472</v>
      </c>
      <c r="D298" s="8">
        <f>IFERROR(VLOOKUP(C298,Hoja1!$A$1:$C$42,2,FALSE),"")</f>
        <v>19.289390000000001</v>
      </c>
      <c r="E298" s="8">
        <f>IFERROR(VLOOKUP(C298,Hoja1!$A$1:$C$42,3,FALSE),"")</f>
        <v>-70.257869999999997</v>
      </c>
    </row>
    <row r="299" spans="1:5" ht="17.25" customHeight="1" x14ac:dyDescent="0.35">
      <c r="A299" t="s">
        <v>578</v>
      </c>
      <c r="B299" t="s">
        <v>579</v>
      </c>
      <c r="C299" t="s">
        <v>1458</v>
      </c>
      <c r="D299" s="8">
        <f>IFERROR(VLOOKUP(C299,Hoja1!$A$1:$C$42,2,FALSE),"")</f>
        <v>18.208539999999999</v>
      </c>
      <c r="E299" s="8">
        <f>IFERROR(VLOOKUP(C299,Hoja1!$A$1:$C$42,3,FALSE),"")</f>
        <v>-71.100769999999997</v>
      </c>
    </row>
    <row r="300" spans="1:5" ht="17.25" customHeight="1" x14ac:dyDescent="0.35">
      <c r="A300" t="s">
        <v>580</v>
      </c>
      <c r="B300" t="s">
        <v>581</v>
      </c>
      <c r="C300" t="s">
        <v>1453</v>
      </c>
      <c r="D300" s="8">
        <f>IFERROR(VLOOKUP(C300,Hoja1!$A$1:$C$42,2,FALSE),"")</f>
        <v>18.279409999999999</v>
      </c>
      <c r="E300" s="8">
        <f>IFERROR(VLOOKUP(C300,Hoja1!$A$1:$C$42,3,FALSE),"")</f>
        <v>-70.332250000000002</v>
      </c>
    </row>
    <row r="301" spans="1:5" ht="17.25" customHeight="1" x14ac:dyDescent="0.35">
      <c r="A301" t="s">
        <v>582</v>
      </c>
      <c r="B301" t="s">
        <v>583</v>
      </c>
      <c r="C301" t="s">
        <v>1472</v>
      </c>
      <c r="D301" s="8">
        <f>IFERROR(VLOOKUP(C301,Hoja1!$A$1:$C$42,2,FALSE),"")</f>
        <v>19.289390000000001</v>
      </c>
      <c r="E301" s="8">
        <f>IFERROR(VLOOKUP(C301,Hoja1!$A$1:$C$42,3,FALSE),"")</f>
        <v>-70.257869999999997</v>
      </c>
    </row>
    <row r="302" spans="1:5" ht="17.25" customHeight="1" x14ac:dyDescent="0.35">
      <c r="A302" t="s">
        <v>584</v>
      </c>
      <c r="B302" t="s">
        <v>585</v>
      </c>
      <c r="C302" t="s">
        <v>1441</v>
      </c>
      <c r="D302" s="8">
        <f>IFERROR(VLOOKUP(C302,Hoja1!$A$1:$C$42,2,FALSE),"")</f>
        <v>18.415929999999999</v>
      </c>
      <c r="E302" s="8">
        <f>IFERROR(VLOOKUP(C302,Hoja1!$A$1:$C$42,3,FALSE),"")</f>
        <v>-70.110849999999999</v>
      </c>
    </row>
    <row r="303" spans="1:5" ht="17.25" customHeight="1" x14ac:dyDescent="0.35">
      <c r="A303" t="s">
        <v>586</v>
      </c>
      <c r="B303" t="s">
        <v>587</v>
      </c>
      <c r="C303" t="s">
        <v>1456</v>
      </c>
      <c r="D303" s="8">
        <f>IFERROR(VLOOKUP(C303,Hoja1!$A$1:$C$42,2,FALSE),"")</f>
        <v>19.223780000000001</v>
      </c>
      <c r="E303" s="8">
        <f>IFERROR(VLOOKUP(C303,Hoja1!$A$1:$C$42,3,FALSE),"")</f>
        <v>-70.532759999999996</v>
      </c>
    </row>
    <row r="304" spans="1:5" ht="17.25" customHeight="1" x14ac:dyDescent="0.35">
      <c r="A304" t="s">
        <v>588</v>
      </c>
      <c r="B304" t="s">
        <v>589</v>
      </c>
      <c r="C304" t="s">
        <v>1446</v>
      </c>
      <c r="D304" s="8">
        <f>IFERROR(VLOOKUP(C304,Hoja1!$A$1:$C$42,2,FALSE),"")</f>
        <v>18.463740000000001</v>
      </c>
      <c r="E304" s="8">
        <f>IFERROR(VLOOKUP(C304,Hoja1!$A$1:$C$42,3,FALSE),"")</f>
        <v>-69.304050000000004</v>
      </c>
    </row>
    <row r="305" spans="1:5" ht="17.25" customHeight="1" x14ac:dyDescent="0.35">
      <c r="A305" t="s">
        <v>590</v>
      </c>
      <c r="B305" t="s">
        <v>591</v>
      </c>
      <c r="C305" t="s">
        <v>1458</v>
      </c>
      <c r="D305" s="8">
        <f>IFERROR(VLOOKUP(C305,Hoja1!$A$1:$C$42,2,FALSE),"")</f>
        <v>18.208539999999999</v>
      </c>
      <c r="E305" s="8">
        <f>IFERROR(VLOOKUP(C305,Hoja1!$A$1:$C$42,3,FALSE),"")</f>
        <v>-71.100769999999997</v>
      </c>
    </row>
    <row r="306" spans="1:5" ht="17.25" customHeight="1" x14ac:dyDescent="0.35">
      <c r="A306" t="s">
        <v>592</v>
      </c>
      <c r="B306" t="s">
        <v>593</v>
      </c>
      <c r="C306" t="s">
        <v>1457</v>
      </c>
      <c r="D306" s="8">
        <f>IFERROR(VLOOKUP(C306,Hoja1!$A$1:$C$42,2,FALSE),"")</f>
        <v>19.366679999999999</v>
      </c>
      <c r="E306" s="8">
        <f>IFERROR(VLOOKUP(C306,Hoja1!$A$1:$C$42,3,FALSE),"")</f>
        <v>-69.851129999999998</v>
      </c>
    </row>
    <row r="307" spans="1:5" ht="17.25" customHeight="1" x14ac:dyDescent="0.35">
      <c r="A307" t="s">
        <v>594</v>
      </c>
      <c r="B307" t="s">
        <v>595</v>
      </c>
      <c r="C307" t="s">
        <v>1438</v>
      </c>
      <c r="D307" s="8">
        <f>IFERROR(VLOOKUP(C307,Hoja1!$A$1:$C$42,2,FALSE),"")</f>
        <v>18.55</v>
      </c>
      <c r="E307" s="8">
        <f>IFERROR(VLOOKUP(C307,Hoja1!$A$1:$C$42,3,FALSE),"")</f>
        <v>-69.900000000000006</v>
      </c>
    </row>
    <row r="308" spans="1:5" ht="17.25" customHeight="1" x14ac:dyDescent="0.35">
      <c r="A308" t="s">
        <v>596</v>
      </c>
      <c r="B308" t="s">
        <v>597</v>
      </c>
      <c r="C308" t="s">
        <v>1453</v>
      </c>
      <c r="D308" s="8">
        <f>IFERROR(VLOOKUP(C308,Hoja1!$A$1:$C$42,2,FALSE),"")</f>
        <v>18.279409999999999</v>
      </c>
      <c r="E308" s="8">
        <f>IFERROR(VLOOKUP(C308,Hoja1!$A$1:$C$42,3,FALSE),"")</f>
        <v>-70.332250000000002</v>
      </c>
    </row>
    <row r="309" spans="1:5" ht="17.25" customHeight="1" x14ac:dyDescent="0.35">
      <c r="A309" t="s">
        <v>598</v>
      </c>
      <c r="B309" t="s">
        <v>599</v>
      </c>
      <c r="C309" t="s">
        <v>1441</v>
      </c>
      <c r="D309" s="8">
        <f>IFERROR(VLOOKUP(C309,Hoja1!$A$1:$C$42,2,FALSE),"")</f>
        <v>18.415929999999999</v>
      </c>
      <c r="E309" s="8">
        <f>IFERROR(VLOOKUP(C309,Hoja1!$A$1:$C$42,3,FALSE),"")</f>
        <v>-70.110849999999999</v>
      </c>
    </row>
    <row r="310" spans="1:5" ht="17.25" customHeight="1" x14ac:dyDescent="0.35">
      <c r="A310" t="s">
        <v>600</v>
      </c>
      <c r="B310" t="s">
        <v>601</v>
      </c>
      <c r="C310" t="s">
        <v>1446</v>
      </c>
      <c r="D310" s="8">
        <f>IFERROR(VLOOKUP(C310,Hoja1!$A$1:$C$42,2,FALSE),"")</f>
        <v>18.463740000000001</v>
      </c>
      <c r="E310" s="8">
        <f>IFERROR(VLOOKUP(C310,Hoja1!$A$1:$C$42,3,FALSE),"")</f>
        <v>-69.304050000000004</v>
      </c>
    </row>
    <row r="311" spans="1:5" ht="17.25" customHeight="1" x14ac:dyDescent="0.35">
      <c r="A311" t="s">
        <v>602</v>
      </c>
      <c r="B311" t="s">
        <v>603</v>
      </c>
      <c r="C311" t="s">
        <v>1437</v>
      </c>
      <c r="D311" s="8">
        <f>IFERROR(VLOOKUP(C311,Hoja1!$A$1:$C$42,2,FALSE),"")</f>
        <v>18.449529999999999</v>
      </c>
      <c r="E311" s="8">
        <f>IFERROR(VLOOKUP(C311,Hoja1!$A$1:$C$42,3,FALSE),"")</f>
        <v>-69.975639999999999</v>
      </c>
    </row>
    <row r="312" spans="1:5" ht="17.25" customHeight="1" x14ac:dyDescent="0.35">
      <c r="A312" t="s">
        <v>604</v>
      </c>
      <c r="D312" s="8" t="str">
        <f>IFERROR(VLOOKUP(C312,Hoja1!$A$1:$C$42,2,FALSE),"")</f>
        <v/>
      </c>
      <c r="E312" s="8" t="str">
        <f>IFERROR(VLOOKUP(C312,Hoja1!$A$1:$C$42,3,FALSE),"")</f>
        <v/>
      </c>
    </row>
    <row r="313" spans="1:5" ht="17.25" customHeight="1" x14ac:dyDescent="0.35">
      <c r="A313" t="s">
        <v>605</v>
      </c>
      <c r="B313" t="s">
        <v>606</v>
      </c>
      <c r="C313" t="s">
        <v>1436</v>
      </c>
      <c r="D313" s="8">
        <f>IFERROR(VLOOKUP(C313,Hoja1!$A$1:$C$42,2,FALSE),"")</f>
        <v>18.485496999999999</v>
      </c>
      <c r="E313" s="8">
        <f>IFERROR(VLOOKUP(C313,Hoja1!$A$1:$C$42,3,FALSE),"")</f>
        <v>-69.873406000000003</v>
      </c>
    </row>
    <row r="314" spans="1:5" ht="17.25" customHeight="1" x14ac:dyDescent="0.35">
      <c r="A314" t="s">
        <v>607</v>
      </c>
      <c r="B314" t="s">
        <v>608</v>
      </c>
      <c r="C314" t="s">
        <v>1438</v>
      </c>
      <c r="D314" s="8">
        <f>IFERROR(VLOOKUP(C314,Hoja1!$A$1:$C$42,2,FALSE),"")</f>
        <v>18.55</v>
      </c>
      <c r="E314" s="8">
        <f>IFERROR(VLOOKUP(C314,Hoja1!$A$1:$C$42,3,FALSE),"")</f>
        <v>-69.900000000000006</v>
      </c>
    </row>
    <row r="315" spans="1:5" ht="17.25" customHeight="1" x14ac:dyDescent="0.35">
      <c r="A315" t="s">
        <v>609</v>
      </c>
      <c r="D315" s="8" t="str">
        <f>IFERROR(VLOOKUP(C315,Hoja1!$A$1:$C$42,2,FALSE),"")</f>
        <v/>
      </c>
      <c r="E315" s="8" t="str">
        <f>IFERROR(VLOOKUP(C315,Hoja1!$A$1:$C$42,3,FALSE),"")</f>
        <v/>
      </c>
    </row>
    <row r="316" spans="1:5" ht="17.25" customHeight="1" x14ac:dyDescent="0.35">
      <c r="A316" t="s">
        <v>610</v>
      </c>
      <c r="B316" t="s">
        <v>611</v>
      </c>
      <c r="C316" t="s">
        <v>1458</v>
      </c>
      <c r="D316" s="8">
        <f>IFERROR(VLOOKUP(C316,Hoja1!$A$1:$C$42,2,FALSE),"")</f>
        <v>18.208539999999999</v>
      </c>
      <c r="E316" s="8">
        <f>IFERROR(VLOOKUP(C316,Hoja1!$A$1:$C$42,3,FALSE),"")</f>
        <v>-71.100769999999997</v>
      </c>
    </row>
    <row r="317" spans="1:5" ht="17.25" customHeight="1" x14ac:dyDescent="0.35">
      <c r="A317" t="s">
        <v>612</v>
      </c>
      <c r="B317" t="s">
        <v>1479</v>
      </c>
      <c r="C317" t="s">
        <v>1459</v>
      </c>
      <c r="D317" s="8">
        <f>IFERROR(VLOOKUP(C317,Hoja1!$A$1:$C$42,2,FALSE),"")</f>
        <v>18.61467</v>
      </c>
      <c r="E317" s="8">
        <f>IFERROR(VLOOKUP(C317,Hoja1!$A$1:$C$42,3,FALSE),"")</f>
        <v>-68.717140000000001</v>
      </c>
    </row>
    <row r="318" spans="1:5" ht="17.25" customHeight="1" x14ac:dyDescent="0.35">
      <c r="A318" t="s">
        <v>613</v>
      </c>
      <c r="B318" t="s">
        <v>614</v>
      </c>
      <c r="C318" t="s">
        <v>1436</v>
      </c>
      <c r="D318" s="8">
        <f>IFERROR(VLOOKUP(C318,Hoja1!$A$1:$C$42,2,FALSE),"")</f>
        <v>18.485496999999999</v>
      </c>
      <c r="E318" s="8">
        <f>IFERROR(VLOOKUP(C318,Hoja1!$A$1:$C$42,3,FALSE),"")</f>
        <v>-69.873406000000003</v>
      </c>
    </row>
    <row r="319" spans="1:5" ht="17.25" customHeight="1" x14ac:dyDescent="0.35">
      <c r="A319" t="s">
        <v>615</v>
      </c>
      <c r="B319" t="s">
        <v>616</v>
      </c>
      <c r="C319" t="s">
        <v>1441</v>
      </c>
      <c r="D319" s="8">
        <f>IFERROR(VLOOKUP(C319,Hoja1!$A$1:$C$42,2,FALSE),"")</f>
        <v>18.415929999999999</v>
      </c>
      <c r="E319" s="8">
        <f>IFERROR(VLOOKUP(C319,Hoja1!$A$1:$C$42,3,FALSE),"")</f>
        <v>-70.110849999999999</v>
      </c>
    </row>
    <row r="320" spans="1:5" ht="17.25" customHeight="1" x14ac:dyDescent="0.35">
      <c r="A320" t="s">
        <v>617</v>
      </c>
      <c r="B320" t="s">
        <v>618</v>
      </c>
      <c r="C320" t="s">
        <v>1456</v>
      </c>
      <c r="D320" s="8">
        <f>IFERROR(VLOOKUP(C320,Hoja1!$A$1:$C$42,2,FALSE),"")</f>
        <v>19.223780000000001</v>
      </c>
      <c r="E320" s="8">
        <f>IFERROR(VLOOKUP(C320,Hoja1!$A$1:$C$42,3,FALSE),"")</f>
        <v>-70.532759999999996</v>
      </c>
    </row>
    <row r="321" spans="1:5" ht="17.25" customHeight="1" x14ac:dyDescent="0.35">
      <c r="A321" t="s">
        <v>619</v>
      </c>
      <c r="B321" t="s">
        <v>620</v>
      </c>
      <c r="C321" t="s">
        <v>1448</v>
      </c>
      <c r="D321" s="8">
        <f>IFERROR(VLOOKUP(C321,Hoja1!$A$1:$C$42,2,FALSE),"")</f>
        <v>18.806899999999999</v>
      </c>
      <c r="E321" s="8">
        <f>IFERROR(VLOOKUP(C321,Hoja1!$A$1:$C$42,3,FALSE),"")</f>
        <v>-71.232500000000002</v>
      </c>
    </row>
    <row r="322" spans="1:5" ht="17.25" customHeight="1" x14ac:dyDescent="0.35">
      <c r="A322" t="s">
        <v>621</v>
      </c>
      <c r="B322" t="s">
        <v>622</v>
      </c>
      <c r="C322" t="s">
        <v>1447</v>
      </c>
      <c r="D322" s="8">
        <f>IFERROR(VLOOKUP(C322,Hoja1!$A$1:$C$42,2,FALSE),"")</f>
        <v>19.450839999999999</v>
      </c>
      <c r="E322" s="8">
        <f>IFERROR(VLOOKUP(C322,Hoja1!$A$1:$C$42,3,FALSE),"")</f>
        <v>-70.694720000000004</v>
      </c>
    </row>
    <row r="323" spans="1:5" ht="17.25" customHeight="1" x14ac:dyDescent="0.35">
      <c r="A323" t="s">
        <v>623</v>
      </c>
      <c r="B323" t="s">
        <v>624</v>
      </c>
      <c r="C323" t="s">
        <v>1447</v>
      </c>
      <c r="D323" s="8">
        <f>IFERROR(VLOOKUP(C323,Hoja1!$A$1:$C$42,2,FALSE),"")</f>
        <v>19.450839999999999</v>
      </c>
      <c r="E323" s="8">
        <f>IFERROR(VLOOKUP(C323,Hoja1!$A$1:$C$42,3,FALSE),"")</f>
        <v>-70.694720000000004</v>
      </c>
    </row>
    <row r="324" spans="1:5" ht="17.25" customHeight="1" x14ac:dyDescent="0.35">
      <c r="A324" t="s">
        <v>625</v>
      </c>
      <c r="B324" t="s">
        <v>626</v>
      </c>
      <c r="C324" t="s">
        <v>1457</v>
      </c>
      <c r="D324" s="8">
        <f>IFERROR(VLOOKUP(C324,Hoja1!$A$1:$C$42,2,FALSE),"")</f>
        <v>19.366679999999999</v>
      </c>
      <c r="E324" s="8">
        <f>IFERROR(VLOOKUP(C324,Hoja1!$A$1:$C$42,3,FALSE),"")</f>
        <v>-69.851129999999998</v>
      </c>
    </row>
    <row r="325" spans="1:5" ht="17.25" customHeight="1" x14ac:dyDescent="0.35">
      <c r="A325" t="s">
        <v>627</v>
      </c>
      <c r="B325" t="s">
        <v>628</v>
      </c>
      <c r="C325" t="s">
        <v>38</v>
      </c>
      <c r="D325" s="8">
        <f>IFERROR(VLOOKUP(C325,Hoja1!$A$1:$C$42,2,FALSE),"")</f>
        <v>18.422409999999999</v>
      </c>
      <c r="E325" s="8">
        <f>IFERROR(VLOOKUP(C325,Hoja1!$A$1:$C$42,3,FALSE),"")</f>
        <v>-68.966309999999993</v>
      </c>
    </row>
    <row r="326" spans="1:5" ht="17.25" customHeight="1" x14ac:dyDescent="0.35">
      <c r="A326" t="s">
        <v>629</v>
      </c>
      <c r="B326" t="s">
        <v>630</v>
      </c>
      <c r="C326" t="s">
        <v>1441</v>
      </c>
      <c r="D326" s="8">
        <f>IFERROR(VLOOKUP(C326,Hoja1!$A$1:$C$42,2,FALSE),"")</f>
        <v>18.415929999999999</v>
      </c>
      <c r="E326" s="8">
        <f>IFERROR(VLOOKUP(C326,Hoja1!$A$1:$C$42,3,FALSE),"")</f>
        <v>-70.110849999999999</v>
      </c>
    </row>
    <row r="327" spans="1:5" ht="17.25" customHeight="1" x14ac:dyDescent="0.35">
      <c r="A327" t="s">
        <v>631</v>
      </c>
      <c r="B327" t="s">
        <v>632</v>
      </c>
      <c r="C327" t="s">
        <v>1436</v>
      </c>
      <c r="D327" s="8">
        <f>IFERROR(VLOOKUP(C327,Hoja1!$A$1:$C$42,2,FALSE),"")</f>
        <v>18.485496999999999</v>
      </c>
      <c r="E327" s="8">
        <f>IFERROR(VLOOKUP(C327,Hoja1!$A$1:$C$42,3,FALSE),"")</f>
        <v>-69.873406000000003</v>
      </c>
    </row>
    <row r="328" spans="1:5" ht="17.25" customHeight="1" x14ac:dyDescent="0.35">
      <c r="A328" t="s">
        <v>633</v>
      </c>
      <c r="B328" t="s">
        <v>634</v>
      </c>
      <c r="C328" t="s">
        <v>1457</v>
      </c>
      <c r="D328" s="8">
        <f>IFERROR(VLOOKUP(C328,Hoja1!$A$1:$C$42,2,FALSE),"")</f>
        <v>19.366679999999999</v>
      </c>
      <c r="E328" s="8">
        <f>IFERROR(VLOOKUP(C328,Hoja1!$A$1:$C$42,3,FALSE),"")</f>
        <v>-69.851129999999998</v>
      </c>
    </row>
    <row r="329" spans="1:5" ht="17.25" customHeight="1" x14ac:dyDescent="0.35">
      <c r="A329" t="s">
        <v>635</v>
      </c>
      <c r="B329" t="s">
        <v>636</v>
      </c>
      <c r="C329" t="s">
        <v>1447</v>
      </c>
      <c r="D329" s="8">
        <f>IFERROR(VLOOKUP(C329,Hoja1!$A$1:$C$42,2,FALSE),"")</f>
        <v>19.450839999999999</v>
      </c>
      <c r="E329" s="8">
        <f>IFERROR(VLOOKUP(C329,Hoja1!$A$1:$C$42,3,FALSE),"")</f>
        <v>-70.694720000000004</v>
      </c>
    </row>
    <row r="330" spans="1:5" ht="17.25" customHeight="1" x14ac:dyDescent="0.35">
      <c r="A330" t="s">
        <v>637</v>
      </c>
      <c r="B330" t="s">
        <v>638</v>
      </c>
      <c r="C330" t="s">
        <v>1472</v>
      </c>
      <c r="D330" s="8">
        <f>IFERROR(VLOOKUP(C330,Hoja1!$A$1:$C$42,2,FALSE),"")</f>
        <v>19.289390000000001</v>
      </c>
      <c r="E330" s="8">
        <f>IFERROR(VLOOKUP(C330,Hoja1!$A$1:$C$42,3,FALSE),"")</f>
        <v>-70.257869999999997</v>
      </c>
    </row>
    <row r="331" spans="1:5" ht="17.25" customHeight="1" x14ac:dyDescent="0.35">
      <c r="A331" t="s">
        <v>639</v>
      </c>
      <c r="B331" t="s">
        <v>640</v>
      </c>
      <c r="C331" t="s">
        <v>1441</v>
      </c>
      <c r="D331" s="8">
        <f>IFERROR(VLOOKUP(C331,Hoja1!$A$1:$C$42,2,FALSE),"")</f>
        <v>18.415929999999999</v>
      </c>
      <c r="E331" s="8">
        <f>IFERROR(VLOOKUP(C331,Hoja1!$A$1:$C$42,3,FALSE),"")</f>
        <v>-70.110849999999999</v>
      </c>
    </row>
    <row r="332" spans="1:5" ht="17.25" customHeight="1" x14ac:dyDescent="0.35">
      <c r="A332" t="s">
        <v>641</v>
      </c>
      <c r="B332" t="s">
        <v>642</v>
      </c>
      <c r="C332" t="s">
        <v>1438</v>
      </c>
      <c r="D332" s="8">
        <f>IFERROR(VLOOKUP(C332,Hoja1!$A$1:$C$42,2,FALSE),"")</f>
        <v>18.55</v>
      </c>
      <c r="E332" s="8">
        <f>IFERROR(VLOOKUP(C332,Hoja1!$A$1:$C$42,3,FALSE),"")</f>
        <v>-69.900000000000006</v>
      </c>
    </row>
    <row r="333" spans="1:5" ht="17.25" customHeight="1" x14ac:dyDescent="0.35">
      <c r="A333" t="s">
        <v>643</v>
      </c>
      <c r="B333" t="s">
        <v>644</v>
      </c>
      <c r="C333" t="s">
        <v>1440</v>
      </c>
      <c r="D333" s="8">
        <f>IFERROR(VLOOKUP(C333,Hoja1!$A$1:$C$42,2,FALSE),"")</f>
        <v>18.5</v>
      </c>
      <c r="E333" s="8">
        <f>IFERROR(VLOOKUP(C333,Hoja1!$A$1:$C$42,3,FALSE),"")</f>
        <v>-70</v>
      </c>
    </row>
    <row r="334" spans="1:5" ht="17.25" customHeight="1" x14ac:dyDescent="0.35">
      <c r="A334" t="s">
        <v>645</v>
      </c>
      <c r="B334" t="s">
        <v>646</v>
      </c>
      <c r="C334" t="s">
        <v>1436</v>
      </c>
      <c r="D334" s="8">
        <f>IFERROR(VLOOKUP(C334,Hoja1!$A$1:$C$42,2,FALSE),"")</f>
        <v>18.485496999999999</v>
      </c>
      <c r="E334" s="8">
        <f>IFERROR(VLOOKUP(C334,Hoja1!$A$1:$C$42,3,FALSE),"")</f>
        <v>-69.873406000000003</v>
      </c>
    </row>
    <row r="335" spans="1:5" ht="17.25" customHeight="1" x14ac:dyDescent="0.35">
      <c r="A335" t="s">
        <v>647</v>
      </c>
      <c r="B335" t="s">
        <v>648</v>
      </c>
      <c r="C335" t="s">
        <v>1458</v>
      </c>
      <c r="D335" s="8">
        <f>IFERROR(VLOOKUP(C335,Hoja1!$A$1:$C$42,2,FALSE),"")</f>
        <v>18.208539999999999</v>
      </c>
      <c r="E335" s="8">
        <f>IFERROR(VLOOKUP(C335,Hoja1!$A$1:$C$42,3,FALSE),"")</f>
        <v>-71.100769999999997</v>
      </c>
    </row>
    <row r="336" spans="1:5" ht="17.25" customHeight="1" x14ac:dyDescent="0.35">
      <c r="A336" t="s">
        <v>649</v>
      </c>
      <c r="B336" t="s">
        <v>650</v>
      </c>
      <c r="C336" t="s">
        <v>1456</v>
      </c>
      <c r="D336" s="8">
        <f>IFERROR(VLOOKUP(C336,Hoja1!$A$1:$C$42,2,FALSE),"")</f>
        <v>19.223780000000001</v>
      </c>
      <c r="E336" s="8">
        <f>IFERROR(VLOOKUP(C336,Hoja1!$A$1:$C$42,3,FALSE),"")</f>
        <v>-70.532759999999996</v>
      </c>
    </row>
    <row r="337" spans="1:5" ht="17.25" customHeight="1" x14ac:dyDescent="0.35">
      <c r="A337" t="s">
        <v>651</v>
      </c>
      <c r="B337" t="s">
        <v>1480</v>
      </c>
      <c r="C337" t="s">
        <v>1459</v>
      </c>
      <c r="D337" s="8">
        <f>IFERROR(VLOOKUP(C337,Hoja1!$A$1:$C$42,2,FALSE),"")</f>
        <v>18.61467</v>
      </c>
      <c r="E337" s="8">
        <f>IFERROR(VLOOKUP(C337,Hoja1!$A$1:$C$42,3,FALSE),"")</f>
        <v>-68.717140000000001</v>
      </c>
    </row>
    <row r="338" spans="1:5" ht="17.25" customHeight="1" x14ac:dyDescent="0.35">
      <c r="A338" t="s">
        <v>652</v>
      </c>
      <c r="B338" t="s">
        <v>653</v>
      </c>
      <c r="C338" t="s">
        <v>1436</v>
      </c>
      <c r="D338" s="8">
        <f>IFERROR(VLOOKUP(C338,Hoja1!$A$1:$C$42,2,FALSE),"")</f>
        <v>18.485496999999999</v>
      </c>
      <c r="E338" s="8">
        <f>IFERROR(VLOOKUP(C338,Hoja1!$A$1:$C$42,3,FALSE),"")</f>
        <v>-69.873406000000003</v>
      </c>
    </row>
    <row r="339" spans="1:5" ht="17.25" customHeight="1" x14ac:dyDescent="0.35">
      <c r="A339" t="s">
        <v>654</v>
      </c>
      <c r="B339" t="s">
        <v>655</v>
      </c>
      <c r="C339" t="s">
        <v>1462</v>
      </c>
      <c r="D339" s="8">
        <f>IFERROR(VLOOKUP(C339,Hoja1!$A$1:$C$42,2,FALSE),"")</f>
        <v>19.62773</v>
      </c>
      <c r="E339" s="8">
        <f>IFERROR(VLOOKUP(C339,Hoja1!$A$1:$C$42,3,FALSE),"")</f>
        <v>-70.277990000000003</v>
      </c>
    </row>
    <row r="340" spans="1:5" ht="17.25" customHeight="1" x14ac:dyDescent="0.35">
      <c r="A340" t="s">
        <v>656</v>
      </c>
      <c r="B340" t="s">
        <v>657</v>
      </c>
      <c r="C340" t="s">
        <v>1438</v>
      </c>
      <c r="D340" s="8">
        <f>IFERROR(VLOOKUP(C340,Hoja1!$A$1:$C$42,2,FALSE),"")</f>
        <v>18.55</v>
      </c>
      <c r="E340" s="8">
        <f>IFERROR(VLOOKUP(C340,Hoja1!$A$1:$C$42,3,FALSE),"")</f>
        <v>-69.900000000000006</v>
      </c>
    </row>
    <row r="341" spans="1:5" ht="17.25" customHeight="1" x14ac:dyDescent="0.35">
      <c r="A341" t="s">
        <v>658</v>
      </c>
      <c r="B341" t="s">
        <v>659</v>
      </c>
      <c r="C341" t="s">
        <v>1447</v>
      </c>
      <c r="D341" s="8">
        <f>IFERROR(VLOOKUP(C341,Hoja1!$A$1:$C$42,2,FALSE),"")</f>
        <v>19.450839999999999</v>
      </c>
      <c r="E341" s="8">
        <f>IFERROR(VLOOKUP(C341,Hoja1!$A$1:$C$42,3,FALSE),"")</f>
        <v>-70.694720000000004</v>
      </c>
    </row>
    <row r="342" spans="1:5" ht="17.25" customHeight="1" x14ac:dyDescent="0.35">
      <c r="A342" t="s">
        <v>660</v>
      </c>
      <c r="B342" t="s">
        <v>661</v>
      </c>
      <c r="C342" t="s">
        <v>1437</v>
      </c>
      <c r="D342" s="8">
        <f>IFERROR(VLOOKUP(C342,Hoja1!$A$1:$C$42,2,FALSE),"")</f>
        <v>18.449529999999999</v>
      </c>
      <c r="E342" s="8">
        <f>IFERROR(VLOOKUP(C342,Hoja1!$A$1:$C$42,3,FALSE),"")</f>
        <v>-69.975639999999999</v>
      </c>
    </row>
    <row r="343" spans="1:5" ht="17.25" customHeight="1" x14ac:dyDescent="0.35">
      <c r="A343" t="s">
        <v>662</v>
      </c>
      <c r="B343" t="s">
        <v>663</v>
      </c>
      <c r="C343" t="s">
        <v>1443</v>
      </c>
      <c r="D343" s="8">
        <f>IFERROR(VLOOKUP(C343,Hoja1!$A$1:$C$42,2,FALSE),"")</f>
        <v>18.516666666667</v>
      </c>
      <c r="E343" s="8">
        <f>IFERROR(VLOOKUP(C343,Hoja1!$A$1:$C$42,3,FALSE),"")</f>
        <v>-70.016666666667007</v>
      </c>
    </row>
    <row r="344" spans="1:5" ht="17.25" customHeight="1" x14ac:dyDescent="0.35">
      <c r="A344" t="s">
        <v>664</v>
      </c>
      <c r="B344" t="s">
        <v>665</v>
      </c>
      <c r="C344" t="s">
        <v>1436</v>
      </c>
      <c r="D344" s="8">
        <f>IFERROR(VLOOKUP(C344,Hoja1!$A$1:$C$42,2,FALSE),"")</f>
        <v>18.485496999999999</v>
      </c>
      <c r="E344" s="8">
        <f>IFERROR(VLOOKUP(C344,Hoja1!$A$1:$C$42,3,FALSE),"")</f>
        <v>-69.873406000000003</v>
      </c>
    </row>
    <row r="345" spans="1:5" ht="17.25" customHeight="1" x14ac:dyDescent="0.35">
      <c r="A345" t="s">
        <v>666</v>
      </c>
      <c r="B345" t="s">
        <v>667</v>
      </c>
      <c r="C345" t="s">
        <v>1472</v>
      </c>
      <c r="D345" s="8">
        <f>IFERROR(VLOOKUP(C345,Hoja1!$A$1:$C$42,2,FALSE),"")</f>
        <v>19.289390000000001</v>
      </c>
      <c r="E345" s="8">
        <f>IFERROR(VLOOKUP(C345,Hoja1!$A$1:$C$42,3,FALSE),"")</f>
        <v>-70.257869999999997</v>
      </c>
    </row>
    <row r="346" spans="1:5" ht="17.25" customHeight="1" x14ac:dyDescent="0.35">
      <c r="A346" t="s">
        <v>668</v>
      </c>
      <c r="B346" t="s">
        <v>669</v>
      </c>
      <c r="D346" s="8" t="str">
        <f>IFERROR(VLOOKUP(C346,Hoja1!$A$1:$C$42,2,FALSE),"")</f>
        <v/>
      </c>
      <c r="E346" s="8" t="str">
        <f>IFERROR(VLOOKUP(C346,Hoja1!$A$1:$C$42,3,FALSE),"")</f>
        <v/>
      </c>
    </row>
    <row r="347" spans="1:5" ht="17.25" customHeight="1" x14ac:dyDescent="0.35">
      <c r="A347" t="s">
        <v>670</v>
      </c>
      <c r="B347" t="s">
        <v>671</v>
      </c>
      <c r="C347" t="s">
        <v>1447</v>
      </c>
      <c r="D347" s="8">
        <f>IFERROR(VLOOKUP(C347,Hoja1!$A$1:$C$42,2,FALSE),"")</f>
        <v>19.450839999999999</v>
      </c>
      <c r="E347" s="8">
        <f>IFERROR(VLOOKUP(C347,Hoja1!$A$1:$C$42,3,FALSE),"")</f>
        <v>-70.694720000000004</v>
      </c>
    </row>
    <row r="348" spans="1:5" ht="17.25" customHeight="1" x14ac:dyDescent="0.35">
      <c r="A348" t="s">
        <v>672</v>
      </c>
      <c r="B348" t="s">
        <v>673</v>
      </c>
      <c r="C348" t="s">
        <v>1440</v>
      </c>
      <c r="D348" s="8">
        <f>IFERROR(VLOOKUP(C348,Hoja1!$A$1:$C$42,2,FALSE),"")</f>
        <v>18.5</v>
      </c>
      <c r="E348" s="8">
        <f>IFERROR(VLOOKUP(C348,Hoja1!$A$1:$C$42,3,FALSE),"")</f>
        <v>-70</v>
      </c>
    </row>
    <row r="349" spans="1:5" ht="17.25" customHeight="1" x14ac:dyDescent="0.35">
      <c r="A349" t="s">
        <v>674</v>
      </c>
      <c r="B349" t="s">
        <v>675</v>
      </c>
      <c r="C349" t="s">
        <v>1437</v>
      </c>
      <c r="D349" s="8">
        <f>IFERROR(VLOOKUP(C349,Hoja1!$A$1:$C$42,2,FALSE),"")</f>
        <v>18.449529999999999</v>
      </c>
      <c r="E349" s="8">
        <f>IFERROR(VLOOKUP(C349,Hoja1!$A$1:$C$42,3,FALSE),"")</f>
        <v>-69.975639999999999</v>
      </c>
    </row>
    <row r="350" spans="1:5" ht="17.25" customHeight="1" x14ac:dyDescent="0.35">
      <c r="A350" t="s">
        <v>676</v>
      </c>
      <c r="B350" t="s">
        <v>677</v>
      </c>
      <c r="C350" t="s">
        <v>1436</v>
      </c>
      <c r="D350" s="8">
        <f>IFERROR(VLOOKUP(C350,Hoja1!$A$1:$C$42,2,FALSE),"")</f>
        <v>18.485496999999999</v>
      </c>
      <c r="E350" s="8">
        <f>IFERROR(VLOOKUP(C350,Hoja1!$A$1:$C$42,3,FALSE),"")</f>
        <v>-69.873406000000003</v>
      </c>
    </row>
    <row r="351" spans="1:5" ht="17.25" customHeight="1" x14ac:dyDescent="0.35">
      <c r="A351" t="s">
        <v>678</v>
      </c>
      <c r="B351" t="s">
        <v>679</v>
      </c>
      <c r="C351" t="s">
        <v>1437</v>
      </c>
      <c r="D351" s="8">
        <f>IFERROR(VLOOKUP(C351,Hoja1!$A$1:$C$42,2,FALSE),"")</f>
        <v>18.449529999999999</v>
      </c>
      <c r="E351" s="8">
        <f>IFERROR(VLOOKUP(C351,Hoja1!$A$1:$C$42,3,FALSE),"")</f>
        <v>-69.975639999999999</v>
      </c>
    </row>
    <row r="352" spans="1:5" ht="17.25" customHeight="1" x14ac:dyDescent="0.35">
      <c r="A352" t="s">
        <v>680</v>
      </c>
      <c r="B352" t="s">
        <v>681</v>
      </c>
      <c r="C352" t="s">
        <v>38</v>
      </c>
      <c r="D352" s="8">
        <f>IFERROR(VLOOKUP(C352,Hoja1!$A$1:$C$42,2,FALSE),"")</f>
        <v>18.422409999999999</v>
      </c>
      <c r="E352" s="8">
        <f>IFERROR(VLOOKUP(C352,Hoja1!$A$1:$C$42,3,FALSE),"")</f>
        <v>-68.966309999999993</v>
      </c>
    </row>
    <row r="353" spans="1:5" ht="17.25" customHeight="1" x14ac:dyDescent="0.35">
      <c r="A353" t="s">
        <v>682</v>
      </c>
      <c r="B353" t="s">
        <v>683</v>
      </c>
      <c r="C353" t="s">
        <v>1462</v>
      </c>
      <c r="D353" s="8">
        <f>IFERROR(VLOOKUP(C353,Hoja1!$A$1:$C$42,2,FALSE),"")</f>
        <v>19.62773</v>
      </c>
      <c r="E353" s="8">
        <f>IFERROR(VLOOKUP(C353,Hoja1!$A$1:$C$42,3,FALSE),"")</f>
        <v>-70.277990000000003</v>
      </c>
    </row>
    <row r="354" spans="1:5" ht="17.25" customHeight="1" x14ac:dyDescent="0.35">
      <c r="A354" t="s">
        <v>684</v>
      </c>
      <c r="D354" s="8" t="str">
        <f>IFERROR(VLOOKUP(C354,Hoja1!$A$1:$C$42,2,FALSE),"")</f>
        <v/>
      </c>
      <c r="E354" s="8" t="str">
        <f>IFERROR(VLOOKUP(C354,Hoja1!$A$1:$C$42,3,FALSE),"")</f>
        <v/>
      </c>
    </row>
    <row r="355" spans="1:5" ht="17.25" customHeight="1" x14ac:dyDescent="0.35">
      <c r="A355" t="s">
        <v>685</v>
      </c>
      <c r="B355" t="s">
        <v>686</v>
      </c>
      <c r="C355" t="s">
        <v>1437</v>
      </c>
      <c r="D355" s="8">
        <f>IFERROR(VLOOKUP(C355,Hoja1!$A$1:$C$42,2,FALSE),"")</f>
        <v>18.449529999999999</v>
      </c>
      <c r="E355" s="8">
        <f>IFERROR(VLOOKUP(C355,Hoja1!$A$1:$C$42,3,FALSE),"")</f>
        <v>-69.975639999999999</v>
      </c>
    </row>
    <row r="356" spans="1:5" ht="17.25" customHeight="1" x14ac:dyDescent="0.35">
      <c r="A356" t="s">
        <v>687</v>
      </c>
      <c r="B356" t="s">
        <v>688</v>
      </c>
      <c r="C356" t="s">
        <v>1441</v>
      </c>
      <c r="D356" s="8">
        <f>IFERROR(VLOOKUP(C356,Hoja1!$A$1:$C$42,2,FALSE),"")</f>
        <v>18.415929999999999</v>
      </c>
      <c r="E356" s="8">
        <f>IFERROR(VLOOKUP(C356,Hoja1!$A$1:$C$42,3,FALSE),"")</f>
        <v>-70.110849999999999</v>
      </c>
    </row>
    <row r="357" spans="1:5" ht="17.25" customHeight="1" x14ac:dyDescent="0.35">
      <c r="A357" t="s">
        <v>689</v>
      </c>
      <c r="B357" t="s">
        <v>690</v>
      </c>
      <c r="C357" t="s">
        <v>1436</v>
      </c>
      <c r="D357" s="8">
        <f>IFERROR(VLOOKUP(C357,Hoja1!$A$1:$C$42,2,FALSE),"")</f>
        <v>18.485496999999999</v>
      </c>
      <c r="E357" s="8">
        <f>IFERROR(VLOOKUP(C357,Hoja1!$A$1:$C$42,3,FALSE),"")</f>
        <v>-69.873406000000003</v>
      </c>
    </row>
    <row r="358" spans="1:5" ht="17.25" customHeight="1" x14ac:dyDescent="0.35">
      <c r="A358" t="s">
        <v>691</v>
      </c>
      <c r="B358" t="s">
        <v>692</v>
      </c>
      <c r="C358" t="s">
        <v>1454</v>
      </c>
      <c r="D358" s="8">
        <f>IFERROR(VLOOKUP(C358,Hoja1!$A$1:$C$42,2,FALSE),"")</f>
        <v>18.927209999999999</v>
      </c>
      <c r="E358" s="8">
        <f>IFERROR(VLOOKUP(C358,Hoja1!$A$1:$C$42,3,FALSE),"")</f>
        <v>-70.397279999999995</v>
      </c>
    </row>
    <row r="359" spans="1:5" ht="17.25" customHeight="1" x14ac:dyDescent="0.35">
      <c r="A359" t="s">
        <v>693</v>
      </c>
      <c r="B359" t="s">
        <v>694</v>
      </c>
      <c r="C359" t="s">
        <v>1472</v>
      </c>
      <c r="D359" s="8">
        <f>IFERROR(VLOOKUP(C359,Hoja1!$A$1:$C$42,2,FALSE),"")</f>
        <v>19.289390000000001</v>
      </c>
      <c r="E359" s="8">
        <f>IFERROR(VLOOKUP(C359,Hoja1!$A$1:$C$42,3,FALSE),"")</f>
        <v>-70.257869999999997</v>
      </c>
    </row>
    <row r="360" spans="1:5" ht="17.25" customHeight="1" x14ac:dyDescent="0.35">
      <c r="A360" t="s">
        <v>695</v>
      </c>
      <c r="B360" t="s">
        <v>696</v>
      </c>
      <c r="C360" t="s">
        <v>1437</v>
      </c>
      <c r="D360" s="8">
        <f>IFERROR(VLOOKUP(C360,Hoja1!$A$1:$C$42,2,FALSE),"")</f>
        <v>18.449529999999999</v>
      </c>
      <c r="E360" s="8">
        <f>IFERROR(VLOOKUP(C360,Hoja1!$A$1:$C$42,3,FALSE),"")</f>
        <v>-69.975639999999999</v>
      </c>
    </row>
    <row r="361" spans="1:5" ht="17.25" customHeight="1" x14ac:dyDescent="0.35">
      <c r="A361" t="s">
        <v>697</v>
      </c>
      <c r="B361" t="s">
        <v>698</v>
      </c>
      <c r="C361" t="s">
        <v>1448</v>
      </c>
      <c r="D361" s="8">
        <f>IFERROR(VLOOKUP(C361,Hoja1!$A$1:$C$42,2,FALSE),"")</f>
        <v>18.806899999999999</v>
      </c>
      <c r="E361" s="8">
        <f>IFERROR(VLOOKUP(C361,Hoja1!$A$1:$C$42,3,FALSE),"")</f>
        <v>-71.232500000000002</v>
      </c>
    </row>
    <row r="362" spans="1:5" ht="17.25" customHeight="1" x14ac:dyDescent="0.35">
      <c r="A362" t="s">
        <v>699</v>
      </c>
      <c r="B362" t="s">
        <v>700</v>
      </c>
      <c r="C362" t="s">
        <v>1459</v>
      </c>
      <c r="D362" s="8">
        <f>IFERROR(VLOOKUP(C362,Hoja1!$A$1:$C$42,2,FALSE),"")</f>
        <v>18.61467</v>
      </c>
      <c r="E362" s="8">
        <f>IFERROR(VLOOKUP(C362,Hoja1!$A$1:$C$42,3,FALSE),"")</f>
        <v>-68.717140000000001</v>
      </c>
    </row>
    <row r="363" spans="1:5" ht="17.25" customHeight="1" x14ac:dyDescent="0.35">
      <c r="A363" t="s">
        <v>701</v>
      </c>
      <c r="B363" t="s">
        <v>702</v>
      </c>
      <c r="C363" t="s">
        <v>1467</v>
      </c>
      <c r="D363" s="8">
        <f>IFERROR(VLOOKUP(C363,Hoja1!$A$1:$C$42,2,FALSE),"")</f>
        <v>18.543790000000001</v>
      </c>
      <c r="E363" s="8">
        <f>IFERROR(VLOOKUP(C363,Hoja1!$A$1:$C$42,3,FALSE),"")</f>
        <v>-70.50703</v>
      </c>
    </row>
    <row r="364" spans="1:5" ht="17.25" customHeight="1" x14ac:dyDescent="0.35">
      <c r="A364" t="s">
        <v>703</v>
      </c>
      <c r="B364" t="s">
        <v>704</v>
      </c>
      <c r="C364" t="s">
        <v>1436</v>
      </c>
      <c r="D364" s="8">
        <f>IFERROR(VLOOKUP(C364,Hoja1!$A$1:$C$42,2,FALSE),"")</f>
        <v>18.485496999999999</v>
      </c>
      <c r="E364" s="8">
        <f>IFERROR(VLOOKUP(C364,Hoja1!$A$1:$C$42,3,FALSE),"")</f>
        <v>-69.873406000000003</v>
      </c>
    </row>
    <row r="365" spans="1:5" ht="17.25" customHeight="1" x14ac:dyDescent="0.35">
      <c r="A365" t="s">
        <v>705</v>
      </c>
      <c r="B365" t="s">
        <v>706</v>
      </c>
      <c r="C365" t="s">
        <v>1436</v>
      </c>
      <c r="D365" s="8">
        <f>IFERROR(VLOOKUP(C365,Hoja1!$A$1:$C$42,2,FALSE),"")</f>
        <v>18.485496999999999</v>
      </c>
      <c r="E365" s="8">
        <f>IFERROR(VLOOKUP(C365,Hoja1!$A$1:$C$42,3,FALSE),"")</f>
        <v>-69.873406000000003</v>
      </c>
    </row>
    <row r="366" spans="1:5" ht="17.25" customHeight="1" x14ac:dyDescent="0.35">
      <c r="A366" t="s">
        <v>707</v>
      </c>
      <c r="B366" t="s">
        <v>708</v>
      </c>
      <c r="C366" t="s">
        <v>1441</v>
      </c>
      <c r="D366" s="8">
        <f>IFERROR(VLOOKUP(C366,Hoja1!$A$1:$C$42,2,FALSE),"")</f>
        <v>18.415929999999999</v>
      </c>
      <c r="E366" s="8">
        <f>IFERROR(VLOOKUP(C366,Hoja1!$A$1:$C$42,3,FALSE),"")</f>
        <v>-70.110849999999999</v>
      </c>
    </row>
    <row r="367" spans="1:5" ht="17.25" customHeight="1" x14ac:dyDescent="0.35">
      <c r="A367" t="s">
        <v>709</v>
      </c>
      <c r="B367" t="s">
        <v>710</v>
      </c>
      <c r="C367" t="s">
        <v>38</v>
      </c>
      <c r="D367" s="8">
        <f>IFERROR(VLOOKUP(C367,Hoja1!$A$1:$C$42,2,FALSE),"")</f>
        <v>18.422409999999999</v>
      </c>
      <c r="E367" s="8">
        <f>IFERROR(VLOOKUP(C367,Hoja1!$A$1:$C$42,3,FALSE),"")</f>
        <v>-68.966309999999993</v>
      </c>
    </row>
    <row r="368" spans="1:5" ht="17.25" customHeight="1" x14ac:dyDescent="0.35">
      <c r="A368" t="s">
        <v>711</v>
      </c>
      <c r="B368" t="s">
        <v>712</v>
      </c>
      <c r="C368" t="s">
        <v>1457</v>
      </c>
      <c r="D368" s="8">
        <f>IFERROR(VLOOKUP(C368,Hoja1!$A$1:$C$42,2,FALSE),"")</f>
        <v>19.366679999999999</v>
      </c>
      <c r="E368" s="8">
        <f>IFERROR(VLOOKUP(C368,Hoja1!$A$1:$C$42,3,FALSE),"")</f>
        <v>-69.851129999999998</v>
      </c>
    </row>
    <row r="369" spans="1:5" ht="17.25" customHeight="1" x14ac:dyDescent="0.35">
      <c r="A369" t="s">
        <v>713</v>
      </c>
      <c r="B369" t="s">
        <v>714</v>
      </c>
      <c r="C369" t="s">
        <v>1471</v>
      </c>
      <c r="D369" s="8">
        <f>IFERROR(VLOOKUP(C369,Hoja1!$A$1:$C$42,2,FALSE),"")</f>
        <v>18.762160000000002</v>
      </c>
      <c r="E369" s="8">
        <f>IFERROR(VLOOKUP(C369,Hoja1!$A$1:$C$42,3,FALSE),"")</f>
        <v>-69.256469999999993</v>
      </c>
    </row>
    <row r="370" spans="1:5" ht="17.25" customHeight="1" x14ac:dyDescent="0.35">
      <c r="A370" t="s">
        <v>715</v>
      </c>
      <c r="B370" t="s">
        <v>716</v>
      </c>
      <c r="C370" t="s">
        <v>1446</v>
      </c>
      <c r="D370" s="8">
        <f>IFERROR(VLOOKUP(C370,Hoja1!$A$1:$C$42,2,FALSE),"")</f>
        <v>18.463740000000001</v>
      </c>
      <c r="E370" s="8">
        <f>IFERROR(VLOOKUP(C370,Hoja1!$A$1:$C$42,3,FALSE),"")</f>
        <v>-69.304050000000004</v>
      </c>
    </row>
    <row r="371" spans="1:5" ht="17.25" customHeight="1" x14ac:dyDescent="0.35">
      <c r="A371" t="s">
        <v>717</v>
      </c>
      <c r="B371" t="s">
        <v>718</v>
      </c>
      <c r="C371" t="s">
        <v>1441</v>
      </c>
      <c r="D371" s="8">
        <f>IFERROR(VLOOKUP(C371,Hoja1!$A$1:$C$42,2,FALSE),"")</f>
        <v>18.415929999999999</v>
      </c>
      <c r="E371" s="8">
        <f>IFERROR(VLOOKUP(C371,Hoja1!$A$1:$C$42,3,FALSE),"")</f>
        <v>-70.110849999999999</v>
      </c>
    </row>
    <row r="372" spans="1:5" ht="17.25" customHeight="1" x14ac:dyDescent="0.35">
      <c r="A372" t="s">
        <v>719</v>
      </c>
      <c r="B372" t="s">
        <v>720</v>
      </c>
      <c r="C372" t="s">
        <v>1457</v>
      </c>
      <c r="D372" s="8">
        <f>IFERROR(VLOOKUP(C372,Hoja1!$A$1:$C$42,2,FALSE),"")</f>
        <v>19.366679999999999</v>
      </c>
      <c r="E372" s="8">
        <f>IFERROR(VLOOKUP(C372,Hoja1!$A$1:$C$42,3,FALSE),"")</f>
        <v>-69.851129999999998</v>
      </c>
    </row>
    <row r="373" spans="1:5" ht="17.25" customHeight="1" x14ac:dyDescent="0.35">
      <c r="A373" t="s">
        <v>721</v>
      </c>
      <c r="B373" t="s">
        <v>722</v>
      </c>
      <c r="C373" t="s">
        <v>1445</v>
      </c>
      <c r="D373" s="8">
        <f>IFERROR(VLOOKUP(C373,Hoja1!$A$1:$C$42,2,FALSE),"")</f>
        <v>18.453189999999999</v>
      </c>
      <c r="E373" s="8">
        <f>IFERROR(VLOOKUP(C373,Hoja1!$A$1:$C$42,3,FALSE),"")</f>
        <v>-70.734899999999996</v>
      </c>
    </row>
    <row r="374" spans="1:5" ht="17.25" customHeight="1" x14ac:dyDescent="0.35">
      <c r="A374" t="s">
        <v>723</v>
      </c>
      <c r="B374" t="s">
        <v>724</v>
      </c>
      <c r="C374" t="s">
        <v>1452</v>
      </c>
      <c r="D374" s="8">
        <f>IFERROR(VLOOKUP(C374,Hoja1!$A$1:$C$42,2,FALSE),"")</f>
        <v>18.807759999999998</v>
      </c>
      <c r="E374" s="8">
        <f>IFERROR(VLOOKUP(C374,Hoja1!$A$1:$C$42,3,FALSE),"")</f>
        <v>-69.784790000000001</v>
      </c>
    </row>
    <row r="375" spans="1:5" ht="17.25" customHeight="1" x14ac:dyDescent="0.35">
      <c r="A375" t="s">
        <v>725</v>
      </c>
      <c r="B375" t="s">
        <v>726</v>
      </c>
      <c r="C375" t="s">
        <v>1438</v>
      </c>
      <c r="D375" s="8">
        <f>IFERROR(VLOOKUP(C375,Hoja1!$A$1:$C$42,2,FALSE),"")</f>
        <v>18.55</v>
      </c>
      <c r="E375" s="8">
        <f>IFERROR(VLOOKUP(C375,Hoja1!$A$1:$C$42,3,FALSE),"")</f>
        <v>-69.900000000000006</v>
      </c>
    </row>
    <row r="376" spans="1:5" ht="17.25" customHeight="1" x14ac:dyDescent="0.35">
      <c r="A376" t="s">
        <v>727</v>
      </c>
      <c r="B376" t="s">
        <v>728</v>
      </c>
      <c r="C376" t="s">
        <v>1447</v>
      </c>
      <c r="D376" s="8">
        <f>IFERROR(VLOOKUP(C376,Hoja1!$A$1:$C$42,2,FALSE),"")</f>
        <v>19.450839999999999</v>
      </c>
      <c r="E376" s="8">
        <f>IFERROR(VLOOKUP(C376,Hoja1!$A$1:$C$42,3,FALSE),"")</f>
        <v>-70.694720000000004</v>
      </c>
    </row>
    <row r="377" spans="1:5" ht="17.25" customHeight="1" x14ac:dyDescent="0.35">
      <c r="A377" t="s">
        <v>729</v>
      </c>
      <c r="B377" t="s">
        <v>730</v>
      </c>
      <c r="C377" t="s">
        <v>1436</v>
      </c>
      <c r="D377" s="8">
        <f>IFERROR(VLOOKUP(C377,Hoja1!$A$1:$C$42,2,FALSE),"")</f>
        <v>18.485496999999999</v>
      </c>
      <c r="E377" s="8">
        <f>IFERROR(VLOOKUP(C377,Hoja1!$A$1:$C$42,3,FALSE),"")</f>
        <v>-69.873406000000003</v>
      </c>
    </row>
    <row r="378" spans="1:5" ht="17.25" customHeight="1" x14ac:dyDescent="0.35">
      <c r="A378" t="s">
        <v>731</v>
      </c>
      <c r="B378" t="s">
        <v>732</v>
      </c>
      <c r="C378" t="s">
        <v>1447</v>
      </c>
      <c r="D378" s="8">
        <f>IFERROR(VLOOKUP(C378,Hoja1!$A$1:$C$42,2,FALSE),"")</f>
        <v>19.450839999999999</v>
      </c>
      <c r="E378" s="8">
        <f>IFERROR(VLOOKUP(C378,Hoja1!$A$1:$C$42,3,FALSE),"")</f>
        <v>-70.694720000000004</v>
      </c>
    </row>
    <row r="379" spans="1:5" ht="17.25" customHeight="1" x14ac:dyDescent="0.35">
      <c r="A379" t="s">
        <v>733</v>
      </c>
      <c r="B379" t="s">
        <v>734</v>
      </c>
      <c r="C379" t="s">
        <v>1447</v>
      </c>
      <c r="D379" s="8">
        <f>IFERROR(VLOOKUP(C379,Hoja1!$A$1:$C$42,2,FALSE),"")</f>
        <v>19.450839999999999</v>
      </c>
      <c r="E379" s="8">
        <f>IFERROR(VLOOKUP(C379,Hoja1!$A$1:$C$42,3,FALSE),"")</f>
        <v>-70.694720000000004</v>
      </c>
    </row>
    <row r="380" spans="1:5" ht="17.25" customHeight="1" x14ac:dyDescent="0.35">
      <c r="A380" t="s">
        <v>735</v>
      </c>
      <c r="B380" t="s">
        <v>736</v>
      </c>
      <c r="C380" t="s">
        <v>1447</v>
      </c>
      <c r="D380" s="8">
        <f>IFERROR(VLOOKUP(C380,Hoja1!$A$1:$C$42,2,FALSE),"")</f>
        <v>19.450839999999999</v>
      </c>
      <c r="E380" s="8">
        <f>IFERROR(VLOOKUP(C380,Hoja1!$A$1:$C$42,3,FALSE),"")</f>
        <v>-70.694720000000004</v>
      </c>
    </row>
    <row r="381" spans="1:5" ht="17.25" customHeight="1" x14ac:dyDescent="0.35">
      <c r="A381" t="s">
        <v>737</v>
      </c>
      <c r="B381" t="s">
        <v>738</v>
      </c>
      <c r="C381" t="s">
        <v>1436</v>
      </c>
      <c r="D381" s="8">
        <f>IFERROR(VLOOKUP(C381,Hoja1!$A$1:$C$42,2,FALSE),"")</f>
        <v>18.485496999999999</v>
      </c>
      <c r="E381" s="8">
        <f>IFERROR(VLOOKUP(C381,Hoja1!$A$1:$C$42,3,FALSE),"")</f>
        <v>-69.873406000000003</v>
      </c>
    </row>
    <row r="382" spans="1:5" ht="17.25" customHeight="1" x14ac:dyDescent="0.35">
      <c r="A382" t="s">
        <v>739</v>
      </c>
      <c r="B382" t="s">
        <v>740</v>
      </c>
      <c r="C382" t="s">
        <v>1462</v>
      </c>
      <c r="D382" s="8">
        <f>IFERROR(VLOOKUP(C382,Hoja1!$A$1:$C$42,2,FALSE),"")</f>
        <v>19.62773</v>
      </c>
      <c r="E382" s="8">
        <f>IFERROR(VLOOKUP(C382,Hoja1!$A$1:$C$42,3,FALSE),"")</f>
        <v>-70.277990000000003</v>
      </c>
    </row>
    <row r="383" spans="1:5" ht="17.25" customHeight="1" x14ac:dyDescent="0.35">
      <c r="A383" t="s">
        <v>741</v>
      </c>
      <c r="B383" t="s">
        <v>742</v>
      </c>
      <c r="C383" t="s">
        <v>1445</v>
      </c>
      <c r="D383" s="8">
        <f>IFERROR(VLOOKUP(C383,Hoja1!$A$1:$C$42,2,FALSE),"")</f>
        <v>18.453189999999999</v>
      </c>
      <c r="E383" s="8">
        <f>IFERROR(VLOOKUP(C383,Hoja1!$A$1:$C$42,3,FALSE),"")</f>
        <v>-70.734899999999996</v>
      </c>
    </row>
    <row r="384" spans="1:5" ht="17.25" customHeight="1" x14ac:dyDescent="0.35">
      <c r="A384" t="s">
        <v>743</v>
      </c>
      <c r="B384" t="s">
        <v>744</v>
      </c>
      <c r="C384" t="s">
        <v>38</v>
      </c>
      <c r="D384" s="8">
        <f>IFERROR(VLOOKUP(C384,Hoja1!$A$1:$C$42,2,FALSE),"")</f>
        <v>18.422409999999999</v>
      </c>
      <c r="E384" s="8">
        <f>IFERROR(VLOOKUP(C384,Hoja1!$A$1:$C$42,3,FALSE),"")</f>
        <v>-68.966309999999993</v>
      </c>
    </row>
    <row r="385" spans="1:5" ht="17.25" customHeight="1" x14ac:dyDescent="0.35">
      <c r="A385" t="s">
        <v>745</v>
      </c>
      <c r="B385" t="s">
        <v>746</v>
      </c>
      <c r="C385" t="s">
        <v>1436</v>
      </c>
      <c r="D385" s="8">
        <f>IFERROR(VLOOKUP(C385,Hoja1!$A$1:$C$42,2,FALSE),"")</f>
        <v>18.485496999999999</v>
      </c>
      <c r="E385" s="8">
        <f>IFERROR(VLOOKUP(C385,Hoja1!$A$1:$C$42,3,FALSE),"")</f>
        <v>-69.873406000000003</v>
      </c>
    </row>
    <row r="386" spans="1:5" ht="17.25" customHeight="1" x14ac:dyDescent="0.35">
      <c r="A386" t="s">
        <v>747</v>
      </c>
      <c r="B386" t="s">
        <v>748</v>
      </c>
      <c r="C386" t="s">
        <v>1437</v>
      </c>
      <c r="D386" s="8">
        <f>IFERROR(VLOOKUP(C386,Hoja1!$A$1:$C$42,2,FALSE),"")</f>
        <v>18.449529999999999</v>
      </c>
      <c r="E386" s="8">
        <f>IFERROR(VLOOKUP(C386,Hoja1!$A$1:$C$42,3,FALSE),"")</f>
        <v>-69.975639999999999</v>
      </c>
    </row>
    <row r="387" spans="1:5" ht="17.25" customHeight="1" x14ac:dyDescent="0.35">
      <c r="A387" t="s">
        <v>749</v>
      </c>
      <c r="B387" t="s">
        <v>750</v>
      </c>
      <c r="C387" t="s">
        <v>1472</v>
      </c>
      <c r="D387" s="8">
        <f>IFERROR(VLOOKUP(C387,Hoja1!$A$1:$C$42,2,FALSE),"")</f>
        <v>19.289390000000001</v>
      </c>
      <c r="E387" s="8">
        <f>IFERROR(VLOOKUP(C387,Hoja1!$A$1:$C$42,3,FALSE),"")</f>
        <v>-70.257869999999997</v>
      </c>
    </row>
    <row r="388" spans="1:5" ht="17.25" customHeight="1" x14ac:dyDescent="0.35">
      <c r="A388" t="s">
        <v>751</v>
      </c>
      <c r="B388" t="s">
        <v>752</v>
      </c>
      <c r="C388" t="s">
        <v>1458</v>
      </c>
      <c r="D388" s="8">
        <f>IFERROR(VLOOKUP(C388,Hoja1!$A$1:$C$42,2,FALSE),"")</f>
        <v>18.208539999999999</v>
      </c>
      <c r="E388" s="8">
        <f>IFERROR(VLOOKUP(C388,Hoja1!$A$1:$C$42,3,FALSE),"")</f>
        <v>-71.100769999999997</v>
      </c>
    </row>
    <row r="389" spans="1:5" ht="17.25" customHeight="1" x14ac:dyDescent="0.35">
      <c r="A389" t="s">
        <v>753</v>
      </c>
      <c r="B389" t="s">
        <v>754</v>
      </c>
      <c r="C389" t="s">
        <v>1454</v>
      </c>
      <c r="D389" s="8">
        <f>IFERROR(VLOOKUP(C389,Hoja1!$A$1:$C$42,2,FALSE),"")</f>
        <v>18.927209999999999</v>
      </c>
      <c r="E389" s="8">
        <f>IFERROR(VLOOKUP(C389,Hoja1!$A$1:$C$42,3,FALSE),"")</f>
        <v>-70.397279999999995</v>
      </c>
    </row>
    <row r="390" spans="1:5" ht="17.25" customHeight="1" x14ac:dyDescent="0.35">
      <c r="A390" t="s">
        <v>755</v>
      </c>
      <c r="B390" t="s">
        <v>756</v>
      </c>
      <c r="C390" t="s">
        <v>1441</v>
      </c>
      <c r="D390" s="8">
        <f>IFERROR(VLOOKUP(C390,Hoja1!$A$1:$C$42,2,FALSE),"")</f>
        <v>18.415929999999999</v>
      </c>
      <c r="E390" s="8">
        <f>IFERROR(VLOOKUP(C390,Hoja1!$A$1:$C$42,3,FALSE),"")</f>
        <v>-70.110849999999999</v>
      </c>
    </row>
    <row r="391" spans="1:5" ht="17.25" customHeight="1" x14ac:dyDescent="0.35">
      <c r="A391" t="s">
        <v>757</v>
      </c>
      <c r="B391" t="s">
        <v>758</v>
      </c>
      <c r="C391" t="s">
        <v>1438</v>
      </c>
      <c r="D391" s="8">
        <f>IFERROR(VLOOKUP(C391,Hoja1!$A$1:$C$42,2,FALSE),"")</f>
        <v>18.55</v>
      </c>
      <c r="E391" s="8">
        <f>IFERROR(VLOOKUP(C391,Hoja1!$A$1:$C$42,3,FALSE),"")</f>
        <v>-69.900000000000006</v>
      </c>
    </row>
    <row r="392" spans="1:5" ht="17.25" customHeight="1" x14ac:dyDescent="0.35">
      <c r="A392" t="s">
        <v>759</v>
      </c>
      <c r="B392" t="s">
        <v>760</v>
      </c>
      <c r="C392" t="s">
        <v>1438</v>
      </c>
      <c r="D392" s="8">
        <f>IFERROR(VLOOKUP(C392,Hoja1!$A$1:$C$42,2,FALSE),"")</f>
        <v>18.55</v>
      </c>
      <c r="E392" s="8">
        <f>IFERROR(VLOOKUP(C392,Hoja1!$A$1:$C$42,3,FALSE),"")</f>
        <v>-69.900000000000006</v>
      </c>
    </row>
    <row r="393" spans="1:5" ht="17.25" customHeight="1" x14ac:dyDescent="0.35">
      <c r="A393" t="s">
        <v>761</v>
      </c>
      <c r="B393" t="s">
        <v>762</v>
      </c>
      <c r="C393" t="s">
        <v>1438</v>
      </c>
      <c r="D393" s="8">
        <f>IFERROR(VLOOKUP(C393,Hoja1!$A$1:$C$42,2,FALSE),"")</f>
        <v>18.55</v>
      </c>
      <c r="E393" s="8">
        <f>IFERROR(VLOOKUP(C393,Hoja1!$A$1:$C$42,3,FALSE),"")</f>
        <v>-69.900000000000006</v>
      </c>
    </row>
    <row r="394" spans="1:5" ht="17.25" customHeight="1" x14ac:dyDescent="0.35">
      <c r="A394" t="s">
        <v>763</v>
      </c>
      <c r="B394" t="s">
        <v>764</v>
      </c>
      <c r="C394" t="s">
        <v>1454</v>
      </c>
      <c r="D394" s="8">
        <f>IFERROR(VLOOKUP(C394,Hoja1!$A$1:$C$42,2,FALSE),"")</f>
        <v>18.927209999999999</v>
      </c>
      <c r="E394" s="8">
        <f>IFERROR(VLOOKUP(C394,Hoja1!$A$1:$C$42,3,FALSE),"")</f>
        <v>-70.397279999999995</v>
      </c>
    </row>
    <row r="395" spans="1:5" ht="17.25" customHeight="1" x14ac:dyDescent="0.35">
      <c r="A395" t="s">
        <v>765</v>
      </c>
      <c r="B395" t="s">
        <v>766</v>
      </c>
      <c r="C395" t="s">
        <v>1462</v>
      </c>
      <c r="D395" s="8">
        <f>IFERROR(VLOOKUP(C395,Hoja1!$A$1:$C$42,2,FALSE),"")</f>
        <v>19.62773</v>
      </c>
      <c r="E395" s="8">
        <f>IFERROR(VLOOKUP(C395,Hoja1!$A$1:$C$42,3,FALSE),"")</f>
        <v>-70.277990000000003</v>
      </c>
    </row>
    <row r="396" spans="1:5" ht="17.25" customHeight="1" x14ac:dyDescent="0.35">
      <c r="A396" t="s">
        <v>767</v>
      </c>
      <c r="B396" t="s">
        <v>768</v>
      </c>
      <c r="C396" t="s">
        <v>1447</v>
      </c>
      <c r="D396" s="8">
        <f>IFERROR(VLOOKUP(C396,Hoja1!$A$1:$C$42,2,FALSE),"")</f>
        <v>19.450839999999999</v>
      </c>
      <c r="E396" s="8">
        <f>IFERROR(VLOOKUP(C396,Hoja1!$A$1:$C$42,3,FALSE),"")</f>
        <v>-70.694720000000004</v>
      </c>
    </row>
    <row r="397" spans="1:5" ht="17.25" customHeight="1" x14ac:dyDescent="0.35">
      <c r="A397" t="s">
        <v>769</v>
      </c>
      <c r="B397" t="s">
        <v>770</v>
      </c>
      <c r="C397" t="s">
        <v>1441</v>
      </c>
      <c r="D397" s="8">
        <f>IFERROR(VLOOKUP(C397,Hoja1!$A$1:$C$42,2,FALSE),"")</f>
        <v>18.415929999999999</v>
      </c>
      <c r="E397" s="8">
        <f>IFERROR(VLOOKUP(C397,Hoja1!$A$1:$C$42,3,FALSE),"")</f>
        <v>-70.110849999999999</v>
      </c>
    </row>
    <row r="398" spans="1:5" ht="17.25" customHeight="1" x14ac:dyDescent="0.35">
      <c r="A398" t="s">
        <v>771</v>
      </c>
      <c r="B398" t="s">
        <v>772</v>
      </c>
      <c r="C398" t="s">
        <v>1436</v>
      </c>
      <c r="D398" s="8">
        <f>IFERROR(VLOOKUP(C398,Hoja1!$A$1:$C$42,2,FALSE),"")</f>
        <v>18.485496999999999</v>
      </c>
      <c r="E398" s="8">
        <f>IFERROR(VLOOKUP(C398,Hoja1!$A$1:$C$42,3,FALSE),"")</f>
        <v>-69.873406000000003</v>
      </c>
    </row>
    <row r="399" spans="1:5" ht="17.25" customHeight="1" x14ac:dyDescent="0.35">
      <c r="A399" t="s">
        <v>773</v>
      </c>
      <c r="B399" t="s">
        <v>774</v>
      </c>
      <c r="C399" t="s">
        <v>1454</v>
      </c>
      <c r="D399" s="8">
        <f>IFERROR(VLOOKUP(C399,Hoja1!$A$1:$C$42,2,FALSE),"")</f>
        <v>18.927209999999999</v>
      </c>
      <c r="E399" s="8">
        <f>IFERROR(VLOOKUP(C399,Hoja1!$A$1:$C$42,3,FALSE),"")</f>
        <v>-70.397279999999995</v>
      </c>
    </row>
    <row r="400" spans="1:5" ht="17.25" customHeight="1" x14ac:dyDescent="0.35">
      <c r="A400" t="s">
        <v>775</v>
      </c>
      <c r="B400" t="s">
        <v>776</v>
      </c>
      <c r="C400" t="s">
        <v>1436</v>
      </c>
      <c r="D400" s="8">
        <f>IFERROR(VLOOKUP(C400,Hoja1!$A$1:$C$42,2,FALSE),"")</f>
        <v>18.485496999999999</v>
      </c>
      <c r="E400" s="8">
        <f>IFERROR(VLOOKUP(C400,Hoja1!$A$1:$C$42,3,FALSE),"")</f>
        <v>-69.873406000000003</v>
      </c>
    </row>
    <row r="401" spans="1:5" ht="17.25" customHeight="1" x14ac:dyDescent="0.35">
      <c r="A401" t="s">
        <v>777</v>
      </c>
      <c r="B401" t="s">
        <v>778</v>
      </c>
      <c r="C401" t="s">
        <v>1448</v>
      </c>
      <c r="D401" s="8">
        <f>IFERROR(VLOOKUP(C401,Hoja1!$A$1:$C$42,2,FALSE),"")</f>
        <v>18.806899999999999</v>
      </c>
      <c r="E401" s="8">
        <f>IFERROR(VLOOKUP(C401,Hoja1!$A$1:$C$42,3,FALSE),"")</f>
        <v>-71.232500000000002</v>
      </c>
    </row>
    <row r="402" spans="1:5" ht="17.25" customHeight="1" x14ac:dyDescent="0.35">
      <c r="A402" t="s">
        <v>779</v>
      </c>
      <c r="B402" t="s">
        <v>780</v>
      </c>
      <c r="C402" t="s">
        <v>1438</v>
      </c>
      <c r="D402" s="8">
        <f>IFERROR(VLOOKUP(C402,Hoja1!$A$1:$C$42,2,FALSE),"")</f>
        <v>18.55</v>
      </c>
      <c r="E402" s="8">
        <f>IFERROR(VLOOKUP(C402,Hoja1!$A$1:$C$42,3,FALSE),"")</f>
        <v>-69.900000000000006</v>
      </c>
    </row>
    <row r="403" spans="1:5" ht="17.25" customHeight="1" x14ac:dyDescent="0.35">
      <c r="A403" t="s">
        <v>781</v>
      </c>
      <c r="B403" t="s">
        <v>782</v>
      </c>
      <c r="C403" t="s">
        <v>1449</v>
      </c>
      <c r="D403" s="8">
        <f>IFERROR(VLOOKUP(C403,Hoja1!$A$1:$C$42,2,FALSE),"")</f>
        <v>18.55</v>
      </c>
      <c r="E403" s="8">
        <f>IFERROR(VLOOKUP(C403,Hoja1!$A$1:$C$42,3,FALSE),"")</f>
        <v>-69.7</v>
      </c>
    </row>
    <row r="404" spans="1:5" ht="17.25" customHeight="1" x14ac:dyDescent="0.35">
      <c r="A404" t="s">
        <v>783</v>
      </c>
      <c r="B404" t="s">
        <v>784</v>
      </c>
      <c r="C404" t="s">
        <v>1447</v>
      </c>
      <c r="D404" s="8">
        <f>IFERROR(VLOOKUP(C404,Hoja1!$A$1:$C$42,2,FALSE),"")</f>
        <v>19.450839999999999</v>
      </c>
      <c r="E404" s="8">
        <f>IFERROR(VLOOKUP(C404,Hoja1!$A$1:$C$42,3,FALSE),"")</f>
        <v>-70.694720000000004</v>
      </c>
    </row>
    <row r="405" spans="1:5" ht="17.25" customHeight="1" x14ac:dyDescent="0.35">
      <c r="A405" t="s">
        <v>785</v>
      </c>
      <c r="B405" t="s">
        <v>786</v>
      </c>
      <c r="C405" t="s">
        <v>1437</v>
      </c>
      <c r="D405" s="8">
        <f>IFERROR(VLOOKUP(C405,Hoja1!$A$1:$C$42,2,FALSE),"")</f>
        <v>18.449529999999999</v>
      </c>
      <c r="E405" s="8">
        <f>IFERROR(VLOOKUP(C405,Hoja1!$A$1:$C$42,3,FALSE),"")</f>
        <v>-69.975639999999999</v>
      </c>
    </row>
    <row r="406" spans="1:5" ht="17.25" customHeight="1" x14ac:dyDescent="0.35">
      <c r="A406" t="s">
        <v>787</v>
      </c>
      <c r="B406" t="s">
        <v>788</v>
      </c>
      <c r="C406" t="s">
        <v>1443</v>
      </c>
      <c r="D406" s="8">
        <f>IFERROR(VLOOKUP(C406,Hoja1!$A$1:$C$42,2,FALSE),"")</f>
        <v>18.516666666667</v>
      </c>
      <c r="E406" s="8">
        <f>IFERROR(VLOOKUP(C406,Hoja1!$A$1:$C$42,3,FALSE),"")</f>
        <v>-70.016666666667007</v>
      </c>
    </row>
    <row r="407" spans="1:5" ht="17.25" customHeight="1" x14ac:dyDescent="0.35">
      <c r="A407" t="s">
        <v>789</v>
      </c>
      <c r="B407" t="s">
        <v>790</v>
      </c>
      <c r="C407" t="s">
        <v>1445</v>
      </c>
      <c r="D407" s="8">
        <f>IFERROR(VLOOKUP(C407,Hoja1!$A$1:$C$42,2,FALSE),"")</f>
        <v>18.453189999999999</v>
      </c>
      <c r="E407" s="8">
        <f>IFERROR(VLOOKUP(C407,Hoja1!$A$1:$C$42,3,FALSE),"")</f>
        <v>-70.734899999999996</v>
      </c>
    </row>
    <row r="408" spans="1:5" ht="17.25" customHeight="1" x14ac:dyDescent="0.35">
      <c r="A408" t="s">
        <v>791</v>
      </c>
      <c r="B408" t="s">
        <v>792</v>
      </c>
      <c r="C408" t="s">
        <v>1436</v>
      </c>
      <c r="D408" s="8">
        <f>IFERROR(VLOOKUP(C408,Hoja1!$A$1:$C$42,2,FALSE),"")</f>
        <v>18.485496999999999</v>
      </c>
      <c r="E408" s="8">
        <f>IFERROR(VLOOKUP(C408,Hoja1!$A$1:$C$42,3,FALSE),"")</f>
        <v>-69.873406000000003</v>
      </c>
    </row>
    <row r="409" spans="1:5" ht="17.25" customHeight="1" x14ac:dyDescent="0.35">
      <c r="A409" t="s">
        <v>793</v>
      </c>
      <c r="B409" t="s">
        <v>794</v>
      </c>
      <c r="C409" t="s">
        <v>1436</v>
      </c>
      <c r="D409" s="8">
        <f>IFERROR(VLOOKUP(C409,Hoja1!$A$1:$C$42,2,FALSE),"")</f>
        <v>18.485496999999999</v>
      </c>
      <c r="E409" s="8">
        <f>IFERROR(VLOOKUP(C409,Hoja1!$A$1:$C$42,3,FALSE),"")</f>
        <v>-69.873406000000003</v>
      </c>
    </row>
    <row r="410" spans="1:5" ht="17.25" customHeight="1" x14ac:dyDescent="0.35">
      <c r="A410" t="s">
        <v>795</v>
      </c>
      <c r="B410" t="s">
        <v>796</v>
      </c>
      <c r="C410" t="s">
        <v>1437</v>
      </c>
      <c r="D410" s="8">
        <f>IFERROR(VLOOKUP(C410,Hoja1!$A$1:$C$42,2,FALSE),"")</f>
        <v>18.449529999999999</v>
      </c>
      <c r="E410" s="8">
        <f>IFERROR(VLOOKUP(C410,Hoja1!$A$1:$C$42,3,FALSE),"")</f>
        <v>-69.975639999999999</v>
      </c>
    </row>
    <row r="411" spans="1:5" ht="17.25" customHeight="1" x14ac:dyDescent="0.35">
      <c r="A411" t="s">
        <v>797</v>
      </c>
      <c r="B411" t="s">
        <v>798</v>
      </c>
      <c r="C411" t="s">
        <v>1457</v>
      </c>
      <c r="D411" s="8">
        <f>IFERROR(VLOOKUP(C411,Hoja1!$A$1:$C$42,2,FALSE),"")</f>
        <v>19.366679999999999</v>
      </c>
      <c r="E411" s="8">
        <f>IFERROR(VLOOKUP(C411,Hoja1!$A$1:$C$42,3,FALSE),"")</f>
        <v>-69.851129999999998</v>
      </c>
    </row>
    <row r="412" spans="1:5" ht="17.25" customHeight="1" x14ac:dyDescent="0.35">
      <c r="A412" t="s">
        <v>799</v>
      </c>
      <c r="B412" t="s">
        <v>800</v>
      </c>
      <c r="C412" t="s">
        <v>1450</v>
      </c>
      <c r="D412" s="8">
        <f>IFERROR(VLOOKUP(C412,Hoja1!$A$1:$C$42,2,FALSE),"")</f>
        <v>18.463889000000002</v>
      </c>
      <c r="E412" s="8">
        <f>IFERROR(VLOOKUP(C412,Hoja1!$A$1:$C$42,3,FALSE),"")</f>
        <v>-69.680555999999996</v>
      </c>
    </row>
    <row r="413" spans="1:5" ht="17.25" customHeight="1" x14ac:dyDescent="0.35">
      <c r="A413" t="s">
        <v>801</v>
      </c>
      <c r="B413" t="s">
        <v>802</v>
      </c>
      <c r="C413" t="s">
        <v>1436</v>
      </c>
      <c r="D413" s="8">
        <f>IFERROR(VLOOKUP(C413,Hoja1!$A$1:$C$42,2,FALSE),"")</f>
        <v>18.485496999999999</v>
      </c>
      <c r="E413" s="8">
        <f>IFERROR(VLOOKUP(C413,Hoja1!$A$1:$C$42,3,FALSE),"")</f>
        <v>-69.873406000000003</v>
      </c>
    </row>
    <row r="414" spans="1:5" ht="17.25" customHeight="1" x14ac:dyDescent="0.35">
      <c r="A414" t="s">
        <v>803</v>
      </c>
      <c r="B414" t="s">
        <v>804</v>
      </c>
      <c r="C414" t="s">
        <v>1438</v>
      </c>
      <c r="D414" s="8">
        <f>IFERROR(VLOOKUP(C414,Hoja1!$A$1:$C$42,2,FALSE),"")</f>
        <v>18.55</v>
      </c>
      <c r="E414" s="8">
        <f>IFERROR(VLOOKUP(C414,Hoja1!$A$1:$C$42,3,FALSE),"")</f>
        <v>-69.900000000000006</v>
      </c>
    </row>
    <row r="415" spans="1:5" ht="17.25" customHeight="1" x14ac:dyDescent="0.35">
      <c r="A415" t="s">
        <v>805</v>
      </c>
      <c r="B415" t="s">
        <v>806</v>
      </c>
      <c r="C415" t="s">
        <v>1447</v>
      </c>
      <c r="D415" s="8">
        <f>IFERROR(VLOOKUP(C415,Hoja1!$A$1:$C$42,2,FALSE),"")</f>
        <v>19.450839999999999</v>
      </c>
      <c r="E415" s="8">
        <f>IFERROR(VLOOKUP(C415,Hoja1!$A$1:$C$42,3,FALSE),"")</f>
        <v>-70.694720000000004</v>
      </c>
    </row>
    <row r="416" spans="1:5" ht="17.25" customHeight="1" x14ac:dyDescent="0.35">
      <c r="A416" t="s">
        <v>807</v>
      </c>
      <c r="B416" t="s">
        <v>1481</v>
      </c>
      <c r="C416" t="s">
        <v>1459</v>
      </c>
      <c r="D416" s="8">
        <f>IFERROR(VLOOKUP(C416,Hoja1!$A$1:$C$42,2,FALSE),"")</f>
        <v>18.61467</v>
      </c>
      <c r="E416" s="8">
        <f>IFERROR(VLOOKUP(C416,Hoja1!$A$1:$C$42,3,FALSE),"")</f>
        <v>-68.717140000000001</v>
      </c>
    </row>
    <row r="417" spans="1:5" ht="17.25" customHeight="1" x14ac:dyDescent="0.35">
      <c r="A417" t="s">
        <v>808</v>
      </c>
      <c r="B417" t="s">
        <v>809</v>
      </c>
      <c r="C417" t="s">
        <v>1471</v>
      </c>
      <c r="D417" s="8">
        <f>IFERROR(VLOOKUP(C417,Hoja1!$A$1:$C$42,2,FALSE),"")</f>
        <v>18.762160000000002</v>
      </c>
      <c r="E417" s="8">
        <f>IFERROR(VLOOKUP(C417,Hoja1!$A$1:$C$42,3,FALSE),"")</f>
        <v>-69.256469999999993</v>
      </c>
    </row>
    <row r="418" spans="1:5" ht="17.25" customHeight="1" x14ac:dyDescent="0.35">
      <c r="A418" t="s">
        <v>810</v>
      </c>
      <c r="B418" t="s">
        <v>811</v>
      </c>
      <c r="C418" t="s">
        <v>1436</v>
      </c>
      <c r="D418" s="8">
        <f>IFERROR(VLOOKUP(C418,Hoja1!$A$1:$C$42,2,FALSE),"")</f>
        <v>18.485496999999999</v>
      </c>
      <c r="E418" s="8">
        <f>IFERROR(VLOOKUP(C418,Hoja1!$A$1:$C$42,3,FALSE),"")</f>
        <v>-69.873406000000003</v>
      </c>
    </row>
    <row r="419" spans="1:5" ht="17.25" customHeight="1" x14ac:dyDescent="0.35">
      <c r="A419" t="s">
        <v>812</v>
      </c>
      <c r="B419" t="s">
        <v>1482</v>
      </c>
      <c r="C419" t="s">
        <v>1456</v>
      </c>
      <c r="D419" s="8">
        <f>IFERROR(VLOOKUP(C419,Hoja1!$A$1:$C$42,2,FALSE),"")</f>
        <v>19.223780000000001</v>
      </c>
      <c r="E419" s="8">
        <f>IFERROR(VLOOKUP(C419,Hoja1!$A$1:$C$42,3,FALSE),"")</f>
        <v>-70.532759999999996</v>
      </c>
    </row>
    <row r="420" spans="1:5" ht="17.25" customHeight="1" x14ac:dyDescent="0.35">
      <c r="A420" t="s">
        <v>813</v>
      </c>
      <c r="B420" t="s">
        <v>814</v>
      </c>
      <c r="C420" t="s">
        <v>1441</v>
      </c>
      <c r="D420" s="8">
        <f>IFERROR(VLOOKUP(C420,Hoja1!$A$1:$C$42,2,FALSE),"")</f>
        <v>18.415929999999999</v>
      </c>
      <c r="E420" s="8">
        <f>IFERROR(VLOOKUP(C420,Hoja1!$A$1:$C$42,3,FALSE),"")</f>
        <v>-70.110849999999999</v>
      </c>
    </row>
    <row r="421" spans="1:5" ht="17.25" customHeight="1" x14ac:dyDescent="0.35">
      <c r="A421" t="s">
        <v>815</v>
      </c>
      <c r="B421" t="s">
        <v>816</v>
      </c>
      <c r="C421" t="s">
        <v>1436</v>
      </c>
      <c r="D421" s="8">
        <f>IFERROR(VLOOKUP(C421,Hoja1!$A$1:$C$42,2,FALSE),"")</f>
        <v>18.485496999999999</v>
      </c>
      <c r="E421" s="8">
        <f>IFERROR(VLOOKUP(C421,Hoja1!$A$1:$C$42,3,FALSE),"")</f>
        <v>-69.873406000000003</v>
      </c>
    </row>
    <row r="422" spans="1:5" ht="17.25" customHeight="1" x14ac:dyDescent="0.35">
      <c r="A422" t="s">
        <v>817</v>
      </c>
      <c r="B422" t="s">
        <v>818</v>
      </c>
      <c r="C422" t="s">
        <v>1440</v>
      </c>
      <c r="D422" s="8">
        <f>IFERROR(VLOOKUP(C422,Hoja1!$A$1:$C$42,2,FALSE),"")</f>
        <v>18.5</v>
      </c>
      <c r="E422" s="8">
        <f>IFERROR(VLOOKUP(C422,Hoja1!$A$1:$C$42,3,FALSE),"")</f>
        <v>-70</v>
      </c>
    </row>
    <row r="423" spans="1:5" ht="17.25" customHeight="1" x14ac:dyDescent="0.35">
      <c r="A423" t="s">
        <v>819</v>
      </c>
      <c r="B423" t="s">
        <v>820</v>
      </c>
      <c r="C423" t="s">
        <v>1469</v>
      </c>
      <c r="D423" s="8">
        <f>IFERROR(VLOOKUP(C423,Hoja1!$A$1:$C$42,2,FALSE),"")</f>
        <v>18.4863</v>
      </c>
      <c r="E423" s="8">
        <f>IFERROR(VLOOKUP(C423,Hoja1!$A$1:$C$42,3,FALSE),"")</f>
        <v>-71.415000000000006</v>
      </c>
    </row>
    <row r="424" spans="1:5" ht="17.25" customHeight="1" x14ac:dyDescent="0.35">
      <c r="A424" t="s">
        <v>821</v>
      </c>
      <c r="B424" t="s">
        <v>822</v>
      </c>
      <c r="C424" t="s">
        <v>1447</v>
      </c>
      <c r="D424" s="8">
        <f>IFERROR(VLOOKUP(C424,Hoja1!$A$1:$C$42,2,FALSE),"")</f>
        <v>19.450839999999999</v>
      </c>
      <c r="E424" s="8">
        <f>IFERROR(VLOOKUP(C424,Hoja1!$A$1:$C$42,3,FALSE),"")</f>
        <v>-70.694720000000004</v>
      </c>
    </row>
    <row r="425" spans="1:5" ht="17.25" customHeight="1" x14ac:dyDescent="0.35">
      <c r="A425" t="s">
        <v>823</v>
      </c>
      <c r="B425" t="s">
        <v>824</v>
      </c>
      <c r="C425" t="s">
        <v>1440</v>
      </c>
      <c r="D425" s="8">
        <f>IFERROR(VLOOKUP(C425,Hoja1!$A$1:$C$42,2,FALSE),"")</f>
        <v>18.5</v>
      </c>
      <c r="E425" s="8">
        <f>IFERROR(VLOOKUP(C425,Hoja1!$A$1:$C$42,3,FALSE),"")</f>
        <v>-70</v>
      </c>
    </row>
    <row r="426" spans="1:5" ht="17.25" customHeight="1" x14ac:dyDescent="0.35">
      <c r="A426" t="s">
        <v>825</v>
      </c>
      <c r="B426" t="s">
        <v>826</v>
      </c>
      <c r="C426" t="s">
        <v>1437</v>
      </c>
      <c r="D426" s="8">
        <f>IFERROR(VLOOKUP(C426,Hoja1!$A$1:$C$42,2,FALSE),"")</f>
        <v>18.449529999999999</v>
      </c>
      <c r="E426" s="8">
        <f>IFERROR(VLOOKUP(C426,Hoja1!$A$1:$C$42,3,FALSE),"")</f>
        <v>-69.975639999999999</v>
      </c>
    </row>
    <row r="427" spans="1:5" ht="17.25" customHeight="1" x14ac:dyDescent="0.35">
      <c r="A427" t="s">
        <v>827</v>
      </c>
      <c r="B427" t="s">
        <v>828</v>
      </c>
      <c r="C427" t="s">
        <v>1440</v>
      </c>
      <c r="D427" s="8">
        <f>IFERROR(VLOOKUP(C427,Hoja1!$A$1:$C$42,2,FALSE),"")</f>
        <v>18.5</v>
      </c>
      <c r="E427" s="8">
        <f>IFERROR(VLOOKUP(C427,Hoja1!$A$1:$C$42,3,FALSE),"")</f>
        <v>-70</v>
      </c>
    </row>
    <row r="428" spans="1:5" ht="17.25" customHeight="1" x14ac:dyDescent="0.35">
      <c r="A428" t="s">
        <v>829</v>
      </c>
      <c r="B428" t="s">
        <v>830</v>
      </c>
      <c r="C428" t="s">
        <v>1466</v>
      </c>
      <c r="D428" s="8">
        <f>IFERROR(VLOOKUP(C428,Hoja1!$A$1:$C$42,2,FALSE),"")</f>
        <v>19.051189999999998</v>
      </c>
      <c r="E428" s="8">
        <f>IFERROR(VLOOKUP(C428,Hoja1!$A$1:$C$42,3,FALSE),"")</f>
        <v>-70.146810000000002</v>
      </c>
    </row>
    <row r="429" spans="1:5" ht="17.25" customHeight="1" x14ac:dyDescent="0.35">
      <c r="A429" t="s">
        <v>831</v>
      </c>
      <c r="B429" t="s">
        <v>832</v>
      </c>
      <c r="C429" t="s">
        <v>1454</v>
      </c>
      <c r="D429" s="8">
        <f>IFERROR(VLOOKUP(C429,Hoja1!$A$1:$C$42,2,FALSE),"")</f>
        <v>18.927209999999999</v>
      </c>
      <c r="E429" s="8">
        <f>IFERROR(VLOOKUP(C429,Hoja1!$A$1:$C$42,3,FALSE),"")</f>
        <v>-70.397279999999995</v>
      </c>
    </row>
    <row r="430" spans="1:5" ht="17.25" customHeight="1" x14ac:dyDescent="0.35">
      <c r="A430" t="s">
        <v>833</v>
      </c>
      <c r="B430" t="s">
        <v>834</v>
      </c>
      <c r="C430" t="s">
        <v>1447</v>
      </c>
      <c r="D430" s="8">
        <f>IFERROR(VLOOKUP(C430,Hoja1!$A$1:$C$42,2,FALSE),"")</f>
        <v>19.450839999999999</v>
      </c>
      <c r="E430" s="8">
        <f>IFERROR(VLOOKUP(C430,Hoja1!$A$1:$C$42,3,FALSE),"")</f>
        <v>-70.694720000000004</v>
      </c>
    </row>
    <row r="431" spans="1:5" ht="17.25" customHeight="1" x14ac:dyDescent="0.35">
      <c r="A431" t="s">
        <v>835</v>
      </c>
      <c r="B431" t="s">
        <v>836</v>
      </c>
      <c r="C431" t="s">
        <v>1436</v>
      </c>
      <c r="D431" s="8">
        <f>IFERROR(VLOOKUP(C431,Hoja1!$A$1:$C$42,2,FALSE),"")</f>
        <v>18.485496999999999</v>
      </c>
      <c r="E431" s="8">
        <f>IFERROR(VLOOKUP(C431,Hoja1!$A$1:$C$42,3,FALSE),"")</f>
        <v>-69.873406000000003</v>
      </c>
    </row>
    <row r="432" spans="1:5" ht="17.25" customHeight="1" x14ac:dyDescent="0.35">
      <c r="A432" t="s">
        <v>837</v>
      </c>
      <c r="B432" t="s">
        <v>838</v>
      </c>
      <c r="C432" t="s">
        <v>1454</v>
      </c>
      <c r="D432" s="8">
        <f>IFERROR(VLOOKUP(C432,Hoja1!$A$1:$C$42,2,FALSE),"")</f>
        <v>18.927209999999999</v>
      </c>
      <c r="E432" s="8">
        <f>IFERROR(VLOOKUP(C432,Hoja1!$A$1:$C$42,3,FALSE),"")</f>
        <v>-70.397279999999995</v>
      </c>
    </row>
    <row r="433" spans="1:5" ht="17.25" customHeight="1" x14ac:dyDescent="0.35">
      <c r="A433" t="s">
        <v>839</v>
      </c>
      <c r="B433" t="s">
        <v>840</v>
      </c>
      <c r="C433" t="s">
        <v>1437</v>
      </c>
      <c r="D433" s="8">
        <f>IFERROR(VLOOKUP(C433,Hoja1!$A$1:$C$42,2,FALSE),"")</f>
        <v>18.449529999999999</v>
      </c>
      <c r="E433" s="8">
        <f>IFERROR(VLOOKUP(C433,Hoja1!$A$1:$C$42,3,FALSE),"")</f>
        <v>-69.975639999999999</v>
      </c>
    </row>
    <row r="434" spans="1:5" ht="17.25" customHeight="1" x14ac:dyDescent="0.35">
      <c r="A434" t="s">
        <v>841</v>
      </c>
      <c r="B434" t="s">
        <v>842</v>
      </c>
      <c r="C434" t="s">
        <v>1441</v>
      </c>
      <c r="D434" s="8">
        <f>IFERROR(VLOOKUP(C434,Hoja1!$A$1:$C$42,2,FALSE),"")</f>
        <v>18.415929999999999</v>
      </c>
      <c r="E434" s="8">
        <f>IFERROR(VLOOKUP(C434,Hoja1!$A$1:$C$42,3,FALSE),"")</f>
        <v>-70.110849999999999</v>
      </c>
    </row>
    <row r="435" spans="1:5" ht="17.25" customHeight="1" x14ac:dyDescent="0.35">
      <c r="A435" t="s">
        <v>843</v>
      </c>
      <c r="B435" t="s">
        <v>844</v>
      </c>
      <c r="C435" t="s">
        <v>1464</v>
      </c>
      <c r="D435" s="8">
        <f>IFERROR(VLOOKUP(C435,Hoja1!$A$1:$C$42,2,FALSE),"")</f>
        <v>18.487690000000001</v>
      </c>
      <c r="E435" s="8">
        <f>IFERROR(VLOOKUP(C435,Hoja1!$A$1:$C$42,3,FALSE),"")</f>
        <v>-71.851500000000001</v>
      </c>
    </row>
    <row r="436" spans="1:5" ht="17.25" customHeight="1" x14ac:dyDescent="0.35">
      <c r="A436" t="s">
        <v>845</v>
      </c>
      <c r="B436" t="s">
        <v>846</v>
      </c>
      <c r="C436" t="s">
        <v>1447</v>
      </c>
      <c r="D436" s="8">
        <f>IFERROR(VLOOKUP(C436,Hoja1!$A$1:$C$42,2,FALSE),"")</f>
        <v>19.450839999999999</v>
      </c>
      <c r="E436" s="8">
        <f>IFERROR(VLOOKUP(C436,Hoja1!$A$1:$C$42,3,FALSE),"")</f>
        <v>-70.694720000000004</v>
      </c>
    </row>
    <row r="437" spans="1:5" ht="17.25" customHeight="1" x14ac:dyDescent="0.35">
      <c r="A437" t="s">
        <v>847</v>
      </c>
      <c r="B437" t="s">
        <v>848</v>
      </c>
      <c r="C437" t="s">
        <v>1453</v>
      </c>
      <c r="D437" s="8">
        <f>IFERROR(VLOOKUP(C437,Hoja1!$A$1:$C$42,2,FALSE),"")</f>
        <v>18.279409999999999</v>
      </c>
      <c r="E437" s="8">
        <f>IFERROR(VLOOKUP(C437,Hoja1!$A$1:$C$42,3,FALSE),"")</f>
        <v>-70.332250000000002</v>
      </c>
    </row>
    <row r="438" spans="1:5" ht="17.25" customHeight="1" x14ac:dyDescent="0.35">
      <c r="A438" t="s">
        <v>849</v>
      </c>
      <c r="B438" t="s">
        <v>850</v>
      </c>
      <c r="C438" t="s">
        <v>1457</v>
      </c>
      <c r="D438" s="8">
        <f>IFERROR(VLOOKUP(C438,Hoja1!$A$1:$C$42,2,FALSE),"")</f>
        <v>19.366679999999999</v>
      </c>
      <c r="E438" s="8">
        <f>IFERROR(VLOOKUP(C438,Hoja1!$A$1:$C$42,3,FALSE),"")</f>
        <v>-69.851129999999998</v>
      </c>
    </row>
    <row r="439" spans="1:5" ht="17.25" customHeight="1" x14ac:dyDescent="0.35">
      <c r="A439" t="s">
        <v>851</v>
      </c>
      <c r="B439" t="s">
        <v>852</v>
      </c>
      <c r="C439" t="s">
        <v>1437</v>
      </c>
      <c r="D439" s="8">
        <f>IFERROR(VLOOKUP(C439,Hoja1!$A$1:$C$42,2,FALSE),"")</f>
        <v>18.449529999999999</v>
      </c>
      <c r="E439" s="8">
        <f>IFERROR(VLOOKUP(C439,Hoja1!$A$1:$C$42,3,FALSE),"")</f>
        <v>-69.975639999999999</v>
      </c>
    </row>
    <row r="440" spans="1:5" ht="17.25" customHeight="1" x14ac:dyDescent="0.35">
      <c r="A440" t="s">
        <v>853</v>
      </c>
      <c r="B440" t="s">
        <v>854</v>
      </c>
      <c r="C440" t="s">
        <v>1446</v>
      </c>
      <c r="D440" s="8">
        <f>IFERROR(VLOOKUP(C440,Hoja1!$A$1:$C$42,2,FALSE),"")</f>
        <v>18.463740000000001</v>
      </c>
      <c r="E440" s="8">
        <f>IFERROR(VLOOKUP(C440,Hoja1!$A$1:$C$42,3,FALSE),"")</f>
        <v>-69.304050000000004</v>
      </c>
    </row>
    <row r="441" spans="1:5" ht="17.25" customHeight="1" x14ac:dyDescent="0.35">
      <c r="A441" t="s">
        <v>855</v>
      </c>
      <c r="B441" t="s">
        <v>856</v>
      </c>
      <c r="C441" t="s">
        <v>1446</v>
      </c>
      <c r="D441" s="8">
        <f>IFERROR(VLOOKUP(C441,Hoja1!$A$1:$C$42,2,FALSE),"")</f>
        <v>18.463740000000001</v>
      </c>
      <c r="E441" s="8">
        <f>IFERROR(VLOOKUP(C441,Hoja1!$A$1:$C$42,3,FALSE),"")</f>
        <v>-69.304050000000004</v>
      </c>
    </row>
    <row r="442" spans="1:5" ht="17.25" customHeight="1" x14ac:dyDescent="0.35">
      <c r="A442" t="s">
        <v>857</v>
      </c>
      <c r="B442" t="s">
        <v>858</v>
      </c>
      <c r="C442" t="s">
        <v>1438</v>
      </c>
      <c r="D442" s="8">
        <f>IFERROR(VLOOKUP(C442,Hoja1!$A$1:$C$42,2,FALSE),"")</f>
        <v>18.55</v>
      </c>
      <c r="E442" s="8">
        <f>IFERROR(VLOOKUP(C442,Hoja1!$A$1:$C$42,3,FALSE),"")</f>
        <v>-69.900000000000006</v>
      </c>
    </row>
    <row r="443" spans="1:5" ht="17.25" customHeight="1" x14ac:dyDescent="0.35">
      <c r="A443" t="s">
        <v>859</v>
      </c>
      <c r="B443" t="s">
        <v>860</v>
      </c>
      <c r="C443" t="s">
        <v>1457</v>
      </c>
      <c r="D443" s="8">
        <f>IFERROR(VLOOKUP(C443,Hoja1!$A$1:$C$42,2,FALSE),"")</f>
        <v>19.366679999999999</v>
      </c>
      <c r="E443" s="8">
        <f>IFERROR(VLOOKUP(C443,Hoja1!$A$1:$C$42,3,FALSE),"")</f>
        <v>-69.851129999999998</v>
      </c>
    </row>
    <row r="444" spans="1:5" ht="17.25" customHeight="1" x14ac:dyDescent="0.35">
      <c r="A444" t="s">
        <v>861</v>
      </c>
      <c r="B444" t="s">
        <v>862</v>
      </c>
      <c r="C444" t="s">
        <v>1446</v>
      </c>
      <c r="D444" s="8">
        <f>IFERROR(VLOOKUP(C444,Hoja1!$A$1:$C$42,2,FALSE),"")</f>
        <v>18.463740000000001</v>
      </c>
      <c r="E444" s="8">
        <f>IFERROR(VLOOKUP(C444,Hoja1!$A$1:$C$42,3,FALSE),"")</f>
        <v>-69.304050000000004</v>
      </c>
    </row>
    <row r="445" spans="1:5" ht="17.25" customHeight="1" x14ac:dyDescent="0.35">
      <c r="A445" t="s">
        <v>863</v>
      </c>
      <c r="B445" t="s">
        <v>864</v>
      </c>
      <c r="C445" t="s">
        <v>1457</v>
      </c>
      <c r="D445" s="8">
        <f>IFERROR(VLOOKUP(C445,Hoja1!$A$1:$C$42,2,FALSE),"")</f>
        <v>19.366679999999999</v>
      </c>
      <c r="E445" s="8">
        <f>IFERROR(VLOOKUP(C445,Hoja1!$A$1:$C$42,3,FALSE),"")</f>
        <v>-69.851129999999998</v>
      </c>
    </row>
    <row r="446" spans="1:5" ht="17.25" customHeight="1" x14ac:dyDescent="0.35">
      <c r="A446" t="s">
        <v>865</v>
      </c>
      <c r="B446" t="s">
        <v>866</v>
      </c>
      <c r="C446" t="s">
        <v>1456</v>
      </c>
      <c r="D446" s="8">
        <f>IFERROR(VLOOKUP(C446,Hoja1!$A$1:$C$42,2,FALSE),"")</f>
        <v>19.223780000000001</v>
      </c>
      <c r="E446" s="8">
        <f>IFERROR(VLOOKUP(C446,Hoja1!$A$1:$C$42,3,FALSE),"")</f>
        <v>-70.532759999999996</v>
      </c>
    </row>
    <row r="447" spans="1:5" ht="17.25" customHeight="1" x14ac:dyDescent="0.35">
      <c r="A447" t="s">
        <v>867</v>
      </c>
      <c r="B447" t="s">
        <v>868</v>
      </c>
      <c r="C447" t="s">
        <v>1438</v>
      </c>
      <c r="D447" s="8">
        <f>IFERROR(VLOOKUP(C447,Hoja1!$A$1:$C$42,2,FALSE),"")</f>
        <v>18.55</v>
      </c>
      <c r="E447" s="8">
        <f>IFERROR(VLOOKUP(C447,Hoja1!$A$1:$C$42,3,FALSE),"")</f>
        <v>-69.900000000000006</v>
      </c>
    </row>
    <row r="448" spans="1:5" ht="17.25" customHeight="1" x14ac:dyDescent="0.35">
      <c r="A448" t="s">
        <v>869</v>
      </c>
      <c r="B448" t="s">
        <v>870</v>
      </c>
      <c r="C448" t="s">
        <v>1437</v>
      </c>
      <c r="D448" s="8">
        <f>IFERROR(VLOOKUP(C448,Hoja1!$A$1:$C$42,2,FALSE),"")</f>
        <v>18.449529999999999</v>
      </c>
      <c r="E448" s="8">
        <f>IFERROR(VLOOKUP(C448,Hoja1!$A$1:$C$42,3,FALSE),"")</f>
        <v>-69.975639999999999</v>
      </c>
    </row>
    <row r="449" spans="1:5" ht="17.25" customHeight="1" x14ac:dyDescent="0.35">
      <c r="A449" t="s">
        <v>871</v>
      </c>
      <c r="B449" t="s">
        <v>872</v>
      </c>
      <c r="C449" t="s">
        <v>1436</v>
      </c>
      <c r="D449" s="8">
        <f>IFERROR(VLOOKUP(C449,Hoja1!$A$1:$C$42,2,FALSE),"")</f>
        <v>18.485496999999999</v>
      </c>
      <c r="E449" s="8">
        <f>IFERROR(VLOOKUP(C449,Hoja1!$A$1:$C$42,3,FALSE),"")</f>
        <v>-69.873406000000003</v>
      </c>
    </row>
    <row r="450" spans="1:5" ht="17.25" customHeight="1" x14ac:dyDescent="0.35">
      <c r="A450" t="s">
        <v>873</v>
      </c>
      <c r="B450" t="s">
        <v>874</v>
      </c>
      <c r="C450" t="s">
        <v>1437</v>
      </c>
      <c r="D450" s="8">
        <f>IFERROR(VLOOKUP(C450,Hoja1!$A$1:$C$42,2,FALSE),"")</f>
        <v>18.449529999999999</v>
      </c>
      <c r="E450" s="8">
        <f>IFERROR(VLOOKUP(C450,Hoja1!$A$1:$C$42,3,FALSE),"")</f>
        <v>-69.975639999999999</v>
      </c>
    </row>
    <row r="451" spans="1:5" ht="17.25" customHeight="1" x14ac:dyDescent="0.35">
      <c r="A451" t="s">
        <v>875</v>
      </c>
      <c r="B451" t="s">
        <v>876</v>
      </c>
      <c r="C451" t="s">
        <v>1446</v>
      </c>
      <c r="D451" s="8">
        <f>IFERROR(VLOOKUP(C451,Hoja1!$A$1:$C$42,2,FALSE),"")</f>
        <v>18.463740000000001</v>
      </c>
      <c r="E451" s="8">
        <f>IFERROR(VLOOKUP(C451,Hoja1!$A$1:$C$42,3,FALSE),"")</f>
        <v>-69.304050000000004</v>
      </c>
    </row>
    <row r="452" spans="1:5" ht="17.25" customHeight="1" x14ac:dyDescent="0.35">
      <c r="A452" t="s">
        <v>877</v>
      </c>
      <c r="B452" t="s">
        <v>878</v>
      </c>
      <c r="C452" t="s">
        <v>1441</v>
      </c>
      <c r="D452" s="8">
        <f>IFERROR(VLOOKUP(C452,Hoja1!$A$1:$C$42,2,FALSE),"")</f>
        <v>18.415929999999999</v>
      </c>
      <c r="E452" s="8">
        <f>IFERROR(VLOOKUP(C452,Hoja1!$A$1:$C$42,3,FALSE),"")</f>
        <v>-70.110849999999999</v>
      </c>
    </row>
    <row r="453" spans="1:5" ht="17.25" customHeight="1" x14ac:dyDescent="0.35">
      <c r="A453" t="s">
        <v>879</v>
      </c>
      <c r="B453" t="s">
        <v>880</v>
      </c>
      <c r="C453" t="s">
        <v>1456</v>
      </c>
      <c r="D453" s="8">
        <f>IFERROR(VLOOKUP(C453,Hoja1!$A$1:$C$42,2,FALSE),"")</f>
        <v>19.223780000000001</v>
      </c>
      <c r="E453" s="8">
        <f>IFERROR(VLOOKUP(C453,Hoja1!$A$1:$C$42,3,FALSE),"")</f>
        <v>-70.532759999999996</v>
      </c>
    </row>
    <row r="454" spans="1:5" ht="17.25" customHeight="1" x14ac:dyDescent="0.35">
      <c r="A454" t="s">
        <v>881</v>
      </c>
      <c r="B454" t="s">
        <v>882</v>
      </c>
      <c r="C454" t="s">
        <v>1447</v>
      </c>
      <c r="D454" s="8">
        <f>IFERROR(VLOOKUP(C454,Hoja1!$A$1:$C$42,2,FALSE),"")</f>
        <v>19.450839999999999</v>
      </c>
      <c r="E454" s="8">
        <f>IFERROR(VLOOKUP(C454,Hoja1!$A$1:$C$42,3,FALSE),"")</f>
        <v>-70.694720000000004</v>
      </c>
    </row>
    <row r="455" spans="1:5" ht="17.25" customHeight="1" x14ac:dyDescent="0.35">
      <c r="A455" t="s">
        <v>883</v>
      </c>
      <c r="B455" t="s">
        <v>884</v>
      </c>
      <c r="C455" t="s">
        <v>1455</v>
      </c>
      <c r="D455" s="8">
        <f>IFERROR(VLOOKUP(C455,Hoja1!$A$1:$C$42,2,FALSE),"")</f>
        <v>18.876670000000001</v>
      </c>
      <c r="E455" s="8">
        <f>IFERROR(VLOOKUP(C455,Hoja1!$A$1:$C$42,3,FALSE),"")</f>
        <v>-71.702939999999998</v>
      </c>
    </row>
    <row r="456" spans="1:5" ht="17.25" customHeight="1" x14ac:dyDescent="0.35">
      <c r="A456" t="s">
        <v>885</v>
      </c>
      <c r="B456" t="s">
        <v>886</v>
      </c>
      <c r="C456" t="s">
        <v>1446</v>
      </c>
      <c r="D456" s="8">
        <f>IFERROR(VLOOKUP(C456,Hoja1!$A$1:$C$42,2,FALSE),"")</f>
        <v>18.463740000000001</v>
      </c>
      <c r="E456" s="8">
        <f>IFERROR(VLOOKUP(C456,Hoja1!$A$1:$C$42,3,FALSE),"")</f>
        <v>-69.304050000000004</v>
      </c>
    </row>
    <row r="457" spans="1:5" ht="17.25" customHeight="1" x14ac:dyDescent="0.35">
      <c r="A457" t="s">
        <v>887</v>
      </c>
      <c r="B457" t="s">
        <v>888</v>
      </c>
      <c r="C457" t="s">
        <v>1440</v>
      </c>
      <c r="D457" s="8">
        <f>IFERROR(VLOOKUP(C457,Hoja1!$A$1:$C$42,2,FALSE),"")</f>
        <v>18.5</v>
      </c>
      <c r="E457" s="8">
        <f>IFERROR(VLOOKUP(C457,Hoja1!$A$1:$C$42,3,FALSE),"")</f>
        <v>-70</v>
      </c>
    </row>
    <row r="458" spans="1:5" ht="17.25" customHeight="1" x14ac:dyDescent="0.35">
      <c r="A458" t="s">
        <v>889</v>
      </c>
      <c r="B458" t="s">
        <v>890</v>
      </c>
      <c r="C458" t="s">
        <v>1436</v>
      </c>
      <c r="D458" s="8">
        <f>IFERROR(VLOOKUP(C458,Hoja1!$A$1:$C$42,2,FALSE),"")</f>
        <v>18.485496999999999</v>
      </c>
      <c r="E458" s="8">
        <f>IFERROR(VLOOKUP(C458,Hoja1!$A$1:$C$42,3,FALSE),"")</f>
        <v>-69.873406000000003</v>
      </c>
    </row>
    <row r="459" spans="1:5" ht="17.25" customHeight="1" x14ac:dyDescent="0.35">
      <c r="A459" t="s">
        <v>891</v>
      </c>
      <c r="B459" t="s">
        <v>892</v>
      </c>
      <c r="C459" t="s">
        <v>1457</v>
      </c>
      <c r="D459" s="8">
        <f>IFERROR(VLOOKUP(C459,Hoja1!$A$1:$C$42,2,FALSE),"")</f>
        <v>19.366679999999999</v>
      </c>
      <c r="E459" s="8">
        <f>IFERROR(VLOOKUP(C459,Hoja1!$A$1:$C$42,3,FALSE),"")</f>
        <v>-69.851129999999998</v>
      </c>
    </row>
    <row r="460" spans="1:5" ht="17.25" customHeight="1" x14ac:dyDescent="0.35">
      <c r="A460" t="s">
        <v>893</v>
      </c>
      <c r="B460" t="s">
        <v>894</v>
      </c>
      <c r="C460" t="s">
        <v>1436</v>
      </c>
      <c r="D460" s="8">
        <f>IFERROR(VLOOKUP(C460,Hoja1!$A$1:$C$42,2,FALSE),"")</f>
        <v>18.485496999999999</v>
      </c>
      <c r="E460" s="8">
        <f>IFERROR(VLOOKUP(C460,Hoja1!$A$1:$C$42,3,FALSE),"")</f>
        <v>-69.873406000000003</v>
      </c>
    </row>
    <row r="461" spans="1:5" ht="17.25" customHeight="1" x14ac:dyDescent="0.35">
      <c r="A461" t="s">
        <v>895</v>
      </c>
      <c r="B461" t="s">
        <v>896</v>
      </c>
      <c r="C461" t="s">
        <v>1459</v>
      </c>
      <c r="D461" s="8">
        <f>IFERROR(VLOOKUP(C461,Hoja1!$A$1:$C$42,2,FALSE),"")</f>
        <v>18.61467</v>
      </c>
      <c r="E461" s="8">
        <f>IFERROR(VLOOKUP(C461,Hoja1!$A$1:$C$42,3,FALSE),"")</f>
        <v>-68.717140000000001</v>
      </c>
    </row>
    <row r="462" spans="1:5" ht="17.25" customHeight="1" x14ac:dyDescent="0.35">
      <c r="A462" t="s">
        <v>897</v>
      </c>
      <c r="B462" t="s">
        <v>898</v>
      </c>
      <c r="C462" t="s">
        <v>1456</v>
      </c>
      <c r="D462" s="8">
        <f>IFERROR(VLOOKUP(C462,Hoja1!$A$1:$C$42,2,FALSE),"")</f>
        <v>19.223780000000001</v>
      </c>
      <c r="E462" s="8">
        <f>IFERROR(VLOOKUP(C462,Hoja1!$A$1:$C$42,3,FALSE),"")</f>
        <v>-70.532759999999996</v>
      </c>
    </row>
    <row r="463" spans="1:5" ht="17.25" customHeight="1" x14ac:dyDescent="0.35">
      <c r="A463" t="s">
        <v>899</v>
      </c>
      <c r="B463" t="s">
        <v>900</v>
      </c>
      <c r="C463" t="s">
        <v>1440</v>
      </c>
      <c r="D463" s="8">
        <f>IFERROR(VLOOKUP(C463,Hoja1!$A$1:$C$42,2,FALSE),"")</f>
        <v>18.5</v>
      </c>
      <c r="E463" s="8">
        <f>IFERROR(VLOOKUP(C463,Hoja1!$A$1:$C$42,3,FALSE),"")</f>
        <v>-70</v>
      </c>
    </row>
    <row r="464" spans="1:5" ht="17.25" customHeight="1" x14ac:dyDescent="0.35">
      <c r="A464" t="s">
        <v>901</v>
      </c>
      <c r="B464" t="s">
        <v>902</v>
      </c>
      <c r="C464" t="s">
        <v>1458</v>
      </c>
      <c r="D464" s="8">
        <f>IFERROR(VLOOKUP(C464,Hoja1!$A$1:$C$42,2,FALSE),"")</f>
        <v>18.208539999999999</v>
      </c>
      <c r="E464" s="8">
        <f>IFERROR(VLOOKUP(C464,Hoja1!$A$1:$C$42,3,FALSE),"")</f>
        <v>-71.100769999999997</v>
      </c>
    </row>
    <row r="465" spans="1:5" ht="17.25" customHeight="1" x14ac:dyDescent="0.35">
      <c r="A465" t="s">
        <v>903</v>
      </c>
      <c r="B465" t="s">
        <v>904</v>
      </c>
      <c r="C465" t="s">
        <v>1437</v>
      </c>
      <c r="D465" s="8">
        <f>IFERROR(VLOOKUP(C465,Hoja1!$A$1:$C$42,2,FALSE),"")</f>
        <v>18.449529999999999</v>
      </c>
      <c r="E465" s="8">
        <f>IFERROR(VLOOKUP(C465,Hoja1!$A$1:$C$42,3,FALSE),"")</f>
        <v>-69.975639999999999</v>
      </c>
    </row>
    <row r="466" spans="1:5" ht="17.25" customHeight="1" x14ac:dyDescent="0.35">
      <c r="A466" t="s">
        <v>905</v>
      </c>
      <c r="B466" t="s">
        <v>906</v>
      </c>
      <c r="C466" t="s">
        <v>1453</v>
      </c>
      <c r="D466" s="8">
        <f>IFERROR(VLOOKUP(C466,Hoja1!$A$1:$C$42,2,FALSE),"")</f>
        <v>18.279409999999999</v>
      </c>
      <c r="E466" s="8">
        <f>IFERROR(VLOOKUP(C466,Hoja1!$A$1:$C$42,3,FALSE),"")</f>
        <v>-70.332250000000002</v>
      </c>
    </row>
    <row r="467" spans="1:5" ht="17.25" customHeight="1" x14ac:dyDescent="0.35">
      <c r="A467" t="s">
        <v>907</v>
      </c>
      <c r="B467" t="s">
        <v>908</v>
      </c>
      <c r="C467" t="s">
        <v>1437</v>
      </c>
      <c r="D467" s="8">
        <f>IFERROR(VLOOKUP(C467,Hoja1!$A$1:$C$42,2,FALSE),"")</f>
        <v>18.449529999999999</v>
      </c>
      <c r="E467" s="8">
        <f>IFERROR(VLOOKUP(C467,Hoja1!$A$1:$C$42,3,FALSE),"")</f>
        <v>-69.975639999999999</v>
      </c>
    </row>
    <row r="468" spans="1:5" ht="17.25" customHeight="1" x14ac:dyDescent="0.35">
      <c r="A468" t="s">
        <v>909</v>
      </c>
      <c r="B468" t="s">
        <v>910</v>
      </c>
      <c r="C468" t="s">
        <v>1462</v>
      </c>
      <c r="D468" s="8">
        <f>IFERROR(VLOOKUP(C468,Hoja1!$A$1:$C$42,2,FALSE),"")</f>
        <v>19.62773</v>
      </c>
      <c r="E468" s="8">
        <f>IFERROR(VLOOKUP(C468,Hoja1!$A$1:$C$42,3,FALSE),"")</f>
        <v>-70.277990000000003</v>
      </c>
    </row>
    <row r="469" spans="1:5" ht="17.25" customHeight="1" x14ac:dyDescent="0.35">
      <c r="A469" t="s">
        <v>911</v>
      </c>
      <c r="B469" t="s">
        <v>912</v>
      </c>
      <c r="C469" t="s">
        <v>1436</v>
      </c>
      <c r="D469" s="8">
        <f>IFERROR(VLOOKUP(C469,Hoja1!$A$1:$C$42,2,FALSE),"")</f>
        <v>18.485496999999999</v>
      </c>
      <c r="E469" s="8">
        <f>IFERROR(VLOOKUP(C469,Hoja1!$A$1:$C$42,3,FALSE),"")</f>
        <v>-69.873406000000003</v>
      </c>
    </row>
    <row r="470" spans="1:5" ht="17.25" customHeight="1" x14ac:dyDescent="0.35">
      <c r="A470" t="s">
        <v>913</v>
      </c>
      <c r="B470" t="s">
        <v>914</v>
      </c>
      <c r="C470" t="s">
        <v>1444</v>
      </c>
      <c r="D470" s="8">
        <f>IFERROR(VLOOKUP(C470,Hoja1!$A$1:$C$42,2,FALSE),"")</f>
        <v>18.566666999999999</v>
      </c>
      <c r="E470" s="8">
        <f>IFERROR(VLOOKUP(C470,Hoja1!$A$1:$C$42,3,FALSE),"")</f>
        <v>-70.091110999999998</v>
      </c>
    </row>
    <row r="471" spans="1:5" ht="17.25" customHeight="1" x14ac:dyDescent="0.35">
      <c r="A471" t="s">
        <v>915</v>
      </c>
      <c r="B471" t="s">
        <v>916</v>
      </c>
      <c r="C471" t="s">
        <v>1437</v>
      </c>
      <c r="D471" s="8">
        <f>IFERROR(VLOOKUP(C471,Hoja1!$A$1:$C$42,2,FALSE),"")</f>
        <v>18.449529999999999</v>
      </c>
      <c r="E471" s="8">
        <f>IFERROR(VLOOKUP(C471,Hoja1!$A$1:$C$42,3,FALSE),"")</f>
        <v>-69.975639999999999</v>
      </c>
    </row>
    <row r="472" spans="1:5" ht="17.25" customHeight="1" x14ac:dyDescent="0.35">
      <c r="A472" t="s">
        <v>917</v>
      </c>
      <c r="B472" t="s">
        <v>918</v>
      </c>
      <c r="C472" t="s">
        <v>1466</v>
      </c>
      <c r="D472" s="8">
        <f>IFERROR(VLOOKUP(C472,Hoja1!$A$1:$C$42,2,FALSE),"")</f>
        <v>19.051189999999998</v>
      </c>
      <c r="E472" s="8">
        <f>IFERROR(VLOOKUP(C472,Hoja1!$A$1:$C$42,3,FALSE),"")</f>
        <v>-70.146810000000002</v>
      </c>
    </row>
    <row r="473" spans="1:5" ht="17.25" customHeight="1" x14ac:dyDescent="0.35">
      <c r="A473" t="s">
        <v>919</v>
      </c>
      <c r="B473" t="s">
        <v>920</v>
      </c>
      <c r="C473" t="s">
        <v>1440</v>
      </c>
      <c r="D473" s="8">
        <f>IFERROR(VLOOKUP(C473,Hoja1!$A$1:$C$42,2,FALSE),"")</f>
        <v>18.5</v>
      </c>
      <c r="E473" s="8">
        <f>IFERROR(VLOOKUP(C473,Hoja1!$A$1:$C$42,3,FALSE),"")</f>
        <v>-70</v>
      </c>
    </row>
    <row r="474" spans="1:5" ht="17.25" customHeight="1" x14ac:dyDescent="0.35">
      <c r="A474" t="s">
        <v>921</v>
      </c>
      <c r="B474" t="s">
        <v>922</v>
      </c>
      <c r="C474" t="s">
        <v>1452</v>
      </c>
      <c r="D474" s="8">
        <f>IFERROR(VLOOKUP(C474,Hoja1!$A$1:$C$42,2,FALSE),"")</f>
        <v>18.807759999999998</v>
      </c>
      <c r="E474" s="8">
        <f>IFERROR(VLOOKUP(C474,Hoja1!$A$1:$C$42,3,FALSE),"")</f>
        <v>-69.784790000000001</v>
      </c>
    </row>
    <row r="475" spans="1:5" ht="17.25" customHeight="1" x14ac:dyDescent="0.35">
      <c r="A475" t="s">
        <v>923</v>
      </c>
      <c r="B475" t="s">
        <v>924</v>
      </c>
      <c r="C475" t="s">
        <v>1437</v>
      </c>
      <c r="D475" s="8">
        <f>IFERROR(VLOOKUP(C475,Hoja1!$A$1:$C$42,2,FALSE),"")</f>
        <v>18.449529999999999</v>
      </c>
      <c r="E475" s="8">
        <f>IFERROR(VLOOKUP(C475,Hoja1!$A$1:$C$42,3,FALSE),"")</f>
        <v>-69.975639999999999</v>
      </c>
    </row>
    <row r="476" spans="1:5" ht="17.25" customHeight="1" x14ac:dyDescent="0.35">
      <c r="A476" t="s">
        <v>925</v>
      </c>
      <c r="B476" t="s">
        <v>926</v>
      </c>
      <c r="C476" t="s">
        <v>1448</v>
      </c>
      <c r="D476" s="8">
        <f>IFERROR(VLOOKUP(C476,Hoja1!$A$1:$C$42,2,FALSE),"")</f>
        <v>18.806899999999999</v>
      </c>
      <c r="E476" s="8">
        <f>IFERROR(VLOOKUP(C476,Hoja1!$A$1:$C$42,3,FALSE),"")</f>
        <v>-71.232500000000002</v>
      </c>
    </row>
    <row r="477" spans="1:5" ht="17.25" customHeight="1" x14ac:dyDescent="0.35">
      <c r="A477" t="s">
        <v>927</v>
      </c>
      <c r="B477" t="s">
        <v>928</v>
      </c>
      <c r="C477" t="s">
        <v>1447</v>
      </c>
      <c r="D477" s="8">
        <f>IFERROR(VLOOKUP(C477,Hoja1!$A$1:$C$42,2,FALSE),"")</f>
        <v>19.450839999999999</v>
      </c>
      <c r="E477" s="8">
        <f>IFERROR(VLOOKUP(C477,Hoja1!$A$1:$C$42,3,FALSE),"")</f>
        <v>-70.694720000000004</v>
      </c>
    </row>
    <row r="478" spans="1:5" ht="17.25" customHeight="1" x14ac:dyDescent="0.35">
      <c r="A478" t="s">
        <v>929</v>
      </c>
      <c r="B478" t="s">
        <v>930</v>
      </c>
      <c r="C478" t="s">
        <v>1438</v>
      </c>
      <c r="D478" s="8">
        <f>IFERROR(VLOOKUP(C478,Hoja1!$A$1:$C$42,2,FALSE),"")</f>
        <v>18.55</v>
      </c>
      <c r="E478" s="8">
        <f>IFERROR(VLOOKUP(C478,Hoja1!$A$1:$C$42,3,FALSE),"")</f>
        <v>-69.900000000000006</v>
      </c>
    </row>
    <row r="479" spans="1:5" ht="17.25" customHeight="1" x14ac:dyDescent="0.35">
      <c r="A479" t="s">
        <v>931</v>
      </c>
      <c r="B479" t="s">
        <v>932</v>
      </c>
      <c r="C479" t="s">
        <v>1436</v>
      </c>
      <c r="D479" s="8">
        <f>IFERROR(VLOOKUP(C479,Hoja1!$A$1:$C$42,2,FALSE),"")</f>
        <v>18.485496999999999</v>
      </c>
      <c r="E479" s="8">
        <f>IFERROR(VLOOKUP(C479,Hoja1!$A$1:$C$42,3,FALSE),"")</f>
        <v>-69.873406000000003</v>
      </c>
    </row>
    <row r="480" spans="1:5" ht="17.25" customHeight="1" x14ac:dyDescent="0.35">
      <c r="A480" t="s">
        <v>933</v>
      </c>
      <c r="B480" t="s">
        <v>934</v>
      </c>
      <c r="C480" t="s">
        <v>1458</v>
      </c>
      <c r="D480" s="8">
        <f>IFERROR(VLOOKUP(C480,Hoja1!$A$1:$C$42,2,FALSE),"")</f>
        <v>18.208539999999999</v>
      </c>
      <c r="E480" s="8">
        <f>IFERROR(VLOOKUP(C480,Hoja1!$A$1:$C$42,3,FALSE),"")</f>
        <v>-71.100769999999997</v>
      </c>
    </row>
    <row r="481" spans="1:5" ht="17.25" customHeight="1" x14ac:dyDescent="0.35">
      <c r="A481" t="s">
        <v>935</v>
      </c>
      <c r="B481" t="s">
        <v>936</v>
      </c>
      <c r="C481" t="s">
        <v>1436</v>
      </c>
      <c r="D481" s="8">
        <f>IFERROR(VLOOKUP(C481,Hoja1!$A$1:$C$42,2,FALSE),"")</f>
        <v>18.485496999999999</v>
      </c>
      <c r="E481" s="8">
        <f>IFERROR(VLOOKUP(C481,Hoja1!$A$1:$C$42,3,FALSE),"")</f>
        <v>-69.873406000000003</v>
      </c>
    </row>
    <row r="482" spans="1:5" ht="17.25" customHeight="1" x14ac:dyDescent="0.35">
      <c r="A482" t="s">
        <v>937</v>
      </c>
      <c r="B482" t="s">
        <v>938</v>
      </c>
      <c r="C482" t="s">
        <v>1436</v>
      </c>
      <c r="D482" s="8">
        <f>IFERROR(VLOOKUP(C482,Hoja1!$A$1:$C$42,2,FALSE),"")</f>
        <v>18.485496999999999</v>
      </c>
      <c r="E482" s="8">
        <f>IFERROR(VLOOKUP(C482,Hoja1!$A$1:$C$42,3,FALSE),"")</f>
        <v>-69.873406000000003</v>
      </c>
    </row>
    <row r="483" spans="1:5" ht="17.25" customHeight="1" x14ac:dyDescent="0.35">
      <c r="A483" t="s">
        <v>939</v>
      </c>
      <c r="B483" t="s">
        <v>940</v>
      </c>
      <c r="C483" t="s">
        <v>1471</v>
      </c>
      <c r="D483" s="8">
        <f>IFERROR(VLOOKUP(C483,Hoja1!$A$1:$C$42,2,FALSE),"")</f>
        <v>18.762160000000002</v>
      </c>
      <c r="E483" s="8">
        <f>IFERROR(VLOOKUP(C483,Hoja1!$A$1:$C$42,3,FALSE),"")</f>
        <v>-69.256469999999993</v>
      </c>
    </row>
    <row r="484" spans="1:5" ht="17.25" customHeight="1" x14ac:dyDescent="0.35">
      <c r="A484" t="s">
        <v>941</v>
      </c>
      <c r="B484" t="s">
        <v>942</v>
      </c>
      <c r="C484" t="s">
        <v>1437</v>
      </c>
      <c r="D484" s="8">
        <f>IFERROR(VLOOKUP(C484,Hoja1!$A$1:$C$42,2,FALSE),"")</f>
        <v>18.449529999999999</v>
      </c>
      <c r="E484" s="8">
        <f>IFERROR(VLOOKUP(C484,Hoja1!$A$1:$C$42,3,FALSE),"")</f>
        <v>-69.975639999999999</v>
      </c>
    </row>
    <row r="485" spans="1:5" ht="17.25" customHeight="1" x14ac:dyDescent="0.35">
      <c r="A485" t="s">
        <v>943</v>
      </c>
      <c r="B485" t="s">
        <v>944</v>
      </c>
      <c r="C485" t="s">
        <v>1472</v>
      </c>
      <c r="D485" s="8">
        <f>IFERROR(VLOOKUP(C485,Hoja1!$A$1:$C$42,2,FALSE),"")</f>
        <v>19.289390000000001</v>
      </c>
      <c r="E485" s="8">
        <f>IFERROR(VLOOKUP(C485,Hoja1!$A$1:$C$42,3,FALSE),"")</f>
        <v>-70.257869999999997</v>
      </c>
    </row>
    <row r="486" spans="1:5" ht="17.25" customHeight="1" x14ac:dyDescent="0.35">
      <c r="A486" t="s">
        <v>945</v>
      </c>
      <c r="B486" t="s">
        <v>946</v>
      </c>
      <c r="C486" t="s">
        <v>38</v>
      </c>
      <c r="D486" s="8">
        <f>IFERROR(VLOOKUP(C486,Hoja1!$A$1:$C$42,2,FALSE),"")</f>
        <v>18.422409999999999</v>
      </c>
      <c r="E486" s="8">
        <f>IFERROR(VLOOKUP(C486,Hoja1!$A$1:$C$42,3,FALSE),"")</f>
        <v>-68.966309999999993</v>
      </c>
    </row>
    <row r="487" spans="1:5" ht="17.25" customHeight="1" x14ac:dyDescent="0.35">
      <c r="A487" t="s">
        <v>947</v>
      </c>
      <c r="B487" t="s">
        <v>948</v>
      </c>
      <c r="C487" t="s">
        <v>1438</v>
      </c>
      <c r="D487" s="8">
        <f>IFERROR(VLOOKUP(C487,Hoja1!$A$1:$C$42,2,FALSE),"")</f>
        <v>18.55</v>
      </c>
      <c r="E487" s="8">
        <f>IFERROR(VLOOKUP(C487,Hoja1!$A$1:$C$42,3,FALSE),"")</f>
        <v>-69.900000000000006</v>
      </c>
    </row>
    <row r="488" spans="1:5" ht="17.25" customHeight="1" x14ac:dyDescent="0.35">
      <c r="A488" t="s">
        <v>949</v>
      </c>
      <c r="B488" t="s">
        <v>950</v>
      </c>
      <c r="C488" t="s">
        <v>1447</v>
      </c>
      <c r="D488" s="8">
        <f>IFERROR(VLOOKUP(C488,Hoja1!$A$1:$C$42,2,FALSE),"")</f>
        <v>19.450839999999999</v>
      </c>
      <c r="E488" s="8">
        <f>IFERROR(VLOOKUP(C488,Hoja1!$A$1:$C$42,3,FALSE),"")</f>
        <v>-70.694720000000004</v>
      </c>
    </row>
    <row r="489" spans="1:5" ht="17.25" customHeight="1" x14ac:dyDescent="0.35">
      <c r="A489" t="s">
        <v>951</v>
      </c>
      <c r="B489" t="s">
        <v>952</v>
      </c>
      <c r="C489" t="s">
        <v>1447</v>
      </c>
      <c r="D489" s="8">
        <f>IFERROR(VLOOKUP(C489,Hoja1!$A$1:$C$42,2,FALSE),"")</f>
        <v>19.450839999999999</v>
      </c>
      <c r="E489" s="8">
        <f>IFERROR(VLOOKUP(C489,Hoja1!$A$1:$C$42,3,FALSE),"")</f>
        <v>-70.694720000000004</v>
      </c>
    </row>
    <row r="490" spans="1:5" ht="17.25" customHeight="1" x14ac:dyDescent="0.35">
      <c r="A490" t="s">
        <v>953</v>
      </c>
      <c r="B490" t="s">
        <v>954</v>
      </c>
      <c r="C490" t="s">
        <v>1457</v>
      </c>
      <c r="D490" s="8">
        <f>IFERROR(VLOOKUP(C490,Hoja1!$A$1:$C$42,2,FALSE),"")</f>
        <v>19.366679999999999</v>
      </c>
      <c r="E490" s="8">
        <f>IFERROR(VLOOKUP(C490,Hoja1!$A$1:$C$42,3,FALSE),"")</f>
        <v>-69.851129999999998</v>
      </c>
    </row>
    <row r="491" spans="1:5" ht="17.25" customHeight="1" x14ac:dyDescent="0.35">
      <c r="A491" t="s">
        <v>955</v>
      </c>
      <c r="B491" t="s">
        <v>956</v>
      </c>
      <c r="C491" t="s">
        <v>1436</v>
      </c>
      <c r="D491" s="8">
        <f>IFERROR(VLOOKUP(C491,Hoja1!$A$1:$C$42,2,FALSE),"")</f>
        <v>18.485496999999999</v>
      </c>
      <c r="E491" s="8">
        <f>IFERROR(VLOOKUP(C491,Hoja1!$A$1:$C$42,3,FALSE),"")</f>
        <v>-69.873406000000003</v>
      </c>
    </row>
    <row r="492" spans="1:5" ht="17.25" customHeight="1" x14ac:dyDescent="0.35">
      <c r="A492" t="s">
        <v>957</v>
      </c>
      <c r="B492" t="s">
        <v>958</v>
      </c>
      <c r="C492" t="s">
        <v>1440</v>
      </c>
      <c r="D492" s="8">
        <f>IFERROR(VLOOKUP(C492,Hoja1!$A$1:$C$42,2,FALSE),"")</f>
        <v>18.5</v>
      </c>
      <c r="E492" s="8">
        <f>IFERROR(VLOOKUP(C492,Hoja1!$A$1:$C$42,3,FALSE),"")</f>
        <v>-70</v>
      </c>
    </row>
    <row r="493" spans="1:5" ht="17.25" customHeight="1" x14ac:dyDescent="0.35">
      <c r="A493" t="s">
        <v>959</v>
      </c>
      <c r="B493" t="s">
        <v>960</v>
      </c>
      <c r="C493" t="s">
        <v>1436</v>
      </c>
      <c r="D493" s="8">
        <f>IFERROR(VLOOKUP(C493,Hoja1!$A$1:$C$42,2,FALSE),"")</f>
        <v>18.485496999999999</v>
      </c>
      <c r="E493" s="8">
        <f>IFERROR(VLOOKUP(C493,Hoja1!$A$1:$C$42,3,FALSE),"")</f>
        <v>-69.873406000000003</v>
      </c>
    </row>
    <row r="494" spans="1:5" ht="17.25" customHeight="1" x14ac:dyDescent="0.35">
      <c r="A494" t="s">
        <v>961</v>
      </c>
      <c r="B494" t="s">
        <v>962</v>
      </c>
      <c r="C494" t="s">
        <v>1436</v>
      </c>
      <c r="D494" s="8">
        <f>IFERROR(VLOOKUP(C494,Hoja1!$A$1:$C$42,2,FALSE),"")</f>
        <v>18.485496999999999</v>
      </c>
      <c r="E494" s="8">
        <f>IFERROR(VLOOKUP(C494,Hoja1!$A$1:$C$42,3,FALSE),"")</f>
        <v>-69.873406000000003</v>
      </c>
    </row>
    <row r="495" spans="1:5" ht="17.25" customHeight="1" x14ac:dyDescent="0.35">
      <c r="A495" t="s">
        <v>963</v>
      </c>
      <c r="B495" t="s">
        <v>964</v>
      </c>
      <c r="C495" t="s">
        <v>1448</v>
      </c>
      <c r="D495" s="8">
        <f>IFERROR(VLOOKUP(C495,Hoja1!$A$1:$C$42,2,FALSE),"")</f>
        <v>18.806899999999999</v>
      </c>
      <c r="E495" s="8">
        <f>IFERROR(VLOOKUP(C495,Hoja1!$A$1:$C$42,3,FALSE),"")</f>
        <v>-71.232500000000002</v>
      </c>
    </row>
    <row r="496" spans="1:5" ht="17.25" customHeight="1" x14ac:dyDescent="0.35">
      <c r="A496" t="s">
        <v>965</v>
      </c>
      <c r="B496" t="s">
        <v>966</v>
      </c>
      <c r="C496" t="s">
        <v>1436</v>
      </c>
      <c r="D496" s="8">
        <f>IFERROR(VLOOKUP(C496,Hoja1!$A$1:$C$42,2,FALSE),"")</f>
        <v>18.485496999999999</v>
      </c>
      <c r="E496" s="8">
        <f>IFERROR(VLOOKUP(C496,Hoja1!$A$1:$C$42,3,FALSE),"")</f>
        <v>-69.873406000000003</v>
      </c>
    </row>
    <row r="497" spans="1:5" ht="17.25" customHeight="1" x14ac:dyDescent="0.35">
      <c r="A497" t="s">
        <v>967</v>
      </c>
      <c r="B497" t="s">
        <v>968</v>
      </c>
      <c r="C497" t="s">
        <v>1440</v>
      </c>
      <c r="D497" s="8">
        <f>IFERROR(VLOOKUP(C497,Hoja1!$A$1:$C$42,2,FALSE),"")</f>
        <v>18.5</v>
      </c>
      <c r="E497" s="8">
        <f>IFERROR(VLOOKUP(C497,Hoja1!$A$1:$C$42,3,FALSE),"")</f>
        <v>-70</v>
      </c>
    </row>
    <row r="498" spans="1:5" ht="17.25" customHeight="1" x14ac:dyDescent="0.35">
      <c r="A498" t="s">
        <v>969</v>
      </c>
      <c r="B498" t="s">
        <v>970</v>
      </c>
      <c r="C498" t="s">
        <v>1454</v>
      </c>
      <c r="D498" s="8">
        <f>IFERROR(VLOOKUP(C498,Hoja1!$A$1:$C$42,2,FALSE),"")</f>
        <v>18.927209999999999</v>
      </c>
      <c r="E498" s="8">
        <f>IFERROR(VLOOKUP(C498,Hoja1!$A$1:$C$42,3,FALSE),"")</f>
        <v>-70.397279999999995</v>
      </c>
    </row>
    <row r="499" spans="1:5" ht="17.25" customHeight="1" x14ac:dyDescent="0.35">
      <c r="A499" t="s">
        <v>971</v>
      </c>
      <c r="D499" s="8" t="str">
        <f>IFERROR(VLOOKUP(C499,Hoja1!$A$1:$C$42,2,FALSE),"")</f>
        <v/>
      </c>
      <c r="E499" s="8" t="str">
        <f>IFERROR(VLOOKUP(C499,Hoja1!$A$1:$C$42,3,FALSE),"")</f>
        <v/>
      </c>
    </row>
    <row r="500" spans="1:5" ht="17.25" customHeight="1" x14ac:dyDescent="0.35">
      <c r="A500" t="s">
        <v>972</v>
      </c>
      <c r="B500" t="s">
        <v>973</v>
      </c>
      <c r="C500" t="s">
        <v>1441</v>
      </c>
      <c r="D500" s="8">
        <f>IFERROR(VLOOKUP(C500,Hoja1!$A$1:$C$42,2,FALSE),"")</f>
        <v>18.415929999999999</v>
      </c>
      <c r="E500" s="8">
        <f>IFERROR(VLOOKUP(C500,Hoja1!$A$1:$C$42,3,FALSE),"")</f>
        <v>-70.110849999999999</v>
      </c>
    </row>
    <row r="501" spans="1:5" ht="17.25" customHeight="1" x14ac:dyDescent="0.35">
      <c r="A501" t="s">
        <v>974</v>
      </c>
      <c r="B501" t="s">
        <v>975</v>
      </c>
      <c r="C501" t="s">
        <v>1436</v>
      </c>
      <c r="D501" s="8">
        <f>IFERROR(VLOOKUP(C501,Hoja1!$A$1:$C$42,2,FALSE),"")</f>
        <v>18.485496999999999</v>
      </c>
      <c r="E501" s="8">
        <f>IFERROR(VLOOKUP(C501,Hoja1!$A$1:$C$42,3,FALSE),"")</f>
        <v>-69.873406000000003</v>
      </c>
    </row>
    <row r="502" spans="1:5" ht="17.25" customHeight="1" x14ac:dyDescent="0.35">
      <c r="A502" t="s">
        <v>976</v>
      </c>
      <c r="B502" t="s">
        <v>977</v>
      </c>
      <c r="C502" t="s">
        <v>1446</v>
      </c>
      <c r="D502" s="8">
        <f>IFERROR(VLOOKUP(C502,Hoja1!$A$1:$C$42,2,FALSE),"")</f>
        <v>18.463740000000001</v>
      </c>
      <c r="E502" s="8">
        <f>IFERROR(VLOOKUP(C502,Hoja1!$A$1:$C$42,3,FALSE),"")</f>
        <v>-69.304050000000004</v>
      </c>
    </row>
    <row r="503" spans="1:5" ht="17.25" customHeight="1" x14ac:dyDescent="0.35">
      <c r="A503" t="s">
        <v>978</v>
      </c>
      <c r="B503" t="s">
        <v>1483</v>
      </c>
      <c r="C503" t="s">
        <v>1441</v>
      </c>
      <c r="D503" s="8">
        <f>IFERROR(VLOOKUP(C503,Hoja1!$A$1:$C$42,2,FALSE),"")</f>
        <v>18.415929999999999</v>
      </c>
      <c r="E503" s="8">
        <f>IFERROR(VLOOKUP(C503,Hoja1!$A$1:$C$42,3,FALSE),"")</f>
        <v>-70.110849999999999</v>
      </c>
    </row>
    <row r="504" spans="1:5" ht="17.25" customHeight="1" x14ac:dyDescent="0.35">
      <c r="A504" t="s">
        <v>979</v>
      </c>
      <c r="B504" t="s">
        <v>980</v>
      </c>
      <c r="C504" t="s">
        <v>1437</v>
      </c>
      <c r="D504" s="8">
        <f>IFERROR(VLOOKUP(C504,Hoja1!$A$1:$C$42,2,FALSE),"")</f>
        <v>18.449529999999999</v>
      </c>
      <c r="E504" s="8">
        <f>IFERROR(VLOOKUP(C504,Hoja1!$A$1:$C$42,3,FALSE),"")</f>
        <v>-69.975639999999999</v>
      </c>
    </row>
    <row r="505" spans="1:5" ht="17.25" customHeight="1" x14ac:dyDescent="0.35">
      <c r="A505" t="s">
        <v>981</v>
      </c>
      <c r="B505" t="s">
        <v>982</v>
      </c>
      <c r="C505" t="s">
        <v>1447</v>
      </c>
      <c r="D505" s="8">
        <f>IFERROR(VLOOKUP(C505,Hoja1!$A$1:$C$42,2,FALSE),"")</f>
        <v>19.450839999999999</v>
      </c>
      <c r="E505" s="8">
        <f>IFERROR(VLOOKUP(C505,Hoja1!$A$1:$C$42,3,FALSE),"")</f>
        <v>-70.694720000000004</v>
      </c>
    </row>
    <row r="506" spans="1:5" ht="17.25" customHeight="1" x14ac:dyDescent="0.35">
      <c r="A506" t="s">
        <v>983</v>
      </c>
      <c r="B506" t="s">
        <v>984</v>
      </c>
      <c r="C506" t="s">
        <v>1462</v>
      </c>
      <c r="D506" s="8">
        <f>IFERROR(VLOOKUP(C506,Hoja1!$A$1:$C$42,2,FALSE),"")</f>
        <v>19.62773</v>
      </c>
      <c r="E506" s="8">
        <f>IFERROR(VLOOKUP(C506,Hoja1!$A$1:$C$42,3,FALSE),"")</f>
        <v>-70.277990000000003</v>
      </c>
    </row>
    <row r="507" spans="1:5" ht="17.25" customHeight="1" x14ac:dyDescent="0.35">
      <c r="A507" t="s">
        <v>985</v>
      </c>
      <c r="B507" t="s">
        <v>986</v>
      </c>
      <c r="C507" t="s">
        <v>1472</v>
      </c>
      <c r="D507" s="8">
        <f>IFERROR(VLOOKUP(C507,Hoja1!$A$1:$C$42,2,FALSE),"")</f>
        <v>19.289390000000001</v>
      </c>
      <c r="E507" s="8">
        <f>IFERROR(VLOOKUP(C507,Hoja1!$A$1:$C$42,3,FALSE),"")</f>
        <v>-70.257869999999997</v>
      </c>
    </row>
    <row r="508" spans="1:5" ht="17.25" customHeight="1" x14ac:dyDescent="0.35">
      <c r="A508" t="s">
        <v>987</v>
      </c>
      <c r="B508" t="s">
        <v>988</v>
      </c>
      <c r="C508" t="s">
        <v>1438</v>
      </c>
      <c r="D508" s="8">
        <f>IFERROR(VLOOKUP(C508,Hoja1!$A$1:$C$42,2,FALSE),"")</f>
        <v>18.55</v>
      </c>
      <c r="E508" s="8">
        <f>IFERROR(VLOOKUP(C508,Hoja1!$A$1:$C$42,3,FALSE),"")</f>
        <v>-69.900000000000006</v>
      </c>
    </row>
    <row r="509" spans="1:5" ht="17.25" customHeight="1" x14ac:dyDescent="0.35">
      <c r="A509" t="s">
        <v>989</v>
      </c>
      <c r="B509" t="s">
        <v>990</v>
      </c>
      <c r="C509" t="s">
        <v>1437</v>
      </c>
      <c r="D509" s="8">
        <f>IFERROR(VLOOKUP(C509,Hoja1!$A$1:$C$42,2,FALSE),"")</f>
        <v>18.449529999999999</v>
      </c>
      <c r="E509" s="8">
        <f>IFERROR(VLOOKUP(C509,Hoja1!$A$1:$C$42,3,FALSE),"")</f>
        <v>-69.975639999999999</v>
      </c>
    </row>
    <row r="510" spans="1:5" ht="17.25" customHeight="1" x14ac:dyDescent="0.35">
      <c r="A510" t="s">
        <v>991</v>
      </c>
      <c r="B510" t="s">
        <v>992</v>
      </c>
      <c r="C510" t="s">
        <v>1472</v>
      </c>
      <c r="D510" s="8">
        <f>IFERROR(VLOOKUP(C510,Hoja1!$A$1:$C$42,2,FALSE),"")</f>
        <v>19.289390000000001</v>
      </c>
      <c r="E510" s="8">
        <f>IFERROR(VLOOKUP(C510,Hoja1!$A$1:$C$42,3,FALSE),"")</f>
        <v>-70.257869999999997</v>
      </c>
    </row>
    <row r="511" spans="1:5" ht="17.25" customHeight="1" x14ac:dyDescent="0.35">
      <c r="A511" t="s">
        <v>993</v>
      </c>
      <c r="B511" t="s">
        <v>994</v>
      </c>
      <c r="C511" t="s">
        <v>1458</v>
      </c>
      <c r="D511" s="8">
        <f>IFERROR(VLOOKUP(C511,Hoja1!$A$1:$C$42,2,FALSE),"")</f>
        <v>18.208539999999999</v>
      </c>
      <c r="E511" s="8">
        <f>IFERROR(VLOOKUP(C511,Hoja1!$A$1:$C$42,3,FALSE),"")</f>
        <v>-71.100769999999997</v>
      </c>
    </row>
    <row r="512" spans="1:5" ht="17.25" customHeight="1" x14ac:dyDescent="0.35">
      <c r="A512" t="s">
        <v>995</v>
      </c>
      <c r="B512" t="s">
        <v>996</v>
      </c>
      <c r="C512" t="s">
        <v>1453</v>
      </c>
      <c r="D512" s="8">
        <f>IFERROR(VLOOKUP(C512,Hoja1!$A$1:$C$42,2,FALSE),"")</f>
        <v>18.279409999999999</v>
      </c>
      <c r="E512" s="8">
        <f>IFERROR(VLOOKUP(C512,Hoja1!$A$1:$C$42,3,FALSE),"")</f>
        <v>-70.332250000000002</v>
      </c>
    </row>
    <row r="513" spans="1:5" ht="17.25" customHeight="1" x14ac:dyDescent="0.35">
      <c r="A513" t="s">
        <v>997</v>
      </c>
      <c r="B513" t="s">
        <v>998</v>
      </c>
      <c r="C513" t="s">
        <v>1447</v>
      </c>
      <c r="D513" s="8">
        <f>IFERROR(VLOOKUP(C513,Hoja1!$A$1:$C$42,2,FALSE),"")</f>
        <v>19.450839999999999</v>
      </c>
      <c r="E513" s="8">
        <f>IFERROR(VLOOKUP(C513,Hoja1!$A$1:$C$42,3,FALSE),"")</f>
        <v>-70.694720000000004</v>
      </c>
    </row>
    <row r="514" spans="1:5" ht="17.25" customHeight="1" x14ac:dyDescent="0.35">
      <c r="A514" t="s">
        <v>999</v>
      </c>
      <c r="B514" t="s">
        <v>1000</v>
      </c>
      <c r="C514" t="s">
        <v>1436</v>
      </c>
      <c r="D514" s="8">
        <f>IFERROR(VLOOKUP(C514,Hoja1!$A$1:$C$42,2,FALSE),"")</f>
        <v>18.485496999999999</v>
      </c>
      <c r="E514" s="8">
        <f>IFERROR(VLOOKUP(C514,Hoja1!$A$1:$C$42,3,FALSE),"")</f>
        <v>-69.873406000000003</v>
      </c>
    </row>
    <row r="515" spans="1:5" ht="17.25" customHeight="1" x14ac:dyDescent="0.35">
      <c r="A515" t="s">
        <v>1001</v>
      </c>
      <c r="B515" t="s">
        <v>1484</v>
      </c>
      <c r="C515" t="s">
        <v>1445</v>
      </c>
      <c r="D515" s="8">
        <f>IFERROR(VLOOKUP(C515,Hoja1!$A$1:$C$42,2,FALSE),"")</f>
        <v>18.453189999999999</v>
      </c>
      <c r="E515" s="8">
        <f>IFERROR(VLOOKUP(C515,Hoja1!$A$1:$C$42,3,FALSE),"")</f>
        <v>-70.734899999999996</v>
      </c>
    </row>
    <row r="516" spans="1:5" ht="17.25" customHeight="1" x14ac:dyDescent="0.35">
      <c r="A516" t="s">
        <v>1002</v>
      </c>
      <c r="B516" t="s">
        <v>1003</v>
      </c>
      <c r="C516" t="s">
        <v>1447</v>
      </c>
      <c r="D516" s="8">
        <f>IFERROR(VLOOKUP(C516,Hoja1!$A$1:$C$42,2,FALSE),"")</f>
        <v>19.450839999999999</v>
      </c>
      <c r="E516" s="8">
        <f>IFERROR(VLOOKUP(C516,Hoja1!$A$1:$C$42,3,FALSE),"")</f>
        <v>-70.694720000000004</v>
      </c>
    </row>
    <row r="517" spans="1:5" ht="17.25" customHeight="1" x14ac:dyDescent="0.35">
      <c r="A517" t="s">
        <v>1004</v>
      </c>
      <c r="B517" t="s">
        <v>1005</v>
      </c>
      <c r="C517" t="s">
        <v>1436</v>
      </c>
      <c r="D517" s="8">
        <f>IFERROR(VLOOKUP(C517,Hoja1!$A$1:$C$42,2,FALSE),"")</f>
        <v>18.485496999999999</v>
      </c>
      <c r="E517" s="8">
        <f>IFERROR(VLOOKUP(C517,Hoja1!$A$1:$C$42,3,FALSE),"")</f>
        <v>-69.873406000000003</v>
      </c>
    </row>
    <row r="518" spans="1:5" ht="17.25" customHeight="1" x14ac:dyDescent="0.35">
      <c r="A518" t="s">
        <v>1006</v>
      </c>
      <c r="B518" t="s">
        <v>1007</v>
      </c>
      <c r="C518" t="s">
        <v>1438</v>
      </c>
      <c r="D518" s="8">
        <f>IFERROR(VLOOKUP(C518,Hoja1!$A$1:$C$42,2,FALSE),"")</f>
        <v>18.55</v>
      </c>
      <c r="E518" s="8">
        <f>IFERROR(VLOOKUP(C518,Hoja1!$A$1:$C$42,3,FALSE),"")</f>
        <v>-69.900000000000006</v>
      </c>
    </row>
    <row r="519" spans="1:5" ht="17.25" customHeight="1" x14ac:dyDescent="0.35">
      <c r="A519" t="s">
        <v>1008</v>
      </c>
      <c r="B519" t="s">
        <v>1009</v>
      </c>
      <c r="C519" t="s">
        <v>1456</v>
      </c>
      <c r="D519" s="8">
        <f>IFERROR(VLOOKUP(C519,Hoja1!$A$1:$C$42,2,FALSE),"")</f>
        <v>19.223780000000001</v>
      </c>
      <c r="E519" s="8">
        <f>IFERROR(VLOOKUP(C519,Hoja1!$A$1:$C$42,3,FALSE),"")</f>
        <v>-70.532759999999996</v>
      </c>
    </row>
    <row r="520" spans="1:5" ht="17.25" customHeight="1" x14ac:dyDescent="0.35">
      <c r="A520" t="s">
        <v>1010</v>
      </c>
      <c r="B520" t="s">
        <v>1011</v>
      </c>
      <c r="C520" t="s">
        <v>1440</v>
      </c>
      <c r="D520" s="8">
        <f>IFERROR(VLOOKUP(C520,Hoja1!$A$1:$C$42,2,FALSE),"")</f>
        <v>18.5</v>
      </c>
      <c r="E520" s="8">
        <f>IFERROR(VLOOKUP(C520,Hoja1!$A$1:$C$42,3,FALSE),"")</f>
        <v>-70</v>
      </c>
    </row>
    <row r="521" spans="1:5" ht="17.25" customHeight="1" x14ac:dyDescent="0.35">
      <c r="A521" t="s">
        <v>1012</v>
      </c>
      <c r="B521" t="s">
        <v>1013</v>
      </c>
      <c r="C521" t="s">
        <v>1436</v>
      </c>
      <c r="D521" s="8">
        <f>IFERROR(VLOOKUP(C521,Hoja1!$A$1:$C$42,2,FALSE),"")</f>
        <v>18.485496999999999</v>
      </c>
      <c r="E521" s="8">
        <f>IFERROR(VLOOKUP(C521,Hoja1!$A$1:$C$42,3,FALSE),"")</f>
        <v>-69.873406000000003</v>
      </c>
    </row>
    <row r="522" spans="1:5" ht="17.25" customHeight="1" x14ac:dyDescent="0.35">
      <c r="A522" t="s">
        <v>1014</v>
      </c>
      <c r="B522" t="s">
        <v>1015</v>
      </c>
      <c r="C522" t="s">
        <v>1436</v>
      </c>
      <c r="D522" s="8">
        <f>IFERROR(VLOOKUP(C522,Hoja1!$A$1:$C$42,2,FALSE),"")</f>
        <v>18.485496999999999</v>
      </c>
      <c r="E522" s="8">
        <f>IFERROR(VLOOKUP(C522,Hoja1!$A$1:$C$42,3,FALSE),"")</f>
        <v>-69.873406000000003</v>
      </c>
    </row>
    <row r="523" spans="1:5" ht="17.25" customHeight="1" x14ac:dyDescent="0.35">
      <c r="A523" t="s">
        <v>1016</v>
      </c>
      <c r="B523" t="s">
        <v>1017</v>
      </c>
      <c r="C523" t="s">
        <v>1457</v>
      </c>
      <c r="D523" s="8">
        <f>IFERROR(VLOOKUP(C523,Hoja1!$A$1:$C$42,2,FALSE),"")</f>
        <v>19.366679999999999</v>
      </c>
      <c r="E523" s="8">
        <f>IFERROR(VLOOKUP(C523,Hoja1!$A$1:$C$42,3,FALSE),"")</f>
        <v>-69.851129999999998</v>
      </c>
    </row>
    <row r="524" spans="1:5" ht="17.25" customHeight="1" x14ac:dyDescent="0.35">
      <c r="A524" t="s">
        <v>1018</v>
      </c>
      <c r="D524" s="8" t="str">
        <f>IFERROR(VLOOKUP(C524,Hoja1!$A$1:$C$42,2,FALSE),"")</f>
        <v/>
      </c>
      <c r="E524" s="8" t="str">
        <f>IFERROR(VLOOKUP(C524,Hoja1!$A$1:$C$42,3,FALSE),"")</f>
        <v/>
      </c>
    </row>
    <row r="525" spans="1:5" ht="17.25" customHeight="1" x14ac:dyDescent="0.35">
      <c r="A525" t="s">
        <v>1019</v>
      </c>
      <c r="B525" t="s">
        <v>1020</v>
      </c>
      <c r="C525" t="s">
        <v>1471</v>
      </c>
      <c r="D525" s="8">
        <f>IFERROR(VLOOKUP(C525,Hoja1!$A$1:$C$42,2,FALSE),"")</f>
        <v>18.762160000000002</v>
      </c>
      <c r="E525" s="8">
        <f>IFERROR(VLOOKUP(C525,Hoja1!$A$1:$C$42,3,FALSE),"")</f>
        <v>-69.256469999999993</v>
      </c>
    </row>
    <row r="526" spans="1:5" ht="17.25" customHeight="1" x14ac:dyDescent="0.35">
      <c r="A526" t="s">
        <v>1021</v>
      </c>
      <c r="B526" t="s">
        <v>1022</v>
      </c>
      <c r="C526" t="s">
        <v>1435</v>
      </c>
      <c r="D526" s="8">
        <f>IFERROR(VLOOKUP(C526,Hoja1!$A$1:$C$42,2,FALSE),"")</f>
        <v>18.454863123854398</v>
      </c>
      <c r="E526" s="8">
        <f>IFERROR(VLOOKUP(C526,Hoja1!$A$1:$C$42,3,FALSE),"")</f>
        <v>-69.608645522057301</v>
      </c>
    </row>
    <row r="527" spans="1:5" ht="17.25" customHeight="1" x14ac:dyDescent="0.35">
      <c r="A527" t="s">
        <v>1023</v>
      </c>
      <c r="B527" t="s">
        <v>1024</v>
      </c>
      <c r="C527" t="s">
        <v>1441</v>
      </c>
      <c r="D527" s="8">
        <f>IFERROR(VLOOKUP(C527,Hoja1!$A$1:$C$42,2,FALSE),"")</f>
        <v>18.415929999999999</v>
      </c>
      <c r="E527" s="8">
        <f>IFERROR(VLOOKUP(C527,Hoja1!$A$1:$C$42,3,FALSE),"")</f>
        <v>-70.110849999999999</v>
      </c>
    </row>
    <row r="528" spans="1:5" ht="17.25" customHeight="1" x14ac:dyDescent="0.35">
      <c r="A528" t="s">
        <v>1025</v>
      </c>
      <c r="B528" t="s">
        <v>1026</v>
      </c>
      <c r="C528" t="s">
        <v>1437</v>
      </c>
      <c r="D528" s="8">
        <f>IFERROR(VLOOKUP(C528,Hoja1!$A$1:$C$42,2,FALSE),"")</f>
        <v>18.449529999999999</v>
      </c>
      <c r="E528" s="8">
        <f>IFERROR(VLOOKUP(C528,Hoja1!$A$1:$C$42,3,FALSE),"")</f>
        <v>-69.975639999999999</v>
      </c>
    </row>
    <row r="529" spans="1:5" ht="17.25" customHeight="1" x14ac:dyDescent="0.35">
      <c r="A529" t="s">
        <v>1027</v>
      </c>
      <c r="B529" t="s">
        <v>1028</v>
      </c>
      <c r="C529" t="s">
        <v>1457</v>
      </c>
      <c r="D529" s="8">
        <f>IFERROR(VLOOKUP(C529,Hoja1!$A$1:$C$42,2,FALSE),"")</f>
        <v>19.366679999999999</v>
      </c>
      <c r="E529" s="8">
        <f>IFERROR(VLOOKUP(C529,Hoja1!$A$1:$C$42,3,FALSE),"")</f>
        <v>-69.851129999999998</v>
      </c>
    </row>
    <row r="530" spans="1:5" ht="17.25" customHeight="1" x14ac:dyDescent="0.35">
      <c r="A530" t="s">
        <v>1029</v>
      </c>
      <c r="B530" t="s">
        <v>1030</v>
      </c>
      <c r="C530" t="s">
        <v>1447</v>
      </c>
      <c r="D530" s="8">
        <f>IFERROR(VLOOKUP(C530,Hoja1!$A$1:$C$42,2,FALSE),"")</f>
        <v>19.450839999999999</v>
      </c>
      <c r="E530" s="8">
        <f>IFERROR(VLOOKUP(C530,Hoja1!$A$1:$C$42,3,FALSE),"")</f>
        <v>-70.694720000000004</v>
      </c>
    </row>
    <row r="531" spans="1:5" ht="17.25" customHeight="1" x14ac:dyDescent="0.35">
      <c r="A531" t="s">
        <v>1031</v>
      </c>
      <c r="B531" t="s">
        <v>1032</v>
      </c>
      <c r="C531" t="s">
        <v>1440</v>
      </c>
      <c r="D531" s="8">
        <f>IFERROR(VLOOKUP(C531,Hoja1!$A$1:$C$42,2,FALSE),"")</f>
        <v>18.5</v>
      </c>
      <c r="E531" s="8">
        <f>IFERROR(VLOOKUP(C531,Hoja1!$A$1:$C$42,3,FALSE),"")</f>
        <v>-70</v>
      </c>
    </row>
    <row r="532" spans="1:5" ht="17.25" customHeight="1" x14ac:dyDescent="0.35">
      <c r="A532" t="s">
        <v>1033</v>
      </c>
      <c r="B532" t="s">
        <v>1034</v>
      </c>
      <c r="C532" t="s">
        <v>1436</v>
      </c>
      <c r="D532" s="8">
        <f>IFERROR(VLOOKUP(C532,Hoja1!$A$1:$C$42,2,FALSE),"")</f>
        <v>18.485496999999999</v>
      </c>
      <c r="E532" s="8">
        <f>IFERROR(VLOOKUP(C532,Hoja1!$A$1:$C$42,3,FALSE),"")</f>
        <v>-69.873406000000003</v>
      </c>
    </row>
    <row r="533" spans="1:5" ht="17.25" customHeight="1" x14ac:dyDescent="0.35">
      <c r="A533" t="s">
        <v>1035</v>
      </c>
      <c r="B533" t="s">
        <v>1036</v>
      </c>
      <c r="C533" t="s">
        <v>1467</v>
      </c>
      <c r="D533" s="8">
        <f>IFERROR(VLOOKUP(C533,Hoja1!$A$1:$C$42,2,FALSE),"")</f>
        <v>18.543790000000001</v>
      </c>
      <c r="E533" s="8">
        <f>IFERROR(VLOOKUP(C533,Hoja1!$A$1:$C$42,3,FALSE),"")</f>
        <v>-70.50703</v>
      </c>
    </row>
    <row r="534" spans="1:5" ht="17.25" customHeight="1" x14ac:dyDescent="0.35">
      <c r="A534" t="s">
        <v>1037</v>
      </c>
      <c r="B534" t="s">
        <v>1038</v>
      </c>
      <c r="C534" t="s">
        <v>1436</v>
      </c>
      <c r="D534" s="8">
        <f>IFERROR(VLOOKUP(C534,Hoja1!$A$1:$C$42,2,FALSE),"")</f>
        <v>18.485496999999999</v>
      </c>
      <c r="E534" s="8">
        <f>IFERROR(VLOOKUP(C534,Hoja1!$A$1:$C$42,3,FALSE),"")</f>
        <v>-69.873406000000003</v>
      </c>
    </row>
    <row r="535" spans="1:5" ht="17.25" customHeight="1" x14ac:dyDescent="0.35">
      <c r="A535" t="s">
        <v>1039</v>
      </c>
      <c r="B535" t="s">
        <v>1040</v>
      </c>
      <c r="C535" t="s">
        <v>1469</v>
      </c>
      <c r="D535" s="8">
        <f>IFERROR(VLOOKUP(C535,Hoja1!$A$1:$C$42,2,FALSE),"")</f>
        <v>18.4863</v>
      </c>
      <c r="E535" s="8">
        <f>IFERROR(VLOOKUP(C535,Hoja1!$A$1:$C$42,3,FALSE),"")</f>
        <v>-71.415000000000006</v>
      </c>
    </row>
    <row r="536" spans="1:5" ht="17.25" customHeight="1" x14ac:dyDescent="0.35">
      <c r="A536" t="s">
        <v>1041</v>
      </c>
      <c r="B536" t="s">
        <v>1042</v>
      </c>
      <c r="C536" t="s">
        <v>1443</v>
      </c>
      <c r="D536" s="8">
        <f>IFERROR(VLOOKUP(C536,Hoja1!$A$1:$C$42,2,FALSE),"")</f>
        <v>18.516666666667</v>
      </c>
      <c r="E536" s="8">
        <f>IFERROR(VLOOKUP(C536,Hoja1!$A$1:$C$42,3,FALSE),"")</f>
        <v>-70.016666666667007</v>
      </c>
    </row>
    <row r="537" spans="1:5" ht="17.25" customHeight="1" x14ac:dyDescent="0.35">
      <c r="A537" t="s">
        <v>1043</v>
      </c>
      <c r="B537" t="s">
        <v>1044</v>
      </c>
      <c r="C537" t="s">
        <v>1454</v>
      </c>
      <c r="D537" s="8">
        <f>IFERROR(VLOOKUP(C537,Hoja1!$A$1:$C$42,2,FALSE),"")</f>
        <v>18.927209999999999</v>
      </c>
      <c r="E537" s="8">
        <f>IFERROR(VLOOKUP(C537,Hoja1!$A$1:$C$42,3,FALSE),"")</f>
        <v>-70.397279999999995</v>
      </c>
    </row>
    <row r="538" spans="1:5" ht="17.25" customHeight="1" x14ac:dyDescent="0.35">
      <c r="A538" t="s">
        <v>1045</v>
      </c>
      <c r="B538" t="s">
        <v>1046</v>
      </c>
      <c r="C538" t="s">
        <v>1437</v>
      </c>
      <c r="D538" s="8">
        <f>IFERROR(VLOOKUP(C538,Hoja1!$A$1:$C$42,2,FALSE),"")</f>
        <v>18.449529999999999</v>
      </c>
      <c r="E538" s="8">
        <f>IFERROR(VLOOKUP(C538,Hoja1!$A$1:$C$42,3,FALSE),"")</f>
        <v>-69.975639999999999</v>
      </c>
    </row>
    <row r="539" spans="1:5" ht="17.25" customHeight="1" x14ac:dyDescent="0.35">
      <c r="A539" t="s">
        <v>1047</v>
      </c>
      <c r="B539" t="s">
        <v>1048</v>
      </c>
      <c r="C539" t="s">
        <v>1456</v>
      </c>
      <c r="D539" s="8">
        <f>IFERROR(VLOOKUP(C539,Hoja1!$A$1:$C$42,2,FALSE),"")</f>
        <v>19.223780000000001</v>
      </c>
      <c r="E539" s="8">
        <f>IFERROR(VLOOKUP(C539,Hoja1!$A$1:$C$42,3,FALSE),"")</f>
        <v>-70.532759999999996</v>
      </c>
    </row>
    <row r="540" spans="1:5" ht="17.25" customHeight="1" x14ac:dyDescent="0.35">
      <c r="A540" t="s">
        <v>1049</v>
      </c>
      <c r="D540" s="8" t="str">
        <f>IFERROR(VLOOKUP(C540,Hoja1!$A$1:$C$42,2,FALSE),"")</f>
        <v/>
      </c>
      <c r="E540" s="8" t="str">
        <f>IFERROR(VLOOKUP(C540,Hoja1!$A$1:$C$42,3,FALSE),"")</f>
        <v/>
      </c>
    </row>
    <row r="541" spans="1:5" ht="17.25" customHeight="1" x14ac:dyDescent="0.35">
      <c r="A541" t="s">
        <v>1050</v>
      </c>
      <c r="B541" t="s">
        <v>1051</v>
      </c>
      <c r="C541" t="s">
        <v>1437</v>
      </c>
      <c r="D541" s="8">
        <f>IFERROR(VLOOKUP(C541,Hoja1!$A$1:$C$42,2,FALSE),"")</f>
        <v>18.449529999999999</v>
      </c>
      <c r="E541" s="8">
        <f>IFERROR(VLOOKUP(C541,Hoja1!$A$1:$C$42,3,FALSE),"")</f>
        <v>-69.975639999999999</v>
      </c>
    </row>
    <row r="542" spans="1:5" ht="17.25" customHeight="1" x14ac:dyDescent="0.35">
      <c r="A542" t="s">
        <v>1052</v>
      </c>
      <c r="B542" t="s">
        <v>1053</v>
      </c>
      <c r="C542" t="s">
        <v>1441</v>
      </c>
      <c r="D542" s="8">
        <f>IFERROR(VLOOKUP(C542,Hoja1!$A$1:$C$42,2,FALSE),"")</f>
        <v>18.415929999999999</v>
      </c>
      <c r="E542" s="8">
        <f>IFERROR(VLOOKUP(C542,Hoja1!$A$1:$C$42,3,FALSE),"")</f>
        <v>-70.110849999999999</v>
      </c>
    </row>
    <row r="543" spans="1:5" ht="17.25" customHeight="1" x14ac:dyDescent="0.35">
      <c r="A543" t="s">
        <v>1054</v>
      </c>
      <c r="B543" t="s">
        <v>1055</v>
      </c>
      <c r="C543" t="s">
        <v>1447</v>
      </c>
      <c r="D543" s="8">
        <f>IFERROR(VLOOKUP(C543,Hoja1!$A$1:$C$42,2,FALSE),"")</f>
        <v>19.450839999999999</v>
      </c>
      <c r="E543" s="8">
        <f>IFERROR(VLOOKUP(C543,Hoja1!$A$1:$C$42,3,FALSE),"")</f>
        <v>-70.694720000000004</v>
      </c>
    </row>
    <row r="544" spans="1:5" ht="17.25" customHeight="1" x14ac:dyDescent="0.35">
      <c r="A544" t="s">
        <v>1056</v>
      </c>
      <c r="B544" t="s">
        <v>1057</v>
      </c>
      <c r="C544" t="s">
        <v>1448</v>
      </c>
      <c r="D544" s="8">
        <f>IFERROR(VLOOKUP(C544,Hoja1!$A$1:$C$42,2,FALSE),"")</f>
        <v>18.806899999999999</v>
      </c>
      <c r="E544" s="8">
        <f>IFERROR(VLOOKUP(C544,Hoja1!$A$1:$C$42,3,FALSE),"")</f>
        <v>-71.232500000000002</v>
      </c>
    </row>
    <row r="545" spans="1:5" ht="17.25" customHeight="1" x14ac:dyDescent="0.35">
      <c r="A545" t="s">
        <v>1058</v>
      </c>
      <c r="B545" t="s">
        <v>1059</v>
      </c>
      <c r="C545" t="s">
        <v>1469</v>
      </c>
      <c r="D545" s="8">
        <f>IFERROR(VLOOKUP(C545,Hoja1!$A$1:$C$42,2,FALSE),"")</f>
        <v>18.4863</v>
      </c>
      <c r="E545" s="8">
        <f>IFERROR(VLOOKUP(C545,Hoja1!$A$1:$C$42,3,FALSE),"")</f>
        <v>-71.415000000000006</v>
      </c>
    </row>
    <row r="546" spans="1:5" ht="17.25" customHeight="1" x14ac:dyDescent="0.35">
      <c r="A546" t="s">
        <v>1060</v>
      </c>
      <c r="B546" t="s">
        <v>1061</v>
      </c>
      <c r="C546" t="s">
        <v>1445</v>
      </c>
      <c r="D546" s="8">
        <f>IFERROR(VLOOKUP(C546,Hoja1!$A$1:$C$42,2,FALSE),"")</f>
        <v>18.453189999999999</v>
      </c>
      <c r="E546" s="8">
        <f>IFERROR(VLOOKUP(C546,Hoja1!$A$1:$C$42,3,FALSE),"")</f>
        <v>-70.734899999999996</v>
      </c>
    </row>
    <row r="547" spans="1:5" ht="17.25" customHeight="1" x14ac:dyDescent="0.35">
      <c r="A547" t="s">
        <v>1062</v>
      </c>
      <c r="B547" t="s">
        <v>1063</v>
      </c>
      <c r="C547" t="s">
        <v>1459</v>
      </c>
      <c r="D547" s="8">
        <f>IFERROR(VLOOKUP(C547,Hoja1!$A$1:$C$42,2,FALSE),"")</f>
        <v>18.61467</v>
      </c>
      <c r="E547" s="8">
        <f>IFERROR(VLOOKUP(C547,Hoja1!$A$1:$C$42,3,FALSE),"")</f>
        <v>-68.717140000000001</v>
      </c>
    </row>
    <row r="548" spans="1:5" ht="17.25" customHeight="1" x14ac:dyDescent="0.35">
      <c r="A548" t="s">
        <v>1064</v>
      </c>
      <c r="B548" t="s">
        <v>1065</v>
      </c>
      <c r="C548" t="s">
        <v>1437</v>
      </c>
      <c r="D548" s="8">
        <f>IFERROR(VLOOKUP(C548,Hoja1!$A$1:$C$42,2,FALSE),"")</f>
        <v>18.449529999999999</v>
      </c>
      <c r="E548" s="8">
        <f>IFERROR(VLOOKUP(C548,Hoja1!$A$1:$C$42,3,FALSE),"")</f>
        <v>-69.975639999999999</v>
      </c>
    </row>
    <row r="549" spans="1:5" ht="17.25" customHeight="1" x14ac:dyDescent="0.35">
      <c r="A549" t="s">
        <v>1066</v>
      </c>
      <c r="B549" t="s">
        <v>1067</v>
      </c>
      <c r="C549" t="s">
        <v>1446</v>
      </c>
      <c r="D549" s="8">
        <f>IFERROR(VLOOKUP(C549,Hoja1!$A$1:$C$42,2,FALSE),"")</f>
        <v>18.463740000000001</v>
      </c>
      <c r="E549" s="8">
        <f>IFERROR(VLOOKUP(C549,Hoja1!$A$1:$C$42,3,FALSE),"")</f>
        <v>-69.304050000000004</v>
      </c>
    </row>
    <row r="550" spans="1:5" ht="17.25" customHeight="1" x14ac:dyDescent="0.35">
      <c r="A550" t="s">
        <v>1068</v>
      </c>
      <c r="B550" t="s">
        <v>1069</v>
      </c>
      <c r="C550" t="s">
        <v>1437</v>
      </c>
      <c r="D550" s="8">
        <f>IFERROR(VLOOKUP(C550,Hoja1!$A$1:$C$42,2,FALSE),"")</f>
        <v>18.449529999999999</v>
      </c>
      <c r="E550" s="8">
        <f>IFERROR(VLOOKUP(C550,Hoja1!$A$1:$C$42,3,FALSE),"")</f>
        <v>-69.975639999999999</v>
      </c>
    </row>
    <row r="551" spans="1:5" ht="17.25" customHeight="1" x14ac:dyDescent="0.35">
      <c r="A551" t="s">
        <v>1070</v>
      </c>
      <c r="B551" t="s">
        <v>1071</v>
      </c>
      <c r="C551" t="s">
        <v>1447</v>
      </c>
      <c r="D551" s="8">
        <f>IFERROR(VLOOKUP(C551,Hoja1!$A$1:$C$42,2,FALSE),"")</f>
        <v>19.450839999999999</v>
      </c>
      <c r="E551" s="8">
        <f>IFERROR(VLOOKUP(C551,Hoja1!$A$1:$C$42,3,FALSE),"")</f>
        <v>-70.694720000000004</v>
      </c>
    </row>
    <row r="552" spans="1:5" ht="17.25" customHeight="1" x14ac:dyDescent="0.35">
      <c r="A552" t="s">
        <v>1072</v>
      </c>
      <c r="B552" t="s">
        <v>1073</v>
      </c>
      <c r="C552" t="s">
        <v>1472</v>
      </c>
      <c r="D552" s="8">
        <f>IFERROR(VLOOKUP(C552,Hoja1!$A$1:$C$42,2,FALSE),"")</f>
        <v>19.289390000000001</v>
      </c>
      <c r="E552" s="8">
        <f>IFERROR(VLOOKUP(C552,Hoja1!$A$1:$C$42,3,FALSE),"")</f>
        <v>-70.257869999999997</v>
      </c>
    </row>
    <row r="553" spans="1:5" ht="17.25" customHeight="1" x14ac:dyDescent="0.35">
      <c r="A553" t="s">
        <v>1074</v>
      </c>
      <c r="B553" t="s">
        <v>1075</v>
      </c>
      <c r="C553" t="s">
        <v>1446</v>
      </c>
      <c r="D553" s="8">
        <f>IFERROR(VLOOKUP(C553,Hoja1!$A$1:$C$42,2,FALSE),"")</f>
        <v>18.463740000000001</v>
      </c>
      <c r="E553" s="8">
        <f>IFERROR(VLOOKUP(C553,Hoja1!$A$1:$C$42,3,FALSE),"")</f>
        <v>-69.304050000000004</v>
      </c>
    </row>
    <row r="554" spans="1:5" ht="17.25" customHeight="1" x14ac:dyDescent="0.35">
      <c r="A554" t="s">
        <v>1076</v>
      </c>
      <c r="B554" t="s">
        <v>1077</v>
      </c>
      <c r="C554" t="s">
        <v>1438</v>
      </c>
      <c r="D554" s="8">
        <f>IFERROR(VLOOKUP(C554,Hoja1!$A$1:$C$42,2,FALSE),"")</f>
        <v>18.55</v>
      </c>
      <c r="E554" s="8">
        <f>IFERROR(VLOOKUP(C554,Hoja1!$A$1:$C$42,3,FALSE),"")</f>
        <v>-69.900000000000006</v>
      </c>
    </row>
    <row r="555" spans="1:5" ht="17.25" customHeight="1" x14ac:dyDescent="0.35">
      <c r="A555" t="s">
        <v>1078</v>
      </c>
      <c r="B555" t="s">
        <v>1485</v>
      </c>
      <c r="C555" t="s">
        <v>1459</v>
      </c>
      <c r="D555" s="8">
        <f>IFERROR(VLOOKUP(C555,Hoja1!$A$1:$C$42,2,FALSE),"")</f>
        <v>18.61467</v>
      </c>
      <c r="E555" s="8">
        <f>IFERROR(VLOOKUP(C555,Hoja1!$A$1:$C$42,3,FALSE),"")</f>
        <v>-68.717140000000001</v>
      </c>
    </row>
    <row r="556" spans="1:5" ht="17.25" customHeight="1" x14ac:dyDescent="0.35">
      <c r="A556" t="s">
        <v>1079</v>
      </c>
      <c r="B556" t="s">
        <v>1080</v>
      </c>
      <c r="C556" t="s">
        <v>1472</v>
      </c>
      <c r="D556" s="8">
        <f>IFERROR(VLOOKUP(C556,Hoja1!$A$1:$C$42,2,FALSE),"")</f>
        <v>19.289390000000001</v>
      </c>
      <c r="E556" s="8">
        <f>IFERROR(VLOOKUP(C556,Hoja1!$A$1:$C$42,3,FALSE),"")</f>
        <v>-70.257869999999997</v>
      </c>
    </row>
    <row r="557" spans="1:5" ht="17.25" customHeight="1" x14ac:dyDescent="0.35">
      <c r="A557" t="s">
        <v>1081</v>
      </c>
      <c r="B557" t="s">
        <v>1082</v>
      </c>
      <c r="C557" t="s">
        <v>1458</v>
      </c>
      <c r="D557" s="8">
        <f>IFERROR(VLOOKUP(C557,Hoja1!$A$1:$C$42,2,FALSE),"")</f>
        <v>18.208539999999999</v>
      </c>
      <c r="E557" s="8">
        <f>IFERROR(VLOOKUP(C557,Hoja1!$A$1:$C$42,3,FALSE),"")</f>
        <v>-71.100769999999997</v>
      </c>
    </row>
    <row r="558" spans="1:5" ht="17.25" customHeight="1" x14ac:dyDescent="0.35">
      <c r="A558" t="s">
        <v>1083</v>
      </c>
      <c r="B558" t="s">
        <v>1084</v>
      </c>
      <c r="C558" t="s">
        <v>1446</v>
      </c>
      <c r="D558" s="8">
        <f>IFERROR(VLOOKUP(C558,Hoja1!$A$1:$C$42,2,FALSE),"")</f>
        <v>18.463740000000001</v>
      </c>
      <c r="E558" s="8">
        <f>IFERROR(VLOOKUP(C558,Hoja1!$A$1:$C$42,3,FALSE),"")</f>
        <v>-69.304050000000004</v>
      </c>
    </row>
    <row r="559" spans="1:5" ht="17.25" customHeight="1" x14ac:dyDescent="0.35">
      <c r="A559" t="s">
        <v>1085</v>
      </c>
      <c r="B559" t="s">
        <v>1086</v>
      </c>
      <c r="C559" t="s">
        <v>1438</v>
      </c>
      <c r="D559" s="8">
        <f>IFERROR(VLOOKUP(C559,Hoja1!$A$1:$C$42,2,FALSE),"")</f>
        <v>18.55</v>
      </c>
      <c r="E559" s="8">
        <f>IFERROR(VLOOKUP(C559,Hoja1!$A$1:$C$42,3,FALSE),"")</f>
        <v>-69.900000000000006</v>
      </c>
    </row>
    <row r="560" spans="1:5" ht="17.25" customHeight="1" x14ac:dyDescent="0.35">
      <c r="A560" t="s">
        <v>1087</v>
      </c>
      <c r="B560" t="s">
        <v>1088</v>
      </c>
      <c r="C560" t="s">
        <v>1459</v>
      </c>
      <c r="D560" s="8">
        <f>IFERROR(VLOOKUP(C560,Hoja1!$A$1:$C$42,2,FALSE),"")</f>
        <v>18.61467</v>
      </c>
      <c r="E560" s="8">
        <f>IFERROR(VLOOKUP(C560,Hoja1!$A$1:$C$42,3,FALSE),"")</f>
        <v>-68.717140000000001</v>
      </c>
    </row>
    <row r="561" spans="1:5" ht="17.25" customHeight="1" x14ac:dyDescent="0.35">
      <c r="A561" t="s">
        <v>1089</v>
      </c>
      <c r="B561" t="s">
        <v>1090</v>
      </c>
      <c r="C561" t="s">
        <v>1448</v>
      </c>
      <c r="D561" s="8">
        <f>IFERROR(VLOOKUP(C561,Hoja1!$A$1:$C$42,2,FALSE),"")</f>
        <v>18.806899999999999</v>
      </c>
      <c r="E561" s="8">
        <f>IFERROR(VLOOKUP(C561,Hoja1!$A$1:$C$42,3,FALSE),"")</f>
        <v>-71.232500000000002</v>
      </c>
    </row>
    <row r="562" spans="1:5" ht="17.25" customHeight="1" x14ac:dyDescent="0.35">
      <c r="A562" t="s">
        <v>1091</v>
      </c>
      <c r="B562" t="s">
        <v>1092</v>
      </c>
      <c r="C562" t="s">
        <v>1447</v>
      </c>
      <c r="D562" s="8">
        <f>IFERROR(VLOOKUP(C562,Hoja1!$A$1:$C$42,2,FALSE),"")</f>
        <v>19.450839999999999</v>
      </c>
      <c r="E562" s="8">
        <f>IFERROR(VLOOKUP(C562,Hoja1!$A$1:$C$42,3,FALSE),"")</f>
        <v>-70.694720000000004</v>
      </c>
    </row>
    <row r="563" spans="1:5" ht="17.25" customHeight="1" x14ac:dyDescent="0.35">
      <c r="A563" t="s">
        <v>1093</v>
      </c>
      <c r="B563" t="s">
        <v>1094</v>
      </c>
      <c r="C563" t="s">
        <v>1444</v>
      </c>
      <c r="D563" s="8">
        <f>IFERROR(VLOOKUP(C563,Hoja1!$A$1:$C$42,2,FALSE),"")</f>
        <v>18.566666999999999</v>
      </c>
      <c r="E563" s="8">
        <f>IFERROR(VLOOKUP(C563,Hoja1!$A$1:$C$42,3,FALSE),"")</f>
        <v>-70.091110999999998</v>
      </c>
    </row>
    <row r="564" spans="1:5" ht="17.25" customHeight="1" x14ac:dyDescent="0.35">
      <c r="A564" t="s">
        <v>1095</v>
      </c>
      <c r="B564" t="s">
        <v>1096</v>
      </c>
      <c r="C564" t="s">
        <v>1456</v>
      </c>
      <c r="D564" s="8">
        <f>IFERROR(VLOOKUP(C564,Hoja1!$A$1:$C$42,2,FALSE),"")</f>
        <v>19.223780000000001</v>
      </c>
      <c r="E564" s="8">
        <f>IFERROR(VLOOKUP(C564,Hoja1!$A$1:$C$42,3,FALSE),"")</f>
        <v>-70.532759999999996</v>
      </c>
    </row>
    <row r="565" spans="1:5" ht="17.25" customHeight="1" x14ac:dyDescent="0.35">
      <c r="A565" t="s">
        <v>1097</v>
      </c>
      <c r="B565" t="s">
        <v>1098</v>
      </c>
      <c r="C565" t="s">
        <v>1456</v>
      </c>
      <c r="D565" s="8">
        <f>IFERROR(VLOOKUP(C565,Hoja1!$A$1:$C$42,2,FALSE),"")</f>
        <v>19.223780000000001</v>
      </c>
      <c r="E565" s="8">
        <f>IFERROR(VLOOKUP(C565,Hoja1!$A$1:$C$42,3,FALSE),"")</f>
        <v>-70.532759999999996</v>
      </c>
    </row>
    <row r="566" spans="1:5" ht="17.25" customHeight="1" x14ac:dyDescent="0.35">
      <c r="A566" t="s">
        <v>1099</v>
      </c>
      <c r="B566" t="s">
        <v>1100</v>
      </c>
      <c r="C566" t="s">
        <v>1447</v>
      </c>
      <c r="D566" s="8">
        <f>IFERROR(VLOOKUP(C566,Hoja1!$A$1:$C$42,2,FALSE),"")</f>
        <v>19.450839999999999</v>
      </c>
      <c r="E566" s="8">
        <f>IFERROR(VLOOKUP(C566,Hoja1!$A$1:$C$42,3,FALSE),"")</f>
        <v>-70.694720000000004</v>
      </c>
    </row>
    <row r="567" spans="1:5" ht="17.25" customHeight="1" x14ac:dyDescent="0.35">
      <c r="A567" t="s">
        <v>1101</v>
      </c>
      <c r="B567" t="s">
        <v>1102</v>
      </c>
      <c r="C567" t="s">
        <v>1441</v>
      </c>
      <c r="D567" s="8">
        <f>IFERROR(VLOOKUP(C567,Hoja1!$A$1:$C$42,2,FALSE),"")</f>
        <v>18.415929999999999</v>
      </c>
      <c r="E567" s="8">
        <f>IFERROR(VLOOKUP(C567,Hoja1!$A$1:$C$42,3,FALSE),"")</f>
        <v>-70.110849999999999</v>
      </c>
    </row>
    <row r="568" spans="1:5" ht="17.25" customHeight="1" x14ac:dyDescent="0.35">
      <c r="A568" t="s">
        <v>1103</v>
      </c>
      <c r="B568" t="s">
        <v>1104</v>
      </c>
      <c r="C568" t="s">
        <v>1438</v>
      </c>
      <c r="D568" s="8">
        <f>IFERROR(VLOOKUP(C568,Hoja1!$A$1:$C$42,2,FALSE),"")</f>
        <v>18.55</v>
      </c>
      <c r="E568" s="8">
        <f>IFERROR(VLOOKUP(C568,Hoja1!$A$1:$C$42,3,FALSE),"")</f>
        <v>-69.900000000000006</v>
      </c>
    </row>
    <row r="569" spans="1:5" ht="17.25" customHeight="1" x14ac:dyDescent="0.35">
      <c r="A569" t="s">
        <v>1105</v>
      </c>
      <c r="B569" t="s">
        <v>1106</v>
      </c>
      <c r="C569" t="s">
        <v>1437</v>
      </c>
      <c r="D569" s="8">
        <f>IFERROR(VLOOKUP(C569,Hoja1!$A$1:$C$42,2,FALSE),"")</f>
        <v>18.449529999999999</v>
      </c>
      <c r="E569" s="8">
        <f>IFERROR(VLOOKUP(C569,Hoja1!$A$1:$C$42,3,FALSE),"")</f>
        <v>-69.975639999999999</v>
      </c>
    </row>
    <row r="570" spans="1:5" ht="17.25" customHeight="1" x14ac:dyDescent="0.35">
      <c r="A570" t="s">
        <v>1107</v>
      </c>
      <c r="B570" t="s">
        <v>1108</v>
      </c>
      <c r="C570" t="s">
        <v>1438</v>
      </c>
      <c r="D570" s="8">
        <f>IFERROR(VLOOKUP(C570,Hoja1!$A$1:$C$42,2,FALSE),"")</f>
        <v>18.55</v>
      </c>
      <c r="E570" s="8">
        <f>IFERROR(VLOOKUP(C570,Hoja1!$A$1:$C$42,3,FALSE),"")</f>
        <v>-69.900000000000006</v>
      </c>
    </row>
    <row r="571" spans="1:5" ht="17.25" customHeight="1" x14ac:dyDescent="0.35">
      <c r="A571" t="s">
        <v>1109</v>
      </c>
      <c r="B571" t="s">
        <v>1110</v>
      </c>
      <c r="C571" t="s">
        <v>1447</v>
      </c>
      <c r="D571" s="8">
        <f>IFERROR(VLOOKUP(C571,Hoja1!$A$1:$C$42,2,FALSE),"")</f>
        <v>19.450839999999999</v>
      </c>
      <c r="E571" s="8">
        <f>IFERROR(VLOOKUP(C571,Hoja1!$A$1:$C$42,3,FALSE),"")</f>
        <v>-70.694720000000004</v>
      </c>
    </row>
    <row r="572" spans="1:5" ht="17.25" customHeight="1" x14ac:dyDescent="0.35">
      <c r="A572" t="s">
        <v>1111</v>
      </c>
      <c r="B572" t="s">
        <v>1112</v>
      </c>
      <c r="C572" t="s">
        <v>1458</v>
      </c>
      <c r="D572" s="8">
        <f>IFERROR(VLOOKUP(C572,Hoja1!$A$1:$C$42,2,FALSE),"")</f>
        <v>18.208539999999999</v>
      </c>
      <c r="E572" s="8">
        <f>IFERROR(VLOOKUP(C572,Hoja1!$A$1:$C$42,3,FALSE),"")</f>
        <v>-71.100769999999997</v>
      </c>
    </row>
    <row r="573" spans="1:5" ht="17.25" customHeight="1" x14ac:dyDescent="0.35">
      <c r="A573" t="s">
        <v>1113</v>
      </c>
      <c r="B573" t="s">
        <v>1114</v>
      </c>
      <c r="C573" t="s">
        <v>1436</v>
      </c>
      <c r="D573" s="8">
        <f>IFERROR(VLOOKUP(C573,Hoja1!$A$1:$C$42,2,FALSE),"")</f>
        <v>18.485496999999999</v>
      </c>
      <c r="E573" s="8">
        <f>IFERROR(VLOOKUP(C573,Hoja1!$A$1:$C$42,3,FALSE),"")</f>
        <v>-69.873406000000003</v>
      </c>
    </row>
    <row r="574" spans="1:5" ht="17.25" customHeight="1" x14ac:dyDescent="0.35">
      <c r="A574" t="s">
        <v>1115</v>
      </c>
      <c r="B574" t="s">
        <v>1116</v>
      </c>
      <c r="C574" t="s">
        <v>1436</v>
      </c>
      <c r="D574" s="8">
        <f>IFERROR(VLOOKUP(C574,Hoja1!$A$1:$C$42,2,FALSE),"")</f>
        <v>18.485496999999999</v>
      </c>
      <c r="E574" s="8">
        <f>IFERROR(VLOOKUP(C574,Hoja1!$A$1:$C$42,3,FALSE),"")</f>
        <v>-69.873406000000003</v>
      </c>
    </row>
    <row r="575" spans="1:5" ht="17.25" customHeight="1" x14ac:dyDescent="0.35">
      <c r="A575" t="s">
        <v>1117</v>
      </c>
      <c r="B575" t="s">
        <v>1118</v>
      </c>
      <c r="C575" t="s">
        <v>1436</v>
      </c>
      <c r="D575" s="8">
        <f>IFERROR(VLOOKUP(C575,Hoja1!$A$1:$C$42,2,FALSE),"")</f>
        <v>18.485496999999999</v>
      </c>
      <c r="E575" s="8">
        <f>IFERROR(VLOOKUP(C575,Hoja1!$A$1:$C$42,3,FALSE),"")</f>
        <v>-69.873406000000003</v>
      </c>
    </row>
    <row r="576" spans="1:5" ht="17.25" customHeight="1" x14ac:dyDescent="0.35">
      <c r="A576" t="s">
        <v>1119</v>
      </c>
      <c r="B576" t="s">
        <v>1120</v>
      </c>
      <c r="C576" t="s">
        <v>1456</v>
      </c>
      <c r="D576" s="8">
        <f>IFERROR(VLOOKUP(C576,Hoja1!$A$1:$C$42,2,FALSE),"")</f>
        <v>19.223780000000001</v>
      </c>
      <c r="E576" s="8">
        <f>IFERROR(VLOOKUP(C576,Hoja1!$A$1:$C$42,3,FALSE),"")</f>
        <v>-70.532759999999996</v>
      </c>
    </row>
    <row r="577" spans="1:5" ht="17.25" customHeight="1" x14ac:dyDescent="0.35">
      <c r="A577" t="s">
        <v>1121</v>
      </c>
      <c r="B577" t="s">
        <v>1122</v>
      </c>
      <c r="C577" t="s">
        <v>1437</v>
      </c>
      <c r="D577" s="8">
        <f>IFERROR(VLOOKUP(C577,Hoja1!$A$1:$C$42,2,FALSE),"")</f>
        <v>18.449529999999999</v>
      </c>
      <c r="E577" s="8">
        <f>IFERROR(VLOOKUP(C577,Hoja1!$A$1:$C$42,3,FALSE),"")</f>
        <v>-69.975639999999999</v>
      </c>
    </row>
    <row r="578" spans="1:5" ht="17.25" customHeight="1" x14ac:dyDescent="0.35">
      <c r="A578" t="s">
        <v>1123</v>
      </c>
      <c r="B578" t="s">
        <v>1124</v>
      </c>
      <c r="C578" t="s">
        <v>1457</v>
      </c>
      <c r="D578" s="8">
        <f>IFERROR(VLOOKUP(C578,Hoja1!$A$1:$C$42,2,FALSE),"")</f>
        <v>19.366679999999999</v>
      </c>
      <c r="E578" s="8">
        <f>IFERROR(VLOOKUP(C578,Hoja1!$A$1:$C$42,3,FALSE),"")</f>
        <v>-69.851129999999998</v>
      </c>
    </row>
    <row r="579" spans="1:5" ht="17.25" customHeight="1" x14ac:dyDescent="0.35">
      <c r="A579" t="s">
        <v>1125</v>
      </c>
      <c r="B579" t="s">
        <v>1126</v>
      </c>
      <c r="C579" t="s">
        <v>1437</v>
      </c>
      <c r="D579" s="8">
        <f>IFERROR(VLOOKUP(C579,Hoja1!$A$1:$C$42,2,FALSE),"")</f>
        <v>18.449529999999999</v>
      </c>
      <c r="E579" s="8">
        <f>IFERROR(VLOOKUP(C579,Hoja1!$A$1:$C$42,3,FALSE),"")</f>
        <v>-69.975639999999999</v>
      </c>
    </row>
    <row r="580" spans="1:5" ht="17.25" customHeight="1" x14ac:dyDescent="0.35">
      <c r="A580" t="s">
        <v>1127</v>
      </c>
      <c r="B580" t="s">
        <v>1128</v>
      </c>
      <c r="C580" t="s">
        <v>1447</v>
      </c>
      <c r="D580" s="8">
        <f>IFERROR(VLOOKUP(C580,Hoja1!$A$1:$C$42,2,FALSE),"")</f>
        <v>19.450839999999999</v>
      </c>
      <c r="E580" s="8">
        <f>IFERROR(VLOOKUP(C580,Hoja1!$A$1:$C$42,3,FALSE),"")</f>
        <v>-70.694720000000004</v>
      </c>
    </row>
    <row r="581" spans="1:5" ht="17.25" customHeight="1" x14ac:dyDescent="0.35">
      <c r="A581" t="s">
        <v>1129</v>
      </c>
      <c r="B581" t="s">
        <v>1130</v>
      </c>
      <c r="C581" t="s">
        <v>1446</v>
      </c>
      <c r="D581" s="8">
        <f>IFERROR(VLOOKUP(C581,Hoja1!$A$1:$C$42,2,FALSE),"")</f>
        <v>18.463740000000001</v>
      </c>
      <c r="E581" s="8">
        <f>IFERROR(VLOOKUP(C581,Hoja1!$A$1:$C$42,3,FALSE),"")</f>
        <v>-69.304050000000004</v>
      </c>
    </row>
    <row r="582" spans="1:5" ht="17.25" customHeight="1" x14ac:dyDescent="0.35">
      <c r="A582" t="s">
        <v>1131</v>
      </c>
      <c r="B582" t="s">
        <v>1132</v>
      </c>
      <c r="C582" t="s">
        <v>1436</v>
      </c>
      <c r="D582" s="8">
        <f>IFERROR(VLOOKUP(C582,Hoja1!$A$1:$C$42,2,FALSE),"")</f>
        <v>18.485496999999999</v>
      </c>
      <c r="E582" s="8">
        <f>IFERROR(VLOOKUP(C582,Hoja1!$A$1:$C$42,3,FALSE),"")</f>
        <v>-69.873406000000003</v>
      </c>
    </row>
    <row r="583" spans="1:5" ht="17.25" customHeight="1" x14ac:dyDescent="0.35">
      <c r="A583" t="s">
        <v>1133</v>
      </c>
      <c r="B583" t="s">
        <v>1134</v>
      </c>
      <c r="C583" t="s">
        <v>1456</v>
      </c>
      <c r="D583" s="8">
        <f>IFERROR(VLOOKUP(C583,Hoja1!$A$1:$C$42,2,FALSE),"")</f>
        <v>19.223780000000001</v>
      </c>
      <c r="E583" s="8">
        <f>IFERROR(VLOOKUP(C583,Hoja1!$A$1:$C$42,3,FALSE),"")</f>
        <v>-70.532759999999996</v>
      </c>
    </row>
    <row r="584" spans="1:5" ht="17.25" customHeight="1" x14ac:dyDescent="0.35">
      <c r="A584" t="s">
        <v>1135</v>
      </c>
      <c r="B584" t="s">
        <v>1136</v>
      </c>
      <c r="C584" t="s">
        <v>1441</v>
      </c>
      <c r="D584" s="8">
        <f>IFERROR(VLOOKUP(C584,Hoja1!$A$1:$C$42,2,FALSE),"")</f>
        <v>18.415929999999999</v>
      </c>
      <c r="E584" s="8">
        <f>IFERROR(VLOOKUP(C584,Hoja1!$A$1:$C$42,3,FALSE),"")</f>
        <v>-70.110849999999999</v>
      </c>
    </row>
    <row r="585" spans="1:5" ht="17.25" customHeight="1" x14ac:dyDescent="0.35">
      <c r="A585" t="s">
        <v>1137</v>
      </c>
      <c r="B585" t="s">
        <v>1138</v>
      </c>
      <c r="C585" t="s">
        <v>1453</v>
      </c>
      <c r="D585" s="8">
        <f>IFERROR(VLOOKUP(C585,Hoja1!$A$1:$C$42,2,FALSE),"")</f>
        <v>18.279409999999999</v>
      </c>
      <c r="E585" s="8">
        <f>IFERROR(VLOOKUP(C585,Hoja1!$A$1:$C$42,3,FALSE),"")</f>
        <v>-70.332250000000002</v>
      </c>
    </row>
    <row r="586" spans="1:5" ht="17.25" customHeight="1" x14ac:dyDescent="0.35">
      <c r="A586" t="s">
        <v>1139</v>
      </c>
      <c r="B586" t="s">
        <v>1140</v>
      </c>
      <c r="C586" t="s">
        <v>1454</v>
      </c>
      <c r="D586" s="8">
        <f>IFERROR(VLOOKUP(C586,Hoja1!$A$1:$C$42,2,FALSE),"")</f>
        <v>18.927209999999999</v>
      </c>
      <c r="E586" s="8">
        <f>IFERROR(VLOOKUP(C586,Hoja1!$A$1:$C$42,3,FALSE),"")</f>
        <v>-70.397279999999995</v>
      </c>
    </row>
    <row r="587" spans="1:5" ht="17.25" customHeight="1" x14ac:dyDescent="0.35">
      <c r="A587" t="s">
        <v>1141</v>
      </c>
      <c r="B587" t="s">
        <v>1142</v>
      </c>
      <c r="C587" t="s">
        <v>1462</v>
      </c>
      <c r="D587" s="8">
        <f>IFERROR(VLOOKUP(C587,Hoja1!$A$1:$C$42,2,FALSE),"")</f>
        <v>19.62773</v>
      </c>
      <c r="E587" s="8">
        <f>IFERROR(VLOOKUP(C587,Hoja1!$A$1:$C$42,3,FALSE),"")</f>
        <v>-70.277990000000003</v>
      </c>
    </row>
    <row r="588" spans="1:5" ht="17.25" customHeight="1" x14ac:dyDescent="0.35">
      <c r="A588" t="s">
        <v>1143</v>
      </c>
      <c r="B588" t="s">
        <v>1144</v>
      </c>
      <c r="C588" t="s">
        <v>1436</v>
      </c>
      <c r="D588" s="8">
        <f>IFERROR(VLOOKUP(C588,Hoja1!$A$1:$C$42,2,FALSE),"")</f>
        <v>18.485496999999999</v>
      </c>
      <c r="E588" s="8">
        <f>IFERROR(VLOOKUP(C588,Hoja1!$A$1:$C$42,3,FALSE),"")</f>
        <v>-69.873406000000003</v>
      </c>
    </row>
    <row r="589" spans="1:5" ht="17.25" customHeight="1" x14ac:dyDescent="0.35">
      <c r="A589" t="s">
        <v>1145</v>
      </c>
      <c r="B589" t="s">
        <v>1146</v>
      </c>
      <c r="C589" t="s">
        <v>1453</v>
      </c>
      <c r="D589" s="8">
        <f>IFERROR(VLOOKUP(C589,Hoja1!$A$1:$C$42,2,FALSE),"")</f>
        <v>18.279409999999999</v>
      </c>
      <c r="E589" s="8">
        <f>IFERROR(VLOOKUP(C589,Hoja1!$A$1:$C$42,3,FALSE),"")</f>
        <v>-70.332250000000002</v>
      </c>
    </row>
    <row r="590" spans="1:5" ht="17.25" customHeight="1" x14ac:dyDescent="0.35">
      <c r="A590" t="s">
        <v>1147</v>
      </c>
      <c r="B590" t="s">
        <v>1148</v>
      </c>
      <c r="C590" t="s">
        <v>1459</v>
      </c>
      <c r="D590" s="8">
        <f>IFERROR(VLOOKUP(C590,Hoja1!$A$1:$C$42,2,FALSE),"")</f>
        <v>18.61467</v>
      </c>
      <c r="E590" s="8">
        <f>IFERROR(VLOOKUP(C590,Hoja1!$A$1:$C$42,3,FALSE),"")</f>
        <v>-68.717140000000001</v>
      </c>
    </row>
    <row r="591" spans="1:5" ht="17.25" customHeight="1" x14ac:dyDescent="0.35">
      <c r="A591" t="s">
        <v>1149</v>
      </c>
      <c r="B591" t="s">
        <v>1150</v>
      </c>
      <c r="C591" t="s">
        <v>1453</v>
      </c>
      <c r="D591" s="8">
        <f>IFERROR(VLOOKUP(C591,Hoja1!$A$1:$C$42,2,FALSE),"")</f>
        <v>18.279409999999999</v>
      </c>
      <c r="E591" s="8">
        <f>IFERROR(VLOOKUP(C591,Hoja1!$A$1:$C$42,3,FALSE),"")</f>
        <v>-70.332250000000002</v>
      </c>
    </row>
    <row r="592" spans="1:5" ht="17.25" customHeight="1" x14ac:dyDescent="0.35">
      <c r="A592" t="s">
        <v>1151</v>
      </c>
      <c r="B592" t="s">
        <v>1152</v>
      </c>
      <c r="C592" t="s">
        <v>1440</v>
      </c>
      <c r="D592" s="8">
        <f>IFERROR(VLOOKUP(C592,Hoja1!$A$1:$C$42,2,FALSE),"")</f>
        <v>18.5</v>
      </c>
      <c r="E592" s="8">
        <f>IFERROR(VLOOKUP(C592,Hoja1!$A$1:$C$42,3,FALSE),"")</f>
        <v>-70</v>
      </c>
    </row>
    <row r="593" spans="1:5" ht="17.25" customHeight="1" x14ac:dyDescent="0.35">
      <c r="A593" t="s">
        <v>1153</v>
      </c>
      <c r="B593" t="s">
        <v>1154</v>
      </c>
      <c r="C593" t="s">
        <v>1437</v>
      </c>
      <c r="D593" s="8">
        <f>IFERROR(VLOOKUP(C593,Hoja1!$A$1:$C$42,2,FALSE),"")</f>
        <v>18.449529999999999</v>
      </c>
      <c r="E593" s="8">
        <f>IFERROR(VLOOKUP(C593,Hoja1!$A$1:$C$42,3,FALSE),"")</f>
        <v>-69.975639999999999</v>
      </c>
    </row>
    <row r="594" spans="1:5" ht="17.25" customHeight="1" x14ac:dyDescent="0.35">
      <c r="A594" t="s">
        <v>1155</v>
      </c>
      <c r="B594" t="s">
        <v>1156</v>
      </c>
      <c r="C594" t="s">
        <v>1437</v>
      </c>
      <c r="D594" s="8">
        <f>IFERROR(VLOOKUP(C594,Hoja1!$A$1:$C$42,2,FALSE),"")</f>
        <v>18.449529999999999</v>
      </c>
      <c r="E594" s="8">
        <f>IFERROR(VLOOKUP(C594,Hoja1!$A$1:$C$42,3,FALSE),"")</f>
        <v>-69.975639999999999</v>
      </c>
    </row>
    <row r="595" spans="1:5" ht="17.25" customHeight="1" x14ac:dyDescent="0.35">
      <c r="A595" t="s">
        <v>1157</v>
      </c>
      <c r="B595" t="s">
        <v>1158</v>
      </c>
      <c r="C595" t="s">
        <v>1458</v>
      </c>
      <c r="D595" s="8">
        <f>IFERROR(VLOOKUP(C595,Hoja1!$A$1:$C$42,2,FALSE),"")</f>
        <v>18.208539999999999</v>
      </c>
      <c r="E595" s="8">
        <f>IFERROR(VLOOKUP(C595,Hoja1!$A$1:$C$42,3,FALSE),"")</f>
        <v>-71.100769999999997</v>
      </c>
    </row>
    <row r="596" spans="1:5" ht="17.25" customHeight="1" x14ac:dyDescent="0.35">
      <c r="A596" t="s">
        <v>1159</v>
      </c>
      <c r="B596" t="s">
        <v>1160</v>
      </c>
      <c r="C596" t="s">
        <v>1447</v>
      </c>
      <c r="D596" s="8">
        <f>IFERROR(VLOOKUP(C596,Hoja1!$A$1:$C$42,2,FALSE),"")</f>
        <v>19.450839999999999</v>
      </c>
      <c r="E596" s="8">
        <f>IFERROR(VLOOKUP(C596,Hoja1!$A$1:$C$42,3,FALSE),"")</f>
        <v>-70.694720000000004</v>
      </c>
    </row>
    <row r="597" spans="1:5" ht="17.25" customHeight="1" x14ac:dyDescent="0.35">
      <c r="A597" t="s">
        <v>1161</v>
      </c>
      <c r="B597" t="s">
        <v>1162</v>
      </c>
      <c r="C597" t="s">
        <v>1467</v>
      </c>
      <c r="D597" s="8">
        <f>IFERROR(VLOOKUP(C597,Hoja1!$A$1:$C$42,2,FALSE),"")</f>
        <v>18.543790000000001</v>
      </c>
      <c r="E597" s="8">
        <f>IFERROR(VLOOKUP(C597,Hoja1!$A$1:$C$42,3,FALSE),"")</f>
        <v>-70.50703</v>
      </c>
    </row>
    <row r="598" spans="1:5" ht="17.25" customHeight="1" x14ac:dyDescent="0.35">
      <c r="A598" t="s">
        <v>1163</v>
      </c>
      <c r="B598" t="s">
        <v>1164</v>
      </c>
      <c r="C598" t="s">
        <v>1435</v>
      </c>
      <c r="D598" s="8">
        <f>IFERROR(VLOOKUP(C598,Hoja1!$A$1:$C$42,2,FALSE),"")</f>
        <v>18.454863123854398</v>
      </c>
      <c r="E598" s="8">
        <f>IFERROR(VLOOKUP(C598,Hoja1!$A$1:$C$42,3,FALSE),"")</f>
        <v>-69.608645522057301</v>
      </c>
    </row>
    <row r="599" spans="1:5" ht="17.25" customHeight="1" x14ac:dyDescent="0.35">
      <c r="A599" t="s">
        <v>1165</v>
      </c>
      <c r="B599" t="s">
        <v>1166</v>
      </c>
      <c r="C599" t="s">
        <v>1435</v>
      </c>
      <c r="D599" s="8">
        <f>IFERROR(VLOOKUP(C599,Hoja1!$A$1:$C$42,2,FALSE),"")</f>
        <v>18.454863123854398</v>
      </c>
      <c r="E599" s="8">
        <f>IFERROR(VLOOKUP(C599,Hoja1!$A$1:$C$42,3,FALSE),"")</f>
        <v>-69.608645522057301</v>
      </c>
    </row>
    <row r="600" spans="1:5" ht="17.25" customHeight="1" x14ac:dyDescent="0.35">
      <c r="A600" t="s">
        <v>1167</v>
      </c>
      <c r="B600" t="s">
        <v>1168</v>
      </c>
      <c r="C600" t="s">
        <v>1437</v>
      </c>
      <c r="D600" s="8">
        <f>IFERROR(VLOOKUP(C600,Hoja1!$A$1:$C$42,2,FALSE),"")</f>
        <v>18.449529999999999</v>
      </c>
      <c r="E600" s="8">
        <f>IFERROR(VLOOKUP(C600,Hoja1!$A$1:$C$42,3,FALSE),"")</f>
        <v>-69.975639999999999</v>
      </c>
    </row>
    <row r="601" spans="1:5" ht="17.25" customHeight="1" x14ac:dyDescent="0.35">
      <c r="A601" t="s">
        <v>1169</v>
      </c>
      <c r="B601" t="s">
        <v>1170</v>
      </c>
      <c r="C601" t="s">
        <v>1437</v>
      </c>
      <c r="D601" s="8">
        <f>IFERROR(VLOOKUP(C601,Hoja1!$A$1:$C$42,2,FALSE),"")</f>
        <v>18.449529999999999</v>
      </c>
      <c r="E601" s="8">
        <f>IFERROR(VLOOKUP(C601,Hoja1!$A$1:$C$42,3,FALSE),"")</f>
        <v>-69.975639999999999</v>
      </c>
    </row>
    <row r="602" spans="1:5" ht="17.25" customHeight="1" x14ac:dyDescent="0.35">
      <c r="A602" t="s">
        <v>1171</v>
      </c>
      <c r="B602" t="s">
        <v>1172</v>
      </c>
      <c r="C602" t="s">
        <v>1457</v>
      </c>
      <c r="D602" s="8">
        <f>IFERROR(VLOOKUP(C602,Hoja1!$A$1:$C$42,2,FALSE),"")</f>
        <v>19.366679999999999</v>
      </c>
      <c r="E602" s="8">
        <f>IFERROR(VLOOKUP(C602,Hoja1!$A$1:$C$42,3,FALSE),"")</f>
        <v>-69.851129999999998</v>
      </c>
    </row>
    <row r="603" spans="1:5" ht="17.25" customHeight="1" x14ac:dyDescent="0.35">
      <c r="A603" t="s">
        <v>1173</v>
      </c>
      <c r="B603" t="s">
        <v>1174</v>
      </c>
      <c r="C603" t="s">
        <v>1446</v>
      </c>
      <c r="D603" s="8">
        <f>IFERROR(VLOOKUP(C603,Hoja1!$A$1:$C$42,2,FALSE),"")</f>
        <v>18.463740000000001</v>
      </c>
      <c r="E603" s="8">
        <f>IFERROR(VLOOKUP(C603,Hoja1!$A$1:$C$42,3,FALSE),"")</f>
        <v>-69.304050000000004</v>
      </c>
    </row>
    <row r="604" spans="1:5" ht="17.25" customHeight="1" x14ac:dyDescent="0.35">
      <c r="A604" t="s">
        <v>1175</v>
      </c>
      <c r="B604" t="s">
        <v>1176</v>
      </c>
      <c r="C604" t="s">
        <v>1437</v>
      </c>
      <c r="D604" s="8">
        <f>IFERROR(VLOOKUP(C604,Hoja1!$A$1:$C$42,2,FALSE),"")</f>
        <v>18.449529999999999</v>
      </c>
      <c r="E604" s="8">
        <f>IFERROR(VLOOKUP(C604,Hoja1!$A$1:$C$42,3,FALSE),"")</f>
        <v>-69.975639999999999</v>
      </c>
    </row>
    <row r="605" spans="1:5" ht="17.25" customHeight="1" x14ac:dyDescent="0.35">
      <c r="A605" t="s">
        <v>1177</v>
      </c>
      <c r="D605" s="8" t="str">
        <f>IFERROR(VLOOKUP(C605,Hoja1!$A$1:$C$42,2,FALSE),"")</f>
        <v/>
      </c>
      <c r="E605" s="8" t="str">
        <f>IFERROR(VLOOKUP(C605,Hoja1!$A$1:$C$42,3,FALSE),"")</f>
        <v/>
      </c>
    </row>
    <row r="606" spans="1:5" ht="17.25" customHeight="1" x14ac:dyDescent="0.35">
      <c r="A606" t="s">
        <v>1178</v>
      </c>
      <c r="B606" t="s">
        <v>1179</v>
      </c>
      <c r="C606" t="s">
        <v>1457</v>
      </c>
      <c r="D606" s="8">
        <f>IFERROR(VLOOKUP(C606,Hoja1!$A$1:$C$42,2,FALSE),"")</f>
        <v>19.366679999999999</v>
      </c>
      <c r="E606" s="8">
        <f>IFERROR(VLOOKUP(C606,Hoja1!$A$1:$C$42,3,FALSE),"")</f>
        <v>-69.851129999999998</v>
      </c>
    </row>
    <row r="607" spans="1:5" ht="17.25" customHeight="1" x14ac:dyDescent="0.35">
      <c r="A607" t="s">
        <v>1180</v>
      </c>
      <c r="B607" t="s">
        <v>1181</v>
      </c>
      <c r="C607" t="s">
        <v>1437</v>
      </c>
      <c r="D607" s="8">
        <f>IFERROR(VLOOKUP(C607,Hoja1!$A$1:$C$42,2,FALSE),"")</f>
        <v>18.449529999999999</v>
      </c>
      <c r="E607" s="8">
        <f>IFERROR(VLOOKUP(C607,Hoja1!$A$1:$C$42,3,FALSE),"")</f>
        <v>-69.975639999999999</v>
      </c>
    </row>
    <row r="608" spans="1:5" ht="17.25" customHeight="1" x14ac:dyDescent="0.35">
      <c r="A608" t="s">
        <v>1182</v>
      </c>
      <c r="B608" t="s">
        <v>1183</v>
      </c>
      <c r="C608" t="s">
        <v>1440</v>
      </c>
      <c r="D608" s="8">
        <f>IFERROR(VLOOKUP(C608,Hoja1!$A$1:$C$42,2,FALSE),"")</f>
        <v>18.5</v>
      </c>
      <c r="E608" s="8">
        <f>IFERROR(VLOOKUP(C608,Hoja1!$A$1:$C$42,3,FALSE),"")</f>
        <v>-70</v>
      </c>
    </row>
    <row r="609" spans="1:5" ht="17.25" customHeight="1" x14ac:dyDescent="0.35">
      <c r="A609" t="s">
        <v>1184</v>
      </c>
      <c r="B609" t="s">
        <v>1185</v>
      </c>
      <c r="C609" t="s">
        <v>1454</v>
      </c>
      <c r="D609" s="8">
        <f>IFERROR(VLOOKUP(C609,Hoja1!$A$1:$C$42,2,FALSE),"")</f>
        <v>18.927209999999999</v>
      </c>
      <c r="E609" s="8">
        <f>IFERROR(VLOOKUP(C609,Hoja1!$A$1:$C$42,3,FALSE),"")</f>
        <v>-70.397279999999995</v>
      </c>
    </row>
    <row r="610" spans="1:5" ht="17.25" customHeight="1" x14ac:dyDescent="0.35">
      <c r="A610" t="s">
        <v>1186</v>
      </c>
      <c r="B610" t="s">
        <v>1187</v>
      </c>
      <c r="C610" t="s">
        <v>1438</v>
      </c>
      <c r="D610" s="8">
        <f>IFERROR(VLOOKUP(C610,Hoja1!$A$1:$C$42,2,FALSE),"")</f>
        <v>18.55</v>
      </c>
      <c r="E610" s="8">
        <f>IFERROR(VLOOKUP(C610,Hoja1!$A$1:$C$42,3,FALSE),"")</f>
        <v>-69.900000000000006</v>
      </c>
    </row>
    <row r="611" spans="1:5" ht="17.25" customHeight="1" x14ac:dyDescent="0.35">
      <c r="A611" t="s">
        <v>1188</v>
      </c>
      <c r="B611" t="s">
        <v>1189</v>
      </c>
      <c r="C611" t="s">
        <v>1437</v>
      </c>
      <c r="D611" s="8">
        <f>IFERROR(VLOOKUP(C611,Hoja1!$A$1:$C$42,2,FALSE),"")</f>
        <v>18.449529999999999</v>
      </c>
      <c r="E611" s="8">
        <f>IFERROR(VLOOKUP(C611,Hoja1!$A$1:$C$42,3,FALSE),"")</f>
        <v>-69.975639999999999</v>
      </c>
    </row>
    <row r="612" spans="1:5" ht="17.25" customHeight="1" x14ac:dyDescent="0.35">
      <c r="A612" t="s">
        <v>1190</v>
      </c>
      <c r="B612" t="s">
        <v>1191</v>
      </c>
      <c r="C612" t="s">
        <v>1447</v>
      </c>
      <c r="D612" s="8">
        <f>IFERROR(VLOOKUP(C612,Hoja1!$A$1:$C$42,2,FALSE),"")</f>
        <v>19.450839999999999</v>
      </c>
      <c r="E612" s="8">
        <f>IFERROR(VLOOKUP(C612,Hoja1!$A$1:$C$42,3,FALSE),"")</f>
        <v>-70.694720000000004</v>
      </c>
    </row>
    <row r="613" spans="1:5" ht="17.25" customHeight="1" x14ac:dyDescent="0.35">
      <c r="A613" t="s">
        <v>1192</v>
      </c>
      <c r="B613" t="s">
        <v>1193</v>
      </c>
      <c r="C613" t="s">
        <v>1458</v>
      </c>
      <c r="D613" s="8">
        <f>IFERROR(VLOOKUP(C613,Hoja1!$A$1:$C$42,2,FALSE),"")</f>
        <v>18.208539999999999</v>
      </c>
      <c r="E613" s="8">
        <f>IFERROR(VLOOKUP(C613,Hoja1!$A$1:$C$42,3,FALSE),"")</f>
        <v>-71.100769999999997</v>
      </c>
    </row>
    <row r="614" spans="1:5" ht="17.25" customHeight="1" x14ac:dyDescent="0.35">
      <c r="A614" t="s">
        <v>1194</v>
      </c>
      <c r="B614" t="s">
        <v>1195</v>
      </c>
      <c r="C614" t="s">
        <v>1447</v>
      </c>
      <c r="D614" s="8">
        <f>IFERROR(VLOOKUP(C614,Hoja1!$A$1:$C$42,2,FALSE),"")</f>
        <v>19.450839999999999</v>
      </c>
      <c r="E614" s="8">
        <f>IFERROR(VLOOKUP(C614,Hoja1!$A$1:$C$42,3,FALSE),"")</f>
        <v>-70.694720000000004</v>
      </c>
    </row>
    <row r="615" spans="1:5" ht="17.25" customHeight="1" x14ac:dyDescent="0.35">
      <c r="A615" t="s">
        <v>1196</v>
      </c>
      <c r="B615" t="s">
        <v>1197</v>
      </c>
      <c r="C615" t="s">
        <v>1456</v>
      </c>
      <c r="D615" s="8">
        <f>IFERROR(VLOOKUP(C615,Hoja1!$A$1:$C$42,2,FALSE),"")</f>
        <v>19.223780000000001</v>
      </c>
      <c r="E615" s="8">
        <f>IFERROR(VLOOKUP(C615,Hoja1!$A$1:$C$42,3,FALSE),"")</f>
        <v>-70.532759999999996</v>
      </c>
    </row>
    <row r="616" spans="1:5" ht="17.25" customHeight="1" x14ac:dyDescent="0.35">
      <c r="A616" t="s">
        <v>1198</v>
      </c>
      <c r="B616" t="s">
        <v>1199</v>
      </c>
      <c r="C616" t="s">
        <v>1456</v>
      </c>
      <c r="D616" s="8">
        <f>IFERROR(VLOOKUP(C616,Hoja1!$A$1:$C$42,2,FALSE),"")</f>
        <v>19.223780000000001</v>
      </c>
      <c r="E616" s="8">
        <f>IFERROR(VLOOKUP(C616,Hoja1!$A$1:$C$42,3,FALSE),"")</f>
        <v>-70.532759999999996</v>
      </c>
    </row>
    <row r="617" spans="1:5" ht="17.25" customHeight="1" x14ac:dyDescent="0.35">
      <c r="A617" t="s">
        <v>1200</v>
      </c>
      <c r="B617" t="s">
        <v>1201</v>
      </c>
      <c r="C617" t="s">
        <v>1453</v>
      </c>
      <c r="D617" s="8">
        <f>IFERROR(VLOOKUP(C617,Hoja1!$A$1:$C$42,2,FALSE),"")</f>
        <v>18.279409999999999</v>
      </c>
      <c r="E617" s="8">
        <f>IFERROR(VLOOKUP(C617,Hoja1!$A$1:$C$42,3,FALSE),"")</f>
        <v>-70.332250000000002</v>
      </c>
    </row>
    <row r="618" spans="1:5" ht="17.25" customHeight="1" x14ac:dyDescent="0.35">
      <c r="A618" t="s">
        <v>1202</v>
      </c>
      <c r="B618" t="s">
        <v>1203</v>
      </c>
      <c r="C618" t="s">
        <v>1437</v>
      </c>
      <c r="D618" s="8">
        <f>IFERROR(VLOOKUP(C618,Hoja1!$A$1:$C$42,2,FALSE),"")</f>
        <v>18.449529999999999</v>
      </c>
      <c r="E618" s="8">
        <f>IFERROR(VLOOKUP(C618,Hoja1!$A$1:$C$42,3,FALSE),"")</f>
        <v>-69.975639999999999</v>
      </c>
    </row>
    <row r="619" spans="1:5" ht="17.25" customHeight="1" x14ac:dyDescent="0.35">
      <c r="A619" t="s">
        <v>1204</v>
      </c>
      <c r="B619" t="s">
        <v>1205</v>
      </c>
      <c r="C619" t="s">
        <v>1456</v>
      </c>
      <c r="D619" s="8">
        <f>IFERROR(VLOOKUP(C619,Hoja1!$A$1:$C$42,2,FALSE),"")</f>
        <v>19.223780000000001</v>
      </c>
      <c r="E619" s="8">
        <f>IFERROR(VLOOKUP(C619,Hoja1!$A$1:$C$42,3,FALSE),"")</f>
        <v>-70.532759999999996</v>
      </c>
    </row>
    <row r="620" spans="1:5" ht="17.25" customHeight="1" x14ac:dyDescent="0.35">
      <c r="A620" t="s">
        <v>1206</v>
      </c>
      <c r="B620" t="s">
        <v>1207</v>
      </c>
      <c r="C620" t="s">
        <v>1452</v>
      </c>
      <c r="D620" s="8">
        <f>IFERROR(VLOOKUP(C620,Hoja1!$A$1:$C$42,2,FALSE),"")</f>
        <v>18.807759999999998</v>
      </c>
      <c r="E620" s="8">
        <f>IFERROR(VLOOKUP(C620,Hoja1!$A$1:$C$42,3,FALSE),"")</f>
        <v>-69.784790000000001</v>
      </c>
    </row>
    <row r="621" spans="1:5" ht="17.25" customHeight="1" x14ac:dyDescent="0.35">
      <c r="A621" t="s">
        <v>1208</v>
      </c>
      <c r="B621" t="s">
        <v>1209</v>
      </c>
      <c r="C621" t="s">
        <v>1443</v>
      </c>
      <c r="D621" s="8">
        <f>IFERROR(VLOOKUP(C621,Hoja1!$A$1:$C$42,2,FALSE),"")</f>
        <v>18.516666666667</v>
      </c>
      <c r="E621" s="8">
        <f>IFERROR(VLOOKUP(C621,Hoja1!$A$1:$C$42,3,FALSE),"")</f>
        <v>-70.016666666667007</v>
      </c>
    </row>
    <row r="622" spans="1:5" ht="17.25" customHeight="1" x14ac:dyDescent="0.35">
      <c r="A622" t="s">
        <v>1210</v>
      </c>
      <c r="B622" t="s">
        <v>1211</v>
      </c>
      <c r="C622" t="s">
        <v>1435</v>
      </c>
      <c r="D622" s="8">
        <f>IFERROR(VLOOKUP(C622,Hoja1!$A$1:$C$42,2,FALSE),"")</f>
        <v>18.454863123854398</v>
      </c>
      <c r="E622" s="8">
        <f>IFERROR(VLOOKUP(C622,Hoja1!$A$1:$C$42,3,FALSE),"")</f>
        <v>-69.608645522057301</v>
      </c>
    </row>
    <row r="623" spans="1:5" ht="17.25" customHeight="1" x14ac:dyDescent="0.35">
      <c r="A623" t="s">
        <v>1212</v>
      </c>
      <c r="B623" t="s">
        <v>1213</v>
      </c>
      <c r="C623" t="s">
        <v>1441</v>
      </c>
      <c r="D623" s="8">
        <f>IFERROR(VLOOKUP(C623,Hoja1!$A$1:$C$42,2,FALSE),"")</f>
        <v>18.415929999999999</v>
      </c>
      <c r="E623" s="8">
        <f>IFERROR(VLOOKUP(C623,Hoja1!$A$1:$C$42,3,FALSE),"")</f>
        <v>-70.110849999999999</v>
      </c>
    </row>
    <row r="624" spans="1:5" ht="17.25" customHeight="1" x14ac:dyDescent="0.35">
      <c r="A624" t="s">
        <v>1214</v>
      </c>
      <c r="B624" t="s">
        <v>1215</v>
      </c>
      <c r="C624" t="s">
        <v>1447</v>
      </c>
      <c r="D624" s="8">
        <f>IFERROR(VLOOKUP(C624,Hoja1!$A$1:$C$42,2,FALSE),"")</f>
        <v>19.450839999999999</v>
      </c>
      <c r="E624" s="8">
        <f>IFERROR(VLOOKUP(C624,Hoja1!$A$1:$C$42,3,FALSE),"")</f>
        <v>-70.694720000000004</v>
      </c>
    </row>
    <row r="625" spans="1:5" ht="17.25" customHeight="1" x14ac:dyDescent="0.35">
      <c r="A625" t="s">
        <v>1216</v>
      </c>
      <c r="B625" t="s">
        <v>1217</v>
      </c>
      <c r="C625" t="s">
        <v>1436</v>
      </c>
      <c r="D625" s="8">
        <f>IFERROR(VLOOKUP(C625,Hoja1!$A$1:$C$42,2,FALSE),"")</f>
        <v>18.485496999999999</v>
      </c>
      <c r="E625" s="8">
        <f>IFERROR(VLOOKUP(C625,Hoja1!$A$1:$C$42,3,FALSE),"")</f>
        <v>-69.873406000000003</v>
      </c>
    </row>
    <row r="626" spans="1:5" ht="17.25" customHeight="1" x14ac:dyDescent="0.35">
      <c r="A626" t="s">
        <v>1218</v>
      </c>
      <c r="B626" t="s">
        <v>1219</v>
      </c>
      <c r="C626" t="s">
        <v>1456</v>
      </c>
      <c r="D626" s="8">
        <f>IFERROR(VLOOKUP(C626,Hoja1!$A$1:$C$42,2,FALSE),"")</f>
        <v>19.223780000000001</v>
      </c>
      <c r="E626" s="8">
        <f>IFERROR(VLOOKUP(C626,Hoja1!$A$1:$C$42,3,FALSE),"")</f>
        <v>-70.532759999999996</v>
      </c>
    </row>
    <row r="627" spans="1:5" ht="17.25" customHeight="1" x14ac:dyDescent="0.35">
      <c r="A627" t="s">
        <v>1220</v>
      </c>
      <c r="B627" t="s">
        <v>1221</v>
      </c>
      <c r="C627" t="s">
        <v>1436</v>
      </c>
      <c r="D627" s="8">
        <f>IFERROR(VLOOKUP(C627,Hoja1!$A$1:$C$42,2,FALSE),"")</f>
        <v>18.485496999999999</v>
      </c>
      <c r="E627" s="8">
        <f>IFERROR(VLOOKUP(C627,Hoja1!$A$1:$C$42,3,FALSE),"")</f>
        <v>-69.873406000000003</v>
      </c>
    </row>
    <row r="628" spans="1:5" ht="17.25" customHeight="1" x14ac:dyDescent="0.35">
      <c r="A628" t="s">
        <v>1222</v>
      </c>
      <c r="B628" t="s">
        <v>1223</v>
      </c>
      <c r="C628" t="s">
        <v>1440</v>
      </c>
      <c r="D628" s="8">
        <f>IFERROR(VLOOKUP(C628,Hoja1!$A$1:$C$42,2,FALSE),"")</f>
        <v>18.5</v>
      </c>
      <c r="E628" s="8">
        <f>IFERROR(VLOOKUP(C628,Hoja1!$A$1:$C$42,3,FALSE),"")</f>
        <v>-70</v>
      </c>
    </row>
    <row r="629" spans="1:5" ht="17.25" customHeight="1" x14ac:dyDescent="0.35">
      <c r="A629" t="s">
        <v>1224</v>
      </c>
      <c r="B629" t="s">
        <v>1225</v>
      </c>
      <c r="C629" t="s">
        <v>1446</v>
      </c>
      <c r="D629" s="8">
        <f>IFERROR(VLOOKUP(C629,Hoja1!$A$1:$C$42,2,FALSE),"")</f>
        <v>18.463740000000001</v>
      </c>
      <c r="E629" s="8">
        <f>IFERROR(VLOOKUP(C629,Hoja1!$A$1:$C$42,3,FALSE),"")</f>
        <v>-69.304050000000004</v>
      </c>
    </row>
    <row r="630" spans="1:5" ht="17.25" customHeight="1" x14ac:dyDescent="0.35">
      <c r="A630" t="s">
        <v>1226</v>
      </c>
      <c r="B630" t="s">
        <v>1486</v>
      </c>
      <c r="C630" t="s">
        <v>1456</v>
      </c>
      <c r="D630" s="8">
        <f>IFERROR(VLOOKUP(C630,Hoja1!$A$1:$C$42,2,FALSE),"")</f>
        <v>19.223780000000001</v>
      </c>
      <c r="E630" s="8">
        <f>IFERROR(VLOOKUP(C630,Hoja1!$A$1:$C$42,3,FALSE),"")</f>
        <v>-70.532759999999996</v>
      </c>
    </row>
    <row r="631" spans="1:5" ht="17.25" customHeight="1" x14ac:dyDescent="0.35">
      <c r="A631" t="s">
        <v>1227</v>
      </c>
      <c r="B631" t="s">
        <v>1228</v>
      </c>
      <c r="C631" t="s">
        <v>1437</v>
      </c>
      <c r="D631" s="8">
        <f>IFERROR(VLOOKUP(C631,Hoja1!$A$1:$C$42,2,FALSE),"")</f>
        <v>18.449529999999999</v>
      </c>
      <c r="E631" s="8">
        <f>IFERROR(VLOOKUP(C631,Hoja1!$A$1:$C$42,3,FALSE),"")</f>
        <v>-69.975639999999999</v>
      </c>
    </row>
    <row r="632" spans="1:5" ht="17.25" customHeight="1" x14ac:dyDescent="0.35">
      <c r="A632" t="s">
        <v>1229</v>
      </c>
      <c r="B632" t="s">
        <v>1230</v>
      </c>
      <c r="C632" t="s">
        <v>1459</v>
      </c>
      <c r="D632" s="8">
        <f>IFERROR(VLOOKUP(C632,Hoja1!$A$1:$C$42,2,FALSE),"")</f>
        <v>18.61467</v>
      </c>
      <c r="E632" s="8">
        <f>IFERROR(VLOOKUP(C632,Hoja1!$A$1:$C$42,3,FALSE),"")</f>
        <v>-68.717140000000001</v>
      </c>
    </row>
    <row r="633" spans="1:5" ht="17.25" customHeight="1" x14ac:dyDescent="0.35">
      <c r="A633" t="s">
        <v>1231</v>
      </c>
      <c r="B633" t="s">
        <v>1232</v>
      </c>
      <c r="C633" t="s">
        <v>1437</v>
      </c>
      <c r="D633" s="8">
        <f>IFERROR(VLOOKUP(C633,Hoja1!$A$1:$C$42,2,FALSE),"")</f>
        <v>18.449529999999999</v>
      </c>
      <c r="E633" s="8">
        <f>IFERROR(VLOOKUP(C633,Hoja1!$A$1:$C$42,3,FALSE),"")</f>
        <v>-69.975639999999999</v>
      </c>
    </row>
    <row r="634" spans="1:5" ht="17.25" customHeight="1" x14ac:dyDescent="0.35">
      <c r="A634" t="s">
        <v>1233</v>
      </c>
      <c r="B634" t="s">
        <v>1234</v>
      </c>
      <c r="C634" t="s">
        <v>1453</v>
      </c>
      <c r="D634" s="8">
        <f>IFERROR(VLOOKUP(C634,Hoja1!$A$1:$C$42,2,FALSE),"")</f>
        <v>18.279409999999999</v>
      </c>
      <c r="E634" s="8">
        <f>IFERROR(VLOOKUP(C634,Hoja1!$A$1:$C$42,3,FALSE),"")</f>
        <v>-70.332250000000002</v>
      </c>
    </row>
    <row r="635" spans="1:5" ht="17.25" customHeight="1" x14ac:dyDescent="0.35">
      <c r="A635" t="s">
        <v>1235</v>
      </c>
      <c r="B635" t="s">
        <v>1236</v>
      </c>
      <c r="C635" t="s">
        <v>1437</v>
      </c>
      <c r="D635" s="8">
        <f>IFERROR(VLOOKUP(C635,Hoja1!$A$1:$C$42,2,FALSE),"")</f>
        <v>18.449529999999999</v>
      </c>
      <c r="E635" s="8">
        <f>IFERROR(VLOOKUP(C635,Hoja1!$A$1:$C$42,3,FALSE),"")</f>
        <v>-69.975639999999999</v>
      </c>
    </row>
    <row r="636" spans="1:5" ht="17.25" customHeight="1" x14ac:dyDescent="0.35">
      <c r="A636" t="s">
        <v>1237</v>
      </c>
      <c r="B636" t="s">
        <v>1238</v>
      </c>
      <c r="C636" t="s">
        <v>1461</v>
      </c>
      <c r="D636" s="8">
        <f>IFERROR(VLOOKUP(C636,Hoja1!$A$1:$C$42,2,FALSE),"")</f>
        <v>19.3735</v>
      </c>
      <c r="E636" s="8">
        <f>IFERROR(VLOOKUP(C636,Hoja1!$A$1:$C$42,3,FALSE),"")</f>
        <v>-70.41883</v>
      </c>
    </row>
    <row r="637" spans="1:5" ht="17.25" customHeight="1" x14ac:dyDescent="0.35">
      <c r="A637" t="s">
        <v>1239</v>
      </c>
      <c r="B637" t="s">
        <v>1240</v>
      </c>
      <c r="C637" t="s">
        <v>1438</v>
      </c>
      <c r="D637" s="8">
        <f>IFERROR(VLOOKUP(C637,Hoja1!$A$1:$C$42,2,FALSE),"")</f>
        <v>18.55</v>
      </c>
      <c r="E637" s="8">
        <f>IFERROR(VLOOKUP(C637,Hoja1!$A$1:$C$42,3,FALSE),"")</f>
        <v>-69.900000000000006</v>
      </c>
    </row>
    <row r="638" spans="1:5" ht="17.25" customHeight="1" x14ac:dyDescent="0.35">
      <c r="A638" t="s">
        <v>1241</v>
      </c>
      <c r="B638" t="s">
        <v>1242</v>
      </c>
      <c r="C638" t="s">
        <v>1454</v>
      </c>
      <c r="D638" s="8">
        <f>IFERROR(VLOOKUP(C638,Hoja1!$A$1:$C$42,2,FALSE),"")</f>
        <v>18.927209999999999</v>
      </c>
      <c r="E638" s="8">
        <f>IFERROR(VLOOKUP(C638,Hoja1!$A$1:$C$42,3,FALSE),"")</f>
        <v>-70.397279999999995</v>
      </c>
    </row>
    <row r="639" spans="1:5" ht="17.25" customHeight="1" x14ac:dyDescent="0.35">
      <c r="A639" t="s">
        <v>1243</v>
      </c>
      <c r="B639" t="s">
        <v>1244</v>
      </c>
      <c r="C639" t="s">
        <v>1471</v>
      </c>
      <c r="D639" s="8">
        <f>IFERROR(VLOOKUP(C639,Hoja1!$A$1:$C$42,2,FALSE),"")</f>
        <v>18.762160000000002</v>
      </c>
      <c r="E639" s="8">
        <f>IFERROR(VLOOKUP(C639,Hoja1!$A$1:$C$42,3,FALSE),"")</f>
        <v>-69.256469999999993</v>
      </c>
    </row>
    <row r="640" spans="1:5" ht="17.25" customHeight="1" x14ac:dyDescent="0.35">
      <c r="A640" t="s">
        <v>1245</v>
      </c>
      <c r="B640" t="s">
        <v>1246</v>
      </c>
      <c r="C640" t="s">
        <v>1435</v>
      </c>
      <c r="D640" s="8">
        <f>IFERROR(VLOOKUP(C640,Hoja1!$A$1:$C$42,2,FALSE),"")</f>
        <v>18.454863123854398</v>
      </c>
      <c r="E640" s="8">
        <f>IFERROR(VLOOKUP(C640,Hoja1!$A$1:$C$42,3,FALSE),"")</f>
        <v>-69.608645522057301</v>
      </c>
    </row>
    <row r="641" spans="1:5" ht="17.25" customHeight="1" x14ac:dyDescent="0.35">
      <c r="A641" t="s">
        <v>1247</v>
      </c>
      <c r="B641" t="s">
        <v>1248</v>
      </c>
      <c r="C641" t="s">
        <v>1462</v>
      </c>
      <c r="D641" s="8">
        <f>IFERROR(VLOOKUP(C641,Hoja1!$A$1:$C$42,2,FALSE),"")</f>
        <v>19.62773</v>
      </c>
      <c r="E641" s="8">
        <f>IFERROR(VLOOKUP(C641,Hoja1!$A$1:$C$42,3,FALSE),"")</f>
        <v>-70.277990000000003</v>
      </c>
    </row>
    <row r="642" spans="1:5" ht="17.25" customHeight="1" x14ac:dyDescent="0.35">
      <c r="A642" t="s">
        <v>1249</v>
      </c>
      <c r="B642" t="s">
        <v>1250</v>
      </c>
      <c r="C642" t="s">
        <v>1454</v>
      </c>
      <c r="D642" s="8">
        <f>IFERROR(VLOOKUP(C642,Hoja1!$A$1:$C$42,2,FALSE),"")</f>
        <v>18.927209999999999</v>
      </c>
      <c r="E642" s="8">
        <f>IFERROR(VLOOKUP(C642,Hoja1!$A$1:$C$42,3,FALSE),"")</f>
        <v>-70.397279999999995</v>
      </c>
    </row>
    <row r="643" spans="1:5" ht="17.25" customHeight="1" x14ac:dyDescent="0.35">
      <c r="A643" t="s">
        <v>1251</v>
      </c>
      <c r="B643" t="s">
        <v>1252</v>
      </c>
      <c r="C643" t="s">
        <v>1438</v>
      </c>
      <c r="D643" s="8">
        <f>IFERROR(VLOOKUP(C643,Hoja1!$A$1:$C$42,2,FALSE),"")</f>
        <v>18.55</v>
      </c>
      <c r="E643" s="8">
        <f>IFERROR(VLOOKUP(C643,Hoja1!$A$1:$C$42,3,FALSE),"")</f>
        <v>-69.900000000000006</v>
      </c>
    </row>
    <row r="644" spans="1:5" ht="17.25" customHeight="1" x14ac:dyDescent="0.35">
      <c r="A644" t="s">
        <v>1253</v>
      </c>
      <c r="B644" t="s">
        <v>1254</v>
      </c>
      <c r="C644" t="s">
        <v>1438</v>
      </c>
      <c r="D644" s="8">
        <f>IFERROR(VLOOKUP(C644,Hoja1!$A$1:$C$42,2,FALSE),"")</f>
        <v>18.55</v>
      </c>
      <c r="E644" s="8">
        <f>IFERROR(VLOOKUP(C644,Hoja1!$A$1:$C$42,3,FALSE),"")</f>
        <v>-69.900000000000006</v>
      </c>
    </row>
    <row r="645" spans="1:5" ht="17.25" customHeight="1" x14ac:dyDescent="0.35">
      <c r="A645" t="s">
        <v>1255</v>
      </c>
      <c r="B645" t="s">
        <v>1256</v>
      </c>
      <c r="C645" t="s">
        <v>1441</v>
      </c>
      <c r="D645" s="8">
        <f>IFERROR(VLOOKUP(C645,Hoja1!$A$1:$C$42,2,FALSE),"")</f>
        <v>18.415929999999999</v>
      </c>
      <c r="E645" s="8">
        <f>IFERROR(VLOOKUP(C645,Hoja1!$A$1:$C$42,3,FALSE),"")</f>
        <v>-70.110849999999999</v>
      </c>
    </row>
    <row r="646" spans="1:5" ht="17.25" customHeight="1" x14ac:dyDescent="0.35">
      <c r="A646" t="s">
        <v>1257</v>
      </c>
      <c r="B646" t="s">
        <v>1258</v>
      </c>
      <c r="C646" t="s">
        <v>1447</v>
      </c>
      <c r="D646" s="8">
        <f>IFERROR(VLOOKUP(C646,Hoja1!$A$1:$C$42,2,FALSE),"")</f>
        <v>19.450839999999999</v>
      </c>
      <c r="E646" s="8">
        <f>IFERROR(VLOOKUP(C646,Hoja1!$A$1:$C$42,3,FALSE),"")</f>
        <v>-70.694720000000004</v>
      </c>
    </row>
    <row r="647" spans="1:5" ht="17.25" customHeight="1" x14ac:dyDescent="0.35">
      <c r="A647" t="s">
        <v>1259</v>
      </c>
      <c r="B647" t="s">
        <v>1260</v>
      </c>
      <c r="C647" t="s">
        <v>1437</v>
      </c>
      <c r="D647" s="8">
        <f>IFERROR(VLOOKUP(C647,Hoja1!$A$1:$C$42,2,FALSE),"")</f>
        <v>18.449529999999999</v>
      </c>
      <c r="E647" s="8">
        <f>IFERROR(VLOOKUP(C647,Hoja1!$A$1:$C$42,3,FALSE),"")</f>
        <v>-69.975639999999999</v>
      </c>
    </row>
    <row r="648" spans="1:5" ht="17.25" customHeight="1" x14ac:dyDescent="0.35">
      <c r="A648" t="s">
        <v>1261</v>
      </c>
      <c r="B648" t="s">
        <v>1262</v>
      </c>
      <c r="C648" t="s">
        <v>1440</v>
      </c>
      <c r="D648" s="8">
        <f>IFERROR(VLOOKUP(C648,Hoja1!$A$1:$C$42,2,FALSE),"")</f>
        <v>18.5</v>
      </c>
      <c r="E648" s="8">
        <f>IFERROR(VLOOKUP(C648,Hoja1!$A$1:$C$42,3,FALSE),"")</f>
        <v>-70</v>
      </c>
    </row>
    <row r="649" spans="1:5" ht="17.25" customHeight="1" x14ac:dyDescent="0.35">
      <c r="A649" t="s">
        <v>1263</v>
      </c>
      <c r="B649" t="s">
        <v>1264</v>
      </c>
      <c r="C649" t="s">
        <v>1446</v>
      </c>
      <c r="D649" s="8">
        <f>IFERROR(VLOOKUP(C649,Hoja1!$A$1:$C$42,2,FALSE),"")</f>
        <v>18.463740000000001</v>
      </c>
      <c r="E649" s="8">
        <f>IFERROR(VLOOKUP(C649,Hoja1!$A$1:$C$42,3,FALSE),"")</f>
        <v>-69.304050000000004</v>
      </c>
    </row>
    <row r="650" spans="1:5" ht="17.25" customHeight="1" x14ac:dyDescent="0.35">
      <c r="A650" t="s">
        <v>1265</v>
      </c>
      <c r="B650" t="s">
        <v>1266</v>
      </c>
      <c r="C650" t="s">
        <v>1437</v>
      </c>
      <c r="D650" s="8">
        <f>IFERROR(VLOOKUP(C650,Hoja1!$A$1:$C$42,2,FALSE),"")</f>
        <v>18.449529999999999</v>
      </c>
      <c r="E650" s="8">
        <f>IFERROR(VLOOKUP(C650,Hoja1!$A$1:$C$42,3,FALSE),"")</f>
        <v>-69.975639999999999</v>
      </c>
    </row>
    <row r="651" spans="1:5" ht="17.25" customHeight="1" x14ac:dyDescent="0.35">
      <c r="A651" t="s">
        <v>1267</v>
      </c>
      <c r="B651" t="s">
        <v>1268</v>
      </c>
      <c r="C651" t="s">
        <v>1437</v>
      </c>
      <c r="D651" s="8">
        <f>IFERROR(VLOOKUP(C651,Hoja1!$A$1:$C$42,2,FALSE),"")</f>
        <v>18.449529999999999</v>
      </c>
      <c r="E651" s="8">
        <f>IFERROR(VLOOKUP(C651,Hoja1!$A$1:$C$42,3,FALSE),"")</f>
        <v>-69.975639999999999</v>
      </c>
    </row>
    <row r="652" spans="1:5" ht="17.25" customHeight="1" x14ac:dyDescent="0.35">
      <c r="A652" t="s">
        <v>1269</v>
      </c>
      <c r="B652" t="s">
        <v>1270</v>
      </c>
      <c r="C652" t="s">
        <v>1447</v>
      </c>
      <c r="D652" s="8">
        <f>IFERROR(VLOOKUP(C652,Hoja1!$A$1:$C$42,2,FALSE),"")</f>
        <v>19.450839999999999</v>
      </c>
      <c r="E652" s="8">
        <f>IFERROR(VLOOKUP(C652,Hoja1!$A$1:$C$42,3,FALSE),"")</f>
        <v>-70.694720000000004</v>
      </c>
    </row>
    <row r="653" spans="1:5" ht="17.25" customHeight="1" x14ac:dyDescent="0.35">
      <c r="A653" t="s">
        <v>1271</v>
      </c>
      <c r="B653" t="s">
        <v>1272</v>
      </c>
      <c r="C653" t="s">
        <v>1444</v>
      </c>
      <c r="D653" s="8">
        <f>IFERROR(VLOOKUP(C653,Hoja1!$A$1:$C$42,2,FALSE),"")</f>
        <v>18.566666999999999</v>
      </c>
      <c r="E653" s="8">
        <f>IFERROR(VLOOKUP(C653,Hoja1!$A$1:$C$42,3,FALSE),"")</f>
        <v>-70.091110999999998</v>
      </c>
    </row>
    <row r="654" spans="1:5" ht="17.25" customHeight="1" x14ac:dyDescent="0.35">
      <c r="A654" t="s">
        <v>1273</v>
      </c>
      <c r="B654" t="s">
        <v>1274</v>
      </c>
      <c r="C654" t="s">
        <v>1440</v>
      </c>
      <c r="D654" s="8">
        <f>IFERROR(VLOOKUP(C654,Hoja1!$A$1:$C$42,2,FALSE),"")</f>
        <v>18.5</v>
      </c>
      <c r="E654" s="8">
        <f>IFERROR(VLOOKUP(C654,Hoja1!$A$1:$C$42,3,FALSE),"")</f>
        <v>-70</v>
      </c>
    </row>
    <row r="655" spans="1:5" ht="17.25" customHeight="1" x14ac:dyDescent="0.35">
      <c r="A655" t="s">
        <v>1275</v>
      </c>
      <c r="B655" t="s">
        <v>1276</v>
      </c>
      <c r="C655" t="s">
        <v>1440</v>
      </c>
      <c r="D655" s="8">
        <f>IFERROR(VLOOKUP(C655,Hoja1!$A$1:$C$42,2,FALSE),"")</f>
        <v>18.5</v>
      </c>
      <c r="E655" s="8">
        <f>IFERROR(VLOOKUP(C655,Hoja1!$A$1:$C$42,3,FALSE),"")</f>
        <v>-70</v>
      </c>
    </row>
    <row r="656" spans="1:5" ht="17.25" customHeight="1" x14ac:dyDescent="0.35">
      <c r="A656" t="s">
        <v>1277</v>
      </c>
      <c r="B656" t="s">
        <v>1278</v>
      </c>
      <c r="C656" t="s">
        <v>38</v>
      </c>
      <c r="D656" s="8">
        <f>IFERROR(VLOOKUP(C656,Hoja1!$A$1:$C$42,2,FALSE),"")</f>
        <v>18.422409999999999</v>
      </c>
      <c r="E656" s="8">
        <f>IFERROR(VLOOKUP(C656,Hoja1!$A$1:$C$42,3,FALSE),"")</f>
        <v>-68.966309999999993</v>
      </c>
    </row>
    <row r="657" spans="1:5" ht="17.25" customHeight="1" x14ac:dyDescent="0.35">
      <c r="A657" t="s">
        <v>1279</v>
      </c>
      <c r="D657" s="8" t="str">
        <f>IFERROR(VLOOKUP(C657,Hoja1!$A$1:$C$42,2,FALSE),"")</f>
        <v/>
      </c>
      <c r="E657" s="8" t="str">
        <f>IFERROR(VLOOKUP(C657,Hoja1!$A$1:$C$42,3,FALSE),"")</f>
        <v/>
      </c>
    </row>
    <row r="658" spans="1:5" ht="17.25" customHeight="1" x14ac:dyDescent="0.35">
      <c r="A658" t="s">
        <v>1280</v>
      </c>
      <c r="B658" t="s">
        <v>1281</v>
      </c>
      <c r="C658" t="s">
        <v>38</v>
      </c>
      <c r="D658" s="8">
        <f>IFERROR(VLOOKUP(C658,Hoja1!$A$1:$C$42,2,FALSE),"")</f>
        <v>18.422409999999999</v>
      </c>
      <c r="E658" s="8">
        <f>IFERROR(VLOOKUP(C658,Hoja1!$A$1:$C$42,3,FALSE),"")</f>
        <v>-68.966309999999993</v>
      </c>
    </row>
    <row r="659" spans="1:5" ht="17.25" customHeight="1" x14ac:dyDescent="0.35">
      <c r="A659" t="s">
        <v>1282</v>
      </c>
      <c r="B659" t="s">
        <v>1283</v>
      </c>
      <c r="C659" t="s">
        <v>1436</v>
      </c>
      <c r="D659" s="8">
        <f>IFERROR(VLOOKUP(C659,Hoja1!$A$1:$C$42,2,FALSE),"")</f>
        <v>18.485496999999999</v>
      </c>
      <c r="E659" s="8">
        <f>IFERROR(VLOOKUP(C659,Hoja1!$A$1:$C$42,3,FALSE),"")</f>
        <v>-69.873406000000003</v>
      </c>
    </row>
    <row r="660" spans="1:5" ht="17.25" customHeight="1" x14ac:dyDescent="0.35">
      <c r="A660" t="s">
        <v>1284</v>
      </c>
      <c r="B660" t="s">
        <v>1285</v>
      </c>
      <c r="C660" t="s">
        <v>1456</v>
      </c>
      <c r="D660" s="8">
        <f>IFERROR(VLOOKUP(C660,Hoja1!$A$1:$C$42,2,FALSE),"")</f>
        <v>19.223780000000001</v>
      </c>
      <c r="E660" s="8">
        <f>IFERROR(VLOOKUP(C660,Hoja1!$A$1:$C$42,3,FALSE),"")</f>
        <v>-70.532759999999996</v>
      </c>
    </row>
    <row r="661" spans="1:5" ht="17.25" customHeight="1" x14ac:dyDescent="0.35">
      <c r="A661" t="s">
        <v>1286</v>
      </c>
      <c r="B661" t="s">
        <v>1287</v>
      </c>
      <c r="C661" t="s">
        <v>1462</v>
      </c>
      <c r="D661" s="8">
        <f>IFERROR(VLOOKUP(C661,Hoja1!$A$1:$C$42,2,FALSE),"")</f>
        <v>19.62773</v>
      </c>
      <c r="E661" s="8">
        <f>IFERROR(VLOOKUP(C661,Hoja1!$A$1:$C$42,3,FALSE),"")</f>
        <v>-70.277990000000003</v>
      </c>
    </row>
    <row r="662" spans="1:5" ht="17.25" customHeight="1" x14ac:dyDescent="0.35">
      <c r="A662" t="s">
        <v>1288</v>
      </c>
      <c r="B662" t="s">
        <v>1289</v>
      </c>
      <c r="C662" t="s">
        <v>1436</v>
      </c>
      <c r="D662" s="8">
        <f>IFERROR(VLOOKUP(C662,Hoja1!$A$1:$C$42,2,FALSE),"")</f>
        <v>18.485496999999999</v>
      </c>
      <c r="E662" s="8">
        <f>IFERROR(VLOOKUP(C662,Hoja1!$A$1:$C$42,3,FALSE),"")</f>
        <v>-69.873406000000003</v>
      </c>
    </row>
    <row r="663" spans="1:5" ht="17.25" customHeight="1" x14ac:dyDescent="0.35">
      <c r="A663" t="s">
        <v>1290</v>
      </c>
      <c r="B663" t="s">
        <v>1291</v>
      </c>
      <c r="C663" t="s">
        <v>1436</v>
      </c>
      <c r="D663" s="8">
        <f>IFERROR(VLOOKUP(C663,Hoja1!$A$1:$C$42,2,FALSE),"")</f>
        <v>18.485496999999999</v>
      </c>
      <c r="E663" s="8">
        <f>IFERROR(VLOOKUP(C663,Hoja1!$A$1:$C$42,3,FALSE),"")</f>
        <v>-69.873406000000003</v>
      </c>
    </row>
    <row r="664" spans="1:5" ht="17.25" customHeight="1" x14ac:dyDescent="0.35">
      <c r="A664" t="s">
        <v>1292</v>
      </c>
      <c r="B664" t="s">
        <v>1293</v>
      </c>
      <c r="C664" t="s">
        <v>1437</v>
      </c>
      <c r="D664" s="8">
        <f>IFERROR(VLOOKUP(C664,Hoja1!$A$1:$C$42,2,FALSE),"")</f>
        <v>18.449529999999999</v>
      </c>
      <c r="E664" s="8">
        <f>IFERROR(VLOOKUP(C664,Hoja1!$A$1:$C$42,3,FALSE),"")</f>
        <v>-69.975639999999999</v>
      </c>
    </row>
    <row r="665" spans="1:5" ht="17.25" customHeight="1" x14ac:dyDescent="0.35">
      <c r="A665" t="s">
        <v>1294</v>
      </c>
      <c r="B665" t="s">
        <v>1295</v>
      </c>
      <c r="C665" t="s">
        <v>1436</v>
      </c>
      <c r="D665" s="8">
        <f>IFERROR(VLOOKUP(C665,Hoja1!$A$1:$C$42,2,FALSE),"")</f>
        <v>18.485496999999999</v>
      </c>
      <c r="E665" s="8">
        <f>IFERROR(VLOOKUP(C665,Hoja1!$A$1:$C$42,3,FALSE),"")</f>
        <v>-69.873406000000003</v>
      </c>
    </row>
    <row r="666" spans="1:5" ht="17.25" customHeight="1" x14ac:dyDescent="0.35">
      <c r="A666" t="s">
        <v>1296</v>
      </c>
      <c r="B666" t="s">
        <v>1297</v>
      </c>
      <c r="C666" t="s">
        <v>1437</v>
      </c>
      <c r="D666" s="8">
        <f>IFERROR(VLOOKUP(C666,Hoja1!$A$1:$C$42,2,FALSE),"")</f>
        <v>18.449529999999999</v>
      </c>
      <c r="E666" s="8">
        <f>IFERROR(VLOOKUP(C666,Hoja1!$A$1:$C$42,3,FALSE),"")</f>
        <v>-69.975639999999999</v>
      </c>
    </row>
    <row r="667" spans="1:5" ht="17.25" customHeight="1" x14ac:dyDescent="0.35">
      <c r="A667" t="s">
        <v>1298</v>
      </c>
      <c r="B667" t="s">
        <v>1299</v>
      </c>
      <c r="C667" t="s">
        <v>1456</v>
      </c>
      <c r="D667" s="8">
        <f>IFERROR(VLOOKUP(C667,Hoja1!$A$1:$C$42,2,FALSE),"")</f>
        <v>19.223780000000001</v>
      </c>
      <c r="E667" s="8">
        <f>IFERROR(VLOOKUP(C667,Hoja1!$A$1:$C$42,3,FALSE),"")</f>
        <v>-70.532759999999996</v>
      </c>
    </row>
    <row r="668" spans="1:5" ht="17.25" customHeight="1" x14ac:dyDescent="0.35">
      <c r="A668" t="s">
        <v>1300</v>
      </c>
      <c r="B668" t="s">
        <v>1301</v>
      </c>
      <c r="C668" t="s">
        <v>1440</v>
      </c>
      <c r="D668" s="8">
        <f>IFERROR(VLOOKUP(C668,Hoja1!$A$1:$C$42,2,FALSE),"")</f>
        <v>18.5</v>
      </c>
      <c r="E668" s="8">
        <f>IFERROR(VLOOKUP(C668,Hoja1!$A$1:$C$42,3,FALSE),"")</f>
        <v>-70</v>
      </c>
    </row>
    <row r="669" spans="1:5" ht="17.25" customHeight="1" x14ac:dyDescent="0.35">
      <c r="A669" t="s">
        <v>1302</v>
      </c>
      <c r="B669" t="s">
        <v>1303</v>
      </c>
      <c r="C669" t="s">
        <v>1440</v>
      </c>
      <c r="D669" s="8">
        <f>IFERROR(VLOOKUP(C669,Hoja1!$A$1:$C$42,2,FALSE),"")</f>
        <v>18.5</v>
      </c>
      <c r="E669" s="8">
        <f>IFERROR(VLOOKUP(C669,Hoja1!$A$1:$C$42,3,FALSE),"")</f>
        <v>-70</v>
      </c>
    </row>
    <row r="670" spans="1:5" ht="17.25" customHeight="1" x14ac:dyDescent="0.35">
      <c r="A670" t="s">
        <v>1304</v>
      </c>
      <c r="B670" t="s">
        <v>1305</v>
      </c>
      <c r="C670" t="s">
        <v>1437</v>
      </c>
      <c r="D670" s="8">
        <f>IFERROR(VLOOKUP(C670,Hoja1!$A$1:$C$42,2,FALSE),"")</f>
        <v>18.449529999999999</v>
      </c>
      <c r="E670" s="8">
        <f>IFERROR(VLOOKUP(C670,Hoja1!$A$1:$C$42,3,FALSE),"")</f>
        <v>-69.975639999999999</v>
      </c>
    </row>
    <row r="671" spans="1:5" ht="17.25" customHeight="1" x14ac:dyDescent="0.35">
      <c r="A671" t="s">
        <v>1306</v>
      </c>
      <c r="D671" s="8" t="str">
        <f>IFERROR(VLOOKUP(C671,Hoja1!$A$1:$C$42,2,FALSE),"")</f>
        <v/>
      </c>
      <c r="E671" s="8" t="str">
        <f>IFERROR(VLOOKUP(C671,Hoja1!$A$1:$C$42,3,FALSE),"")</f>
        <v/>
      </c>
    </row>
    <row r="672" spans="1:5" ht="17.25" customHeight="1" x14ac:dyDescent="0.35">
      <c r="A672" t="s">
        <v>1307</v>
      </c>
      <c r="B672" t="s">
        <v>1308</v>
      </c>
      <c r="C672" t="s">
        <v>1457</v>
      </c>
      <c r="D672" s="8">
        <f>IFERROR(VLOOKUP(C672,Hoja1!$A$1:$C$42,2,FALSE),"")</f>
        <v>19.366679999999999</v>
      </c>
      <c r="E672" s="8">
        <f>IFERROR(VLOOKUP(C672,Hoja1!$A$1:$C$42,3,FALSE),"")</f>
        <v>-69.851129999999998</v>
      </c>
    </row>
    <row r="673" spans="1:5" ht="17.25" customHeight="1" x14ac:dyDescent="0.35">
      <c r="A673" t="s">
        <v>1309</v>
      </c>
      <c r="B673" t="s">
        <v>1310</v>
      </c>
      <c r="C673" t="s">
        <v>1436</v>
      </c>
      <c r="D673" s="8">
        <f>IFERROR(VLOOKUP(C673,Hoja1!$A$1:$C$42,2,FALSE),"")</f>
        <v>18.485496999999999</v>
      </c>
      <c r="E673" s="8">
        <f>IFERROR(VLOOKUP(C673,Hoja1!$A$1:$C$42,3,FALSE),"")</f>
        <v>-69.873406000000003</v>
      </c>
    </row>
    <row r="674" spans="1:5" ht="17.25" customHeight="1" x14ac:dyDescent="0.35">
      <c r="A674" t="s">
        <v>1311</v>
      </c>
      <c r="B674" t="s">
        <v>1312</v>
      </c>
      <c r="C674" t="s">
        <v>1441</v>
      </c>
      <c r="D674" s="8">
        <f>IFERROR(VLOOKUP(C674,Hoja1!$A$1:$C$42,2,FALSE),"")</f>
        <v>18.415929999999999</v>
      </c>
      <c r="E674" s="8">
        <f>IFERROR(VLOOKUP(C674,Hoja1!$A$1:$C$42,3,FALSE),"")</f>
        <v>-70.110849999999999</v>
      </c>
    </row>
    <row r="675" spans="1:5" ht="17.25" customHeight="1" x14ac:dyDescent="0.35">
      <c r="A675" t="s">
        <v>1313</v>
      </c>
      <c r="B675" t="s">
        <v>1314</v>
      </c>
      <c r="C675" t="s">
        <v>1437</v>
      </c>
      <c r="D675" s="8">
        <f>IFERROR(VLOOKUP(C675,Hoja1!$A$1:$C$42,2,FALSE),"")</f>
        <v>18.449529999999999</v>
      </c>
      <c r="E675" s="8">
        <f>IFERROR(VLOOKUP(C675,Hoja1!$A$1:$C$42,3,FALSE),"")</f>
        <v>-69.975639999999999</v>
      </c>
    </row>
    <row r="676" spans="1:5" ht="17.25" customHeight="1" x14ac:dyDescent="0.35">
      <c r="A676" t="s">
        <v>1315</v>
      </c>
      <c r="B676" t="s">
        <v>1316</v>
      </c>
      <c r="C676" t="s">
        <v>38</v>
      </c>
      <c r="D676" s="8">
        <f>IFERROR(VLOOKUP(C676,Hoja1!$A$1:$C$42,2,FALSE),"")</f>
        <v>18.422409999999999</v>
      </c>
      <c r="E676" s="8">
        <f>IFERROR(VLOOKUP(C676,Hoja1!$A$1:$C$42,3,FALSE),"")</f>
        <v>-68.966309999999993</v>
      </c>
    </row>
    <row r="677" spans="1:5" ht="17.25" customHeight="1" x14ac:dyDescent="0.35">
      <c r="A677" t="s">
        <v>1317</v>
      </c>
      <c r="B677" t="s">
        <v>1318</v>
      </c>
      <c r="C677" t="s">
        <v>1452</v>
      </c>
      <c r="D677" s="8">
        <f>IFERROR(VLOOKUP(C677,Hoja1!$A$1:$C$42,2,FALSE),"")</f>
        <v>18.807759999999998</v>
      </c>
      <c r="E677" s="8">
        <f>IFERROR(VLOOKUP(C677,Hoja1!$A$1:$C$42,3,FALSE),"")</f>
        <v>-69.784790000000001</v>
      </c>
    </row>
    <row r="678" spans="1:5" ht="17.25" customHeight="1" x14ac:dyDescent="0.35">
      <c r="A678" t="s">
        <v>1319</v>
      </c>
      <c r="B678" t="s">
        <v>1320</v>
      </c>
      <c r="C678" t="s">
        <v>1437</v>
      </c>
      <c r="D678" s="8">
        <f>IFERROR(VLOOKUP(C678,Hoja1!$A$1:$C$42,2,FALSE),"")</f>
        <v>18.449529999999999</v>
      </c>
      <c r="E678" s="8">
        <f>IFERROR(VLOOKUP(C678,Hoja1!$A$1:$C$42,3,FALSE),"")</f>
        <v>-69.975639999999999</v>
      </c>
    </row>
    <row r="679" spans="1:5" ht="17.25" customHeight="1" x14ac:dyDescent="0.35">
      <c r="A679" t="s">
        <v>1321</v>
      </c>
      <c r="B679" t="s">
        <v>1322</v>
      </c>
      <c r="C679" t="s">
        <v>1437</v>
      </c>
      <c r="D679" s="8">
        <f>IFERROR(VLOOKUP(C679,Hoja1!$A$1:$C$42,2,FALSE),"")</f>
        <v>18.449529999999999</v>
      </c>
      <c r="E679" s="8">
        <f>IFERROR(VLOOKUP(C679,Hoja1!$A$1:$C$42,3,FALSE),"")</f>
        <v>-69.975639999999999</v>
      </c>
    </row>
    <row r="680" spans="1:5" ht="17.25" customHeight="1" x14ac:dyDescent="0.35">
      <c r="A680" t="s">
        <v>1323</v>
      </c>
      <c r="B680" t="s">
        <v>1324</v>
      </c>
      <c r="C680" t="s">
        <v>1437</v>
      </c>
      <c r="D680" s="8">
        <f>IFERROR(VLOOKUP(C680,Hoja1!$A$1:$C$42,2,FALSE),"")</f>
        <v>18.449529999999999</v>
      </c>
      <c r="E680" s="8">
        <f>IFERROR(VLOOKUP(C680,Hoja1!$A$1:$C$42,3,FALSE),"")</f>
        <v>-69.975639999999999</v>
      </c>
    </row>
    <row r="681" spans="1:5" ht="17.25" customHeight="1" x14ac:dyDescent="0.35">
      <c r="A681" t="s">
        <v>1325</v>
      </c>
      <c r="B681" t="s">
        <v>1326</v>
      </c>
      <c r="C681" t="s">
        <v>1436</v>
      </c>
      <c r="D681" s="8">
        <f>IFERROR(VLOOKUP(C681,Hoja1!$A$1:$C$42,2,FALSE),"")</f>
        <v>18.485496999999999</v>
      </c>
      <c r="E681" s="8">
        <f>IFERROR(VLOOKUP(C681,Hoja1!$A$1:$C$42,3,FALSE),"")</f>
        <v>-69.873406000000003</v>
      </c>
    </row>
    <row r="682" spans="1:5" ht="17.25" customHeight="1" x14ac:dyDescent="0.35">
      <c r="A682" t="s">
        <v>1327</v>
      </c>
      <c r="B682" t="s">
        <v>1328</v>
      </c>
      <c r="C682" t="s">
        <v>1470</v>
      </c>
      <c r="D682" s="8">
        <f>IFERROR(VLOOKUP(C682,Hoja1!$A$1:$C$42,2,FALSE),"")</f>
        <v>18.03332</v>
      </c>
      <c r="E682" s="8">
        <f>IFERROR(VLOOKUP(C682,Hoja1!$A$1:$C$42,3,FALSE),"")</f>
        <v>-71.743099999999998</v>
      </c>
    </row>
    <row r="683" spans="1:5" ht="17.25" customHeight="1" x14ac:dyDescent="0.35">
      <c r="A683" t="s">
        <v>1329</v>
      </c>
      <c r="B683" t="s">
        <v>1330</v>
      </c>
      <c r="C683" t="s">
        <v>1437</v>
      </c>
      <c r="D683" s="8">
        <f>IFERROR(VLOOKUP(C683,Hoja1!$A$1:$C$42,2,FALSE),"")</f>
        <v>18.449529999999999</v>
      </c>
      <c r="E683" s="8">
        <f>IFERROR(VLOOKUP(C683,Hoja1!$A$1:$C$42,3,FALSE),"")</f>
        <v>-69.975639999999999</v>
      </c>
    </row>
    <row r="684" spans="1:5" ht="17.25" customHeight="1" x14ac:dyDescent="0.35">
      <c r="A684" t="s">
        <v>1331</v>
      </c>
      <c r="B684" t="s">
        <v>1332</v>
      </c>
      <c r="C684" t="s">
        <v>1467</v>
      </c>
      <c r="D684" s="8">
        <f>IFERROR(VLOOKUP(C684,Hoja1!$A$1:$C$42,2,FALSE),"")</f>
        <v>18.543790000000001</v>
      </c>
      <c r="E684" s="8">
        <f>IFERROR(VLOOKUP(C684,Hoja1!$A$1:$C$42,3,FALSE),"")</f>
        <v>-70.50703</v>
      </c>
    </row>
    <row r="685" spans="1:5" ht="17.25" customHeight="1" x14ac:dyDescent="0.35">
      <c r="A685" t="s">
        <v>1333</v>
      </c>
      <c r="B685" t="s">
        <v>1334</v>
      </c>
      <c r="C685" t="s">
        <v>1447</v>
      </c>
      <c r="D685" s="8">
        <f>IFERROR(VLOOKUP(C685,Hoja1!$A$1:$C$42,2,FALSE),"")</f>
        <v>19.450839999999999</v>
      </c>
      <c r="E685" s="8">
        <f>IFERROR(VLOOKUP(C685,Hoja1!$A$1:$C$42,3,FALSE),"")</f>
        <v>-70.694720000000004</v>
      </c>
    </row>
    <row r="686" spans="1:5" ht="17.25" customHeight="1" x14ac:dyDescent="0.35">
      <c r="A686" t="s">
        <v>1335</v>
      </c>
      <c r="B686" t="s">
        <v>1336</v>
      </c>
      <c r="C686" t="s">
        <v>1436</v>
      </c>
      <c r="D686" s="8">
        <f>IFERROR(VLOOKUP(C686,Hoja1!$A$1:$C$42,2,FALSE),"")</f>
        <v>18.485496999999999</v>
      </c>
      <c r="E686" s="8">
        <f>IFERROR(VLOOKUP(C686,Hoja1!$A$1:$C$42,3,FALSE),"")</f>
        <v>-69.873406000000003</v>
      </c>
    </row>
    <row r="687" spans="1:5" ht="17.25" customHeight="1" x14ac:dyDescent="0.35">
      <c r="A687" t="s">
        <v>1337</v>
      </c>
      <c r="B687" t="s">
        <v>1487</v>
      </c>
      <c r="C687" t="s">
        <v>1456</v>
      </c>
      <c r="D687" s="8">
        <f>IFERROR(VLOOKUP(C687,Hoja1!$A$1:$C$42,2,FALSE),"")</f>
        <v>19.223780000000001</v>
      </c>
      <c r="E687" s="8">
        <f>IFERROR(VLOOKUP(C687,Hoja1!$A$1:$C$42,3,FALSE),"")</f>
        <v>-70.532759999999996</v>
      </c>
    </row>
    <row r="688" spans="1:5" ht="17.25" customHeight="1" x14ac:dyDescent="0.35">
      <c r="A688" t="s">
        <v>1338</v>
      </c>
      <c r="B688" t="s">
        <v>1339</v>
      </c>
      <c r="C688" t="s">
        <v>1438</v>
      </c>
      <c r="D688" s="8">
        <f>IFERROR(VLOOKUP(C688,Hoja1!$A$1:$C$42,2,FALSE),"")</f>
        <v>18.55</v>
      </c>
      <c r="E688" s="8">
        <f>IFERROR(VLOOKUP(C688,Hoja1!$A$1:$C$42,3,FALSE),"")</f>
        <v>-69.900000000000006</v>
      </c>
    </row>
    <row r="689" spans="1:5" ht="17.25" customHeight="1" x14ac:dyDescent="0.35">
      <c r="A689" t="s">
        <v>1340</v>
      </c>
      <c r="B689" t="s">
        <v>1341</v>
      </c>
      <c r="C689" t="s">
        <v>1456</v>
      </c>
      <c r="D689" s="8">
        <f>IFERROR(VLOOKUP(C689,Hoja1!$A$1:$C$42,2,FALSE),"")</f>
        <v>19.223780000000001</v>
      </c>
      <c r="E689" s="8">
        <f>IFERROR(VLOOKUP(C689,Hoja1!$A$1:$C$42,3,FALSE),"")</f>
        <v>-70.532759999999996</v>
      </c>
    </row>
    <row r="690" spans="1:5" ht="17.25" customHeight="1" x14ac:dyDescent="0.35">
      <c r="A690" t="s">
        <v>1342</v>
      </c>
      <c r="B690" t="s">
        <v>1343</v>
      </c>
      <c r="C690" t="s">
        <v>1441</v>
      </c>
      <c r="D690" s="8">
        <f>IFERROR(VLOOKUP(C690,Hoja1!$A$1:$C$42,2,FALSE),"")</f>
        <v>18.415929999999999</v>
      </c>
      <c r="E690" s="8">
        <f>IFERROR(VLOOKUP(C690,Hoja1!$A$1:$C$42,3,FALSE),"")</f>
        <v>-70.110849999999999</v>
      </c>
    </row>
    <row r="691" spans="1:5" ht="17.25" customHeight="1" x14ac:dyDescent="0.35">
      <c r="A691" t="s">
        <v>1344</v>
      </c>
      <c r="B691" t="s">
        <v>1345</v>
      </c>
      <c r="C691" t="s">
        <v>1472</v>
      </c>
      <c r="D691" s="8">
        <f>IFERROR(VLOOKUP(C691,Hoja1!$A$1:$C$42,2,FALSE),"")</f>
        <v>19.289390000000001</v>
      </c>
      <c r="E691" s="8">
        <f>IFERROR(VLOOKUP(C691,Hoja1!$A$1:$C$42,3,FALSE),"")</f>
        <v>-70.257869999999997</v>
      </c>
    </row>
    <row r="692" spans="1:5" ht="17.25" customHeight="1" x14ac:dyDescent="0.35">
      <c r="A692" t="s">
        <v>1346</v>
      </c>
      <c r="B692" t="s">
        <v>1347</v>
      </c>
      <c r="C692" t="s">
        <v>1446</v>
      </c>
      <c r="D692" s="8">
        <f>IFERROR(VLOOKUP(C692,Hoja1!$A$1:$C$42,2,FALSE),"")</f>
        <v>18.463740000000001</v>
      </c>
      <c r="E692" s="8">
        <f>IFERROR(VLOOKUP(C692,Hoja1!$A$1:$C$42,3,FALSE),"")</f>
        <v>-69.304050000000004</v>
      </c>
    </row>
    <row r="693" spans="1:5" ht="17.25" customHeight="1" x14ac:dyDescent="0.35">
      <c r="A693" t="s">
        <v>1348</v>
      </c>
      <c r="B693" t="s">
        <v>1349</v>
      </c>
      <c r="C693" t="s">
        <v>1476</v>
      </c>
      <c r="D693" s="8">
        <f>IFERROR(VLOOKUP(C693,Hoja1!$A$1:$C$42,2,FALSE),"")</f>
        <v>18.76559</v>
      </c>
      <c r="E693" s="8">
        <f>IFERROR(VLOOKUP(C693,Hoja1!$A$1:$C$42,3,FALSE),"")</f>
        <v>-69.03886</v>
      </c>
    </row>
    <row r="694" spans="1:5" ht="17.25" customHeight="1" x14ac:dyDescent="0.35">
      <c r="A694" t="s">
        <v>1350</v>
      </c>
      <c r="B694" t="s">
        <v>1351</v>
      </c>
      <c r="C694" t="s">
        <v>1437</v>
      </c>
      <c r="D694" s="8">
        <f>IFERROR(VLOOKUP(C694,Hoja1!$A$1:$C$42,2,FALSE),"")</f>
        <v>18.449529999999999</v>
      </c>
      <c r="E694" s="8">
        <f>IFERROR(VLOOKUP(C694,Hoja1!$A$1:$C$42,3,FALSE),"")</f>
        <v>-69.975639999999999</v>
      </c>
    </row>
    <row r="695" spans="1:5" ht="17.25" customHeight="1" x14ac:dyDescent="0.35">
      <c r="A695" t="s">
        <v>1352</v>
      </c>
      <c r="B695" t="s">
        <v>1353</v>
      </c>
      <c r="C695" t="s">
        <v>1457</v>
      </c>
      <c r="D695" s="8">
        <f>IFERROR(VLOOKUP(C695,Hoja1!$A$1:$C$42,2,FALSE),"")</f>
        <v>19.366679999999999</v>
      </c>
      <c r="E695" s="8">
        <f>IFERROR(VLOOKUP(C695,Hoja1!$A$1:$C$42,3,FALSE),"")</f>
        <v>-69.851129999999998</v>
      </c>
    </row>
    <row r="696" spans="1:5" ht="17.25" customHeight="1" x14ac:dyDescent="0.35">
      <c r="A696" t="s">
        <v>1354</v>
      </c>
      <c r="B696" t="s">
        <v>1355</v>
      </c>
      <c r="C696" t="s">
        <v>1454</v>
      </c>
      <c r="D696" s="8">
        <f>IFERROR(VLOOKUP(C696,Hoja1!$A$1:$C$42,2,FALSE),"")</f>
        <v>18.927209999999999</v>
      </c>
      <c r="E696" s="8">
        <f>IFERROR(VLOOKUP(C696,Hoja1!$A$1:$C$42,3,FALSE),"")</f>
        <v>-70.397279999999995</v>
      </c>
    </row>
    <row r="697" spans="1:5" ht="17.25" customHeight="1" x14ac:dyDescent="0.35">
      <c r="A697" t="s">
        <v>1356</v>
      </c>
      <c r="B697" t="s">
        <v>1357</v>
      </c>
      <c r="C697" t="s">
        <v>1440</v>
      </c>
      <c r="D697" s="8">
        <f>IFERROR(VLOOKUP(C697,Hoja1!$A$1:$C$42,2,FALSE),"")</f>
        <v>18.5</v>
      </c>
      <c r="E697" s="8">
        <f>IFERROR(VLOOKUP(C697,Hoja1!$A$1:$C$42,3,FALSE),"")</f>
        <v>-70</v>
      </c>
    </row>
    <row r="698" spans="1:5" ht="17.25" customHeight="1" x14ac:dyDescent="0.35">
      <c r="A698" t="s">
        <v>1358</v>
      </c>
      <c r="B698" t="s">
        <v>1359</v>
      </c>
      <c r="C698" t="s">
        <v>1470</v>
      </c>
      <c r="D698" s="8">
        <f>IFERROR(VLOOKUP(C698,Hoja1!$A$1:$C$42,2,FALSE),"")</f>
        <v>18.03332</v>
      </c>
      <c r="E698" s="8">
        <f>IFERROR(VLOOKUP(C698,Hoja1!$A$1:$C$42,3,FALSE),"")</f>
        <v>-71.743099999999998</v>
      </c>
    </row>
    <row r="699" spans="1:5" ht="17.25" customHeight="1" x14ac:dyDescent="0.35">
      <c r="A699" t="s">
        <v>1360</v>
      </c>
      <c r="B699" t="s">
        <v>1361</v>
      </c>
      <c r="C699" t="s">
        <v>1451</v>
      </c>
      <c r="D699" s="8">
        <f>IFERROR(VLOOKUP(C699,Hoja1!$A$1:$C$42,2,FALSE),"")</f>
        <v>18.91</v>
      </c>
      <c r="E699" s="8">
        <f>IFERROR(VLOOKUP(C699,Hoja1!$A$1:$C$42,3,FALSE),"")</f>
        <v>-70.75</v>
      </c>
    </row>
    <row r="700" spans="1:5" ht="17.25" customHeight="1" x14ac:dyDescent="0.35">
      <c r="A700" t="s">
        <v>1362</v>
      </c>
      <c r="B700" t="s">
        <v>1363</v>
      </c>
      <c r="C700" t="s">
        <v>1437</v>
      </c>
      <c r="D700" s="8">
        <f>IFERROR(VLOOKUP(C700,Hoja1!$A$1:$C$42,2,FALSE),"")</f>
        <v>18.449529999999999</v>
      </c>
      <c r="E700" s="8">
        <f>IFERROR(VLOOKUP(C700,Hoja1!$A$1:$C$42,3,FALSE),"")</f>
        <v>-69.975639999999999</v>
      </c>
    </row>
    <row r="701" spans="1:5" ht="17.25" customHeight="1" x14ac:dyDescent="0.35">
      <c r="A701" t="s">
        <v>1364</v>
      </c>
      <c r="B701" t="s">
        <v>1365</v>
      </c>
      <c r="C701" t="s">
        <v>1437</v>
      </c>
      <c r="D701" s="8">
        <f>IFERROR(VLOOKUP(C701,Hoja1!$A$1:$C$42,2,FALSE),"")</f>
        <v>18.449529999999999</v>
      </c>
      <c r="E701" s="8">
        <f>IFERROR(VLOOKUP(C701,Hoja1!$A$1:$C$42,3,FALSE),"")</f>
        <v>-69.975639999999999</v>
      </c>
    </row>
    <row r="702" spans="1:5" ht="17.25" customHeight="1" x14ac:dyDescent="0.35">
      <c r="A702" t="s">
        <v>1366</v>
      </c>
      <c r="B702" t="s">
        <v>1367</v>
      </c>
      <c r="C702" t="s">
        <v>1437</v>
      </c>
      <c r="D702" s="8">
        <f>IFERROR(VLOOKUP(C702,Hoja1!$A$1:$C$42,2,FALSE),"")</f>
        <v>18.449529999999999</v>
      </c>
      <c r="E702" s="8">
        <f>IFERROR(VLOOKUP(C702,Hoja1!$A$1:$C$42,3,FALSE),"")</f>
        <v>-69.975639999999999</v>
      </c>
    </row>
    <row r="703" spans="1:5" ht="17.25" customHeight="1" x14ac:dyDescent="0.35">
      <c r="A703" t="s">
        <v>1368</v>
      </c>
      <c r="B703" t="s">
        <v>1369</v>
      </c>
      <c r="C703" t="s">
        <v>1458</v>
      </c>
      <c r="D703" s="8">
        <f>IFERROR(VLOOKUP(C703,Hoja1!$A$1:$C$42,2,FALSE),"")</f>
        <v>18.208539999999999</v>
      </c>
      <c r="E703" s="8">
        <f>IFERROR(VLOOKUP(C703,Hoja1!$A$1:$C$42,3,FALSE),"")</f>
        <v>-71.100769999999997</v>
      </c>
    </row>
    <row r="704" spans="1:5" ht="17.25" customHeight="1" x14ac:dyDescent="0.35">
      <c r="A704" t="s">
        <v>1370</v>
      </c>
      <c r="B704" t="s">
        <v>1371</v>
      </c>
      <c r="C704" t="s">
        <v>1470</v>
      </c>
      <c r="D704" s="8">
        <f>IFERROR(VLOOKUP(C704,Hoja1!$A$1:$C$42,2,FALSE),"")</f>
        <v>18.03332</v>
      </c>
      <c r="E704" s="8">
        <f>IFERROR(VLOOKUP(C704,Hoja1!$A$1:$C$42,3,FALSE),"")</f>
        <v>-71.743099999999998</v>
      </c>
    </row>
    <row r="705" spans="1:5" ht="17.25" customHeight="1" x14ac:dyDescent="0.35">
      <c r="A705" t="s">
        <v>1372</v>
      </c>
      <c r="B705" t="s">
        <v>1373</v>
      </c>
      <c r="C705" t="s">
        <v>1438</v>
      </c>
      <c r="D705" s="8">
        <f>IFERROR(VLOOKUP(C705,Hoja1!$A$1:$C$42,2,FALSE),"")</f>
        <v>18.55</v>
      </c>
      <c r="E705" s="8">
        <f>IFERROR(VLOOKUP(C705,Hoja1!$A$1:$C$42,3,FALSE),"")</f>
        <v>-69.900000000000006</v>
      </c>
    </row>
    <row r="706" spans="1:5" ht="17.25" customHeight="1" x14ac:dyDescent="0.35">
      <c r="A706" t="s">
        <v>1374</v>
      </c>
      <c r="B706" t="s">
        <v>1375</v>
      </c>
      <c r="C706" t="s">
        <v>1444</v>
      </c>
      <c r="D706" s="8">
        <f>IFERROR(VLOOKUP(C706,Hoja1!$A$1:$C$42,2,FALSE),"")</f>
        <v>18.566666999999999</v>
      </c>
      <c r="E706" s="8">
        <f>IFERROR(VLOOKUP(C706,Hoja1!$A$1:$C$42,3,FALSE),"")</f>
        <v>-70.091110999999998</v>
      </c>
    </row>
    <row r="707" spans="1:5" ht="17.25" customHeight="1" x14ac:dyDescent="0.35">
      <c r="A707" t="s">
        <v>1376</v>
      </c>
      <c r="B707" t="s">
        <v>1377</v>
      </c>
      <c r="C707" t="s">
        <v>1466</v>
      </c>
      <c r="D707" s="8">
        <f>IFERROR(VLOOKUP(C707,Hoja1!$A$1:$C$42,2,FALSE),"")</f>
        <v>19.051189999999998</v>
      </c>
      <c r="E707" s="8">
        <f>IFERROR(VLOOKUP(C707,Hoja1!$A$1:$C$42,3,FALSE),"")</f>
        <v>-70.146810000000002</v>
      </c>
    </row>
    <row r="708" spans="1:5" ht="17.25" customHeight="1" x14ac:dyDescent="0.35">
      <c r="A708" t="s">
        <v>1378</v>
      </c>
      <c r="B708" t="s">
        <v>1379</v>
      </c>
      <c r="C708" t="s">
        <v>1437</v>
      </c>
      <c r="D708" s="8">
        <f>IFERROR(VLOOKUP(C708,Hoja1!$A$1:$C$42,2,FALSE),"")</f>
        <v>18.449529999999999</v>
      </c>
      <c r="E708" s="8">
        <f>IFERROR(VLOOKUP(C708,Hoja1!$A$1:$C$42,3,FALSE),"")</f>
        <v>-69.975639999999999</v>
      </c>
    </row>
    <row r="709" spans="1:5" ht="17.25" customHeight="1" x14ac:dyDescent="0.35">
      <c r="A709" t="s">
        <v>1380</v>
      </c>
      <c r="B709" t="s">
        <v>1381</v>
      </c>
      <c r="C709" t="s">
        <v>1462</v>
      </c>
      <c r="D709" s="8">
        <f>IFERROR(VLOOKUP(C709,Hoja1!$A$1:$C$42,2,FALSE),"")</f>
        <v>19.62773</v>
      </c>
      <c r="E709" s="8">
        <f>IFERROR(VLOOKUP(C709,Hoja1!$A$1:$C$42,3,FALSE),"")</f>
        <v>-70.277990000000003</v>
      </c>
    </row>
    <row r="710" spans="1:5" ht="17.25" customHeight="1" x14ac:dyDescent="0.35">
      <c r="A710" t="s">
        <v>1382</v>
      </c>
      <c r="B710" t="s">
        <v>1383</v>
      </c>
      <c r="C710" t="s">
        <v>1438</v>
      </c>
      <c r="D710" s="8">
        <f>IFERROR(VLOOKUP(C710,Hoja1!$A$1:$C$42,2,FALSE),"")</f>
        <v>18.55</v>
      </c>
      <c r="E710" s="8">
        <f>IFERROR(VLOOKUP(C710,Hoja1!$A$1:$C$42,3,FALSE),"")</f>
        <v>-69.900000000000006</v>
      </c>
    </row>
    <row r="711" spans="1:5" ht="17.25" customHeight="1" x14ac:dyDescent="0.35">
      <c r="A711" t="s">
        <v>1384</v>
      </c>
      <c r="B711" t="s">
        <v>1385</v>
      </c>
      <c r="C711" t="s">
        <v>1448</v>
      </c>
      <c r="D711" s="8">
        <f>IFERROR(VLOOKUP(C711,Hoja1!$A$1:$C$42,2,FALSE),"")</f>
        <v>18.806899999999999</v>
      </c>
      <c r="E711" s="8">
        <f>IFERROR(VLOOKUP(C711,Hoja1!$A$1:$C$42,3,FALSE),"")</f>
        <v>-71.232500000000002</v>
      </c>
    </row>
    <row r="712" spans="1:5" ht="17.25" customHeight="1" x14ac:dyDescent="0.35">
      <c r="A712" t="s">
        <v>1386</v>
      </c>
      <c r="B712" t="s">
        <v>1387</v>
      </c>
      <c r="C712" t="s">
        <v>1441</v>
      </c>
      <c r="D712" s="8">
        <f>IFERROR(VLOOKUP(C712,Hoja1!$A$1:$C$42,2,FALSE),"")</f>
        <v>18.415929999999999</v>
      </c>
      <c r="E712" s="8">
        <f>IFERROR(VLOOKUP(C712,Hoja1!$A$1:$C$42,3,FALSE),"")</f>
        <v>-70.110849999999999</v>
      </c>
    </row>
    <row r="713" spans="1:5" ht="17.25" customHeight="1" x14ac:dyDescent="0.35">
      <c r="A713" t="s">
        <v>1388</v>
      </c>
      <c r="B713" t="s">
        <v>1389</v>
      </c>
      <c r="C713" t="s">
        <v>1444</v>
      </c>
      <c r="D713" s="8">
        <f>IFERROR(VLOOKUP(C713,Hoja1!$A$1:$C$42,2,FALSE),"")</f>
        <v>18.566666999999999</v>
      </c>
      <c r="E713" s="8">
        <f>IFERROR(VLOOKUP(C713,Hoja1!$A$1:$C$42,3,FALSE),"")</f>
        <v>-70.091110999999998</v>
      </c>
    </row>
    <row r="714" spans="1:5" ht="17.25" customHeight="1" x14ac:dyDescent="0.35">
      <c r="A714" t="s">
        <v>1390</v>
      </c>
      <c r="B714" t="s">
        <v>1488</v>
      </c>
      <c r="C714" t="s">
        <v>1456</v>
      </c>
      <c r="D714" s="8">
        <f>IFERROR(VLOOKUP(C714,Hoja1!$A$1:$C$42,2,FALSE),"")</f>
        <v>19.223780000000001</v>
      </c>
      <c r="E714" s="8">
        <f>IFERROR(VLOOKUP(C714,Hoja1!$A$1:$C$42,3,FALSE),"")</f>
        <v>-70.532759999999996</v>
      </c>
    </row>
    <row r="715" spans="1:5" ht="17.25" customHeight="1" x14ac:dyDescent="0.35">
      <c r="A715" t="s">
        <v>1391</v>
      </c>
      <c r="B715" t="s">
        <v>1392</v>
      </c>
      <c r="C715" t="s">
        <v>1447</v>
      </c>
      <c r="D715" s="8">
        <f>IFERROR(VLOOKUP(C715,Hoja1!$A$1:$C$42,2,FALSE),"")</f>
        <v>19.450839999999999</v>
      </c>
      <c r="E715" s="8">
        <f>IFERROR(VLOOKUP(C715,Hoja1!$A$1:$C$42,3,FALSE),"")</f>
        <v>-70.694720000000004</v>
      </c>
    </row>
    <row r="716" spans="1:5" ht="17.25" customHeight="1" x14ac:dyDescent="0.35">
      <c r="A716" t="s">
        <v>1393</v>
      </c>
      <c r="B716" t="s">
        <v>1394</v>
      </c>
      <c r="C716" t="s">
        <v>1436</v>
      </c>
      <c r="D716" s="8">
        <f>IFERROR(VLOOKUP(C716,Hoja1!$A$1:$C$42,2,FALSE),"")</f>
        <v>18.485496999999999</v>
      </c>
      <c r="E716" s="8">
        <f>IFERROR(VLOOKUP(C716,Hoja1!$A$1:$C$42,3,FALSE),"")</f>
        <v>-69.873406000000003</v>
      </c>
    </row>
    <row r="717" spans="1:5" ht="17.25" customHeight="1" x14ac:dyDescent="0.35">
      <c r="A717" t="s">
        <v>1395</v>
      </c>
      <c r="B717" t="s">
        <v>1396</v>
      </c>
      <c r="C717" t="s">
        <v>1446</v>
      </c>
      <c r="D717" s="8">
        <f>IFERROR(VLOOKUP(C717,Hoja1!$A$1:$C$42,2,FALSE),"")</f>
        <v>18.463740000000001</v>
      </c>
      <c r="E717" s="8">
        <f>IFERROR(VLOOKUP(C717,Hoja1!$A$1:$C$42,3,FALSE),"")</f>
        <v>-69.304050000000004</v>
      </c>
    </row>
    <row r="718" spans="1:5" ht="17.25" customHeight="1" x14ac:dyDescent="0.35">
      <c r="A718" t="s">
        <v>1397</v>
      </c>
      <c r="B718" t="s">
        <v>1398</v>
      </c>
      <c r="C718" t="s">
        <v>1452</v>
      </c>
      <c r="D718" s="8">
        <f>IFERROR(VLOOKUP(C718,Hoja1!$A$1:$C$42,2,FALSE),"")</f>
        <v>18.807759999999998</v>
      </c>
      <c r="E718" s="8">
        <f>IFERROR(VLOOKUP(C718,Hoja1!$A$1:$C$42,3,FALSE),"")</f>
        <v>-69.784790000000001</v>
      </c>
    </row>
    <row r="719" spans="1:5" ht="17.25" customHeight="1" x14ac:dyDescent="0.35">
      <c r="A719" t="s">
        <v>1399</v>
      </c>
      <c r="B719" t="s">
        <v>1400</v>
      </c>
      <c r="C719" t="s">
        <v>1443</v>
      </c>
      <c r="D719" s="8">
        <f>IFERROR(VLOOKUP(C719,Hoja1!$A$1:$C$42,2,FALSE),"")</f>
        <v>18.516666666667</v>
      </c>
      <c r="E719" s="8">
        <f>IFERROR(VLOOKUP(C719,Hoja1!$A$1:$C$42,3,FALSE),"")</f>
        <v>-70.016666666667007</v>
      </c>
    </row>
    <row r="720" spans="1:5" ht="17.25" customHeight="1" x14ac:dyDescent="0.35">
      <c r="A720" t="s">
        <v>1401</v>
      </c>
      <c r="B720" t="s">
        <v>1402</v>
      </c>
      <c r="C720" t="s">
        <v>1446</v>
      </c>
      <c r="D720" s="8">
        <f>IFERROR(VLOOKUP(C720,Hoja1!$A$1:$C$42,2,FALSE),"")</f>
        <v>18.463740000000001</v>
      </c>
      <c r="E720" s="8">
        <f>IFERROR(VLOOKUP(C720,Hoja1!$A$1:$C$42,3,FALSE),"")</f>
        <v>-69.304050000000004</v>
      </c>
    </row>
    <row r="721" spans="1:5" ht="17.25" customHeight="1" x14ac:dyDescent="0.35">
      <c r="A721" t="s">
        <v>1403</v>
      </c>
      <c r="B721" t="s">
        <v>1404</v>
      </c>
      <c r="C721" t="s">
        <v>1476</v>
      </c>
      <c r="D721" s="8">
        <f>IFERROR(VLOOKUP(C721,Hoja1!$A$1:$C$42,2,FALSE),"")</f>
        <v>18.76559</v>
      </c>
      <c r="E721" s="8">
        <f>IFERROR(VLOOKUP(C721,Hoja1!$A$1:$C$42,3,FALSE),"")</f>
        <v>-69.03886</v>
      </c>
    </row>
    <row r="722" spans="1:5" ht="17.25" customHeight="1" x14ac:dyDescent="0.35">
      <c r="A722" t="s">
        <v>1405</v>
      </c>
      <c r="B722" t="s">
        <v>1406</v>
      </c>
      <c r="C722" t="s">
        <v>1472</v>
      </c>
      <c r="D722" s="8">
        <f>IFERROR(VLOOKUP(C722,Hoja1!$A$1:$C$42,2,FALSE),"")</f>
        <v>19.289390000000001</v>
      </c>
      <c r="E722" s="8">
        <f>IFERROR(VLOOKUP(C722,Hoja1!$A$1:$C$42,3,FALSE),"")</f>
        <v>-70.257869999999997</v>
      </c>
    </row>
    <row r="723" spans="1:5" ht="17.25" customHeight="1" x14ac:dyDescent="0.35">
      <c r="A723" t="s">
        <v>1407</v>
      </c>
      <c r="D723" s="8" t="str">
        <f>IFERROR(VLOOKUP(C723,Hoja1!$A$1:$C$42,2,FALSE),"")</f>
        <v/>
      </c>
      <c r="E723" s="8" t="str">
        <f>IFERROR(VLOOKUP(C723,Hoja1!$A$1:$C$42,3,FALSE),"")</f>
        <v/>
      </c>
    </row>
    <row r="724" spans="1:5" ht="17.25" customHeight="1" x14ac:dyDescent="0.35">
      <c r="A724" t="s">
        <v>1408</v>
      </c>
      <c r="B724" t="s">
        <v>1409</v>
      </c>
      <c r="C724" t="s">
        <v>1446</v>
      </c>
      <c r="D724" s="8">
        <f>IFERROR(VLOOKUP(C724,Hoja1!$A$1:$C$42,2,FALSE),"")</f>
        <v>18.463740000000001</v>
      </c>
      <c r="E724" s="8">
        <f>IFERROR(VLOOKUP(C724,Hoja1!$A$1:$C$42,3,FALSE),"")</f>
        <v>-69.304050000000004</v>
      </c>
    </row>
    <row r="725" spans="1:5" ht="17.25" customHeight="1" x14ac:dyDescent="0.35">
      <c r="A725" t="s">
        <v>1410</v>
      </c>
      <c r="D725" s="8" t="str">
        <f>IFERROR(VLOOKUP(C725,Hoja1!$A$1:$C$42,2,FALSE),"")</f>
        <v/>
      </c>
      <c r="E725" s="8" t="str">
        <f>IFERROR(VLOOKUP(C725,Hoja1!$A$1:$C$42,3,FALSE),"")</f>
        <v/>
      </c>
    </row>
    <row r="726" spans="1:5" ht="17.25" customHeight="1" x14ac:dyDescent="0.35">
      <c r="A726" t="s">
        <v>1411</v>
      </c>
      <c r="B726" t="s">
        <v>1412</v>
      </c>
      <c r="C726" t="s">
        <v>1437</v>
      </c>
      <c r="D726" s="8">
        <f>IFERROR(VLOOKUP(C726,Hoja1!$A$1:$C$42,2,FALSE),"")</f>
        <v>18.449529999999999</v>
      </c>
      <c r="E726" s="8">
        <f>IFERROR(VLOOKUP(C726,Hoja1!$A$1:$C$42,3,FALSE),"")</f>
        <v>-69.975639999999999</v>
      </c>
    </row>
    <row r="727" spans="1:5" ht="17.25" customHeight="1" x14ac:dyDescent="0.35">
      <c r="A727" t="s">
        <v>1413</v>
      </c>
      <c r="B727" t="s">
        <v>1414</v>
      </c>
      <c r="C727" t="s">
        <v>1472</v>
      </c>
      <c r="D727" s="8">
        <f>IFERROR(VLOOKUP(C727,Hoja1!$A$1:$C$42,2,FALSE),"")</f>
        <v>19.289390000000001</v>
      </c>
      <c r="E727" s="8">
        <f>IFERROR(VLOOKUP(C727,Hoja1!$A$1:$C$42,3,FALSE),"")</f>
        <v>-70.257869999999997</v>
      </c>
    </row>
    <row r="728" spans="1:5" ht="17.25" customHeight="1" x14ac:dyDescent="0.35">
      <c r="A728" t="s">
        <v>1415</v>
      </c>
      <c r="B728" t="s">
        <v>1416</v>
      </c>
      <c r="C728" t="s">
        <v>1453</v>
      </c>
      <c r="D728" s="8">
        <f>IFERROR(VLOOKUP(C728,Hoja1!$A$1:$C$42,2,FALSE),"")</f>
        <v>18.279409999999999</v>
      </c>
      <c r="E728" s="8">
        <f>IFERROR(VLOOKUP(C728,Hoja1!$A$1:$C$42,3,FALSE),"")</f>
        <v>-70.332250000000002</v>
      </c>
    </row>
    <row r="729" spans="1:5" ht="17.25" customHeight="1" x14ac:dyDescent="0.35">
      <c r="A729" t="s">
        <v>1417</v>
      </c>
      <c r="B729" t="s">
        <v>1418</v>
      </c>
      <c r="C729" t="s">
        <v>1444</v>
      </c>
      <c r="D729" s="8">
        <f>IFERROR(VLOOKUP(C729,Hoja1!$A$1:$C$42,2,FALSE),"")</f>
        <v>18.566666999999999</v>
      </c>
      <c r="E729" s="8">
        <f>IFERROR(VLOOKUP(C729,Hoja1!$A$1:$C$42,3,FALSE),"")</f>
        <v>-70.091110999999998</v>
      </c>
    </row>
    <row r="730" spans="1:5" ht="17.25" customHeight="1" x14ac:dyDescent="0.35">
      <c r="A730" t="s">
        <v>1419</v>
      </c>
      <c r="B730" t="s">
        <v>1420</v>
      </c>
      <c r="C730" t="s">
        <v>1444</v>
      </c>
      <c r="D730" s="8">
        <f>IFERROR(VLOOKUP(C730,Hoja1!$A$1:$C$42,2,FALSE),"")</f>
        <v>18.566666999999999</v>
      </c>
      <c r="E730" s="8">
        <f>IFERROR(VLOOKUP(C730,Hoja1!$A$1:$C$42,3,FALSE),"")</f>
        <v>-70.091110999999998</v>
      </c>
    </row>
    <row r="731" spans="1:5" ht="17.25" customHeight="1" x14ac:dyDescent="0.35">
      <c r="A731" t="s">
        <v>1421</v>
      </c>
      <c r="B731" t="s">
        <v>1422</v>
      </c>
      <c r="C731" t="s">
        <v>1437</v>
      </c>
      <c r="D731" s="8">
        <f>IFERROR(VLOOKUP(C731,Hoja1!$A$1:$C$42,2,FALSE),"")</f>
        <v>18.449529999999999</v>
      </c>
      <c r="E731" s="8">
        <f>IFERROR(VLOOKUP(C731,Hoja1!$A$1:$C$42,3,FALSE),"")</f>
        <v>-69.975639999999999</v>
      </c>
    </row>
    <row r="732" spans="1:5" ht="17.25" customHeight="1" x14ac:dyDescent="0.35">
      <c r="A732" t="s">
        <v>1423</v>
      </c>
      <c r="B732" t="s">
        <v>1424</v>
      </c>
      <c r="C732" t="s">
        <v>1444</v>
      </c>
      <c r="D732" s="8">
        <f>IFERROR(VLOOKUP(C732,Hoja1!$A$1:$C$42,2,FALSE),"")</f>
        <v>18.566666999999999</v>
      </c>
      <c r="E732" s="8">
        <f>IFERROR(VLOOKUP(C732,Hoja1!$A$1:$C$42,3,FALSE),"")</f>
        <v>-70.091110999999998</v>
      </c>
    </row>
    <row r="733" spans="1:5" ht="17.25" customHeight="1" x14ac:dyDescent="0.35">
      <c r="A733" t="s">
        <v>1425</v>
      </c>
      <c r="B733" t="s">
        <v>1426</v>
      </c>
      <c r="C733" t="s">
        <v>1437</v>
      </c>
      <c r="D733" s="8">
        <f>IFERROR(VLOOKUP(C733,Hoja1!$A$1:$C$42,2,FALSE),"")</f>
        <v>18.449529999999999</v>
      </c>
      <c r="E733" s="8">
        <f>IFERROR(VLOOKUP(C733,Hoja1!$A$1:$C$42,3,FALSE),"")</f>
        <v>-69.975639999999999</v>
      </c>
    </row>
    <row r="734" spans="1:5" ht="17.25" customHeight="1" x14ac:dyDescent="0.35">
      <c r="A734" t="s">
        <v>1427</v>
      </c>
      <c r="B734" t="s">
        <v>1428</v>
      </c>
      <c r="C734" t="s">
        <v>1446</v>
      </c>
      <c r="D734" s="8">
        <f>IFERROR(VLOOKUP(C734,Hoja1!$A$1:$C$42,2,FALSE),"")</f>
        <v>18.463740000000001</v>
      </c>
      <c r="E734" s="8">
        <f>IFERROR(VLOOKUP(C734,Hoja1!$A$1:$C$42,3,FALSE),"")</f>
        <v>-69.304050000000004</v>
      </c>
    </row>
    <row r="735" spans="1:5" ht="17.25" customHeight="1" x14ac:dyDescent="0.35">
      <c r="A735" t="s">
        <v>1429</v>
      </c>
      <c r="B735" t="s">
        <v>1430</v>
      </c>
      <c r="C735" t="s">
        <v>1450</v>
      </c>
      <c r="D735" s="8">
        <f>IFERROR(VLOOKUP(C735,Hoja1!$A$1:$C$42,2,FALSE),"")</f>
        <v>18.463889000000002</v>
      </c>
      <c r="E735" s="8">
        <f>IFERROR(VLOOKUP(C735,Hoja1!$A$1:$C$42,3,FALSE),"")</f>
        <v>-69.680555999999996</v>
      </c>
    </row>
    <row r="736" spans="1:5" ht="17.25" customHeight="1" x14ac:dyDescent="0.35">
      <c r="A736" t="s">
        <v>1431</v>
      </c>
      <c r="B736" t="s">
        <v>1432</v>
      </c>
      <c r="C736" t="s">
        <v>1448</v>
      </c>
      <c r="D736" s="8">
        <f>IFERROR(VLOOKUP(C736,Hoja1!$A$1:$C$42,2,FALSE),"")</f>
        <v>18.806899999999999</v>
      </c>
      <c r="E736" s="8">
        <f>IFERROR(VLOOKUP(C736,Hoja1!$A$1:$C$42,3,FALSE),"")</f>
        <v>-71.232500000000002</v>
      </c>
    </row>
    <row r="737" spans="1:5" ht="17.25" customHeight="1" x14ac:dyDescent="0.35">
      <c r="A737" t="s">
        <v>1433</v>
      </c>
      <c r="B737" t="s">
        <v>1434</v>
      </c>
      <c r="C737" t="s">
        <v>1437</v>
      </c>
      <c r="D737" s="8">
        <f>IFERROR(VLOOKUP(C737,Hoja1!$A$1:$C$42,2,FALSE),"")</f>
        <v>18.449529999999999</v>
      </c>
      <c r="E737" s="8">
        <f>IFERROR(VLOOKUP(C737,Hoja1!$A$1:$C$42,3,FALSE),"")</f>
        <v>-69.975639999999999</v>
      </c>
    </row>
  </sheetData>
  <autoFilter ref="A1:E737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D75BA-8DD7-44D6-ADC0-02816680BB69}">
  <dimension ref="A1:D44"/>
  <sheetViews>
    <sheetView tabSelected="1" workbookViewId="0">
      <selection activeCell="B42" sqref="B42"/>
    </sheetView>
  </sheetViews>
  <sheetFormatPr baseColWidth="10" defaultRowHeight="14.5" x14ac:dyDescent="0.35"/>
  <cols>
    <col min="1" max="1" width="20.36328125" bestFit="1" customWidth="1"/>
    <col min="2" max="2" width="19.453125" bestFit="1" customWidth="1"/>
    <col min="3" max="3" width="16.453125" bestFit="1" customWidth="1"/>
  </cols>
  <sheetData>
    <row r="1" spans="1:3" x14ac:dyDescent="0.35">
      <c r="A1" s="5" t="s">
        <v>1445</v>
      </c>
      <c r="B1" s="7">
        <v>18.453189999999999</v>
      </c>
      <c r="C1" s="7">
        <v>-70.734899999999996</v>
      </c>
    </row>
    <row r="2" spans="1:3" x14ac:dyDescent="0.35">
      <c r="A2" s="5" t="s">
        <v>1469</v>
      </c>
      <c r="B2" s="7">
        <v>18.4863</v>
      </c>
      <c r="C2" s="7">
        <v>-71.415000000000006</v>
      </c>
    </row>
    <row r="3" spans="1:3" x14ac:dyDescent="0.35">
      <c r="A3" s="5" t="s">
        <v>1458</v>
      </c>
      <c r="B3" s="7">
        <v>18.208539999999999</v>
      </c>
      <c r="C3" s="7">
        <v>-71.100769999999997</v>
      </c>
    </row>
    <row r="4" spans="1:3" x14ac:dyDescent="0.35">
      <c r="A4" s="5" t="s">
        <v>1491</v>
      </c>
      <c r="B4" s="7">
        <v>19.548780000000001</v>
      </c>
      <c r="C4" s="7">
        <v>-71.708290000000005</v>
      </c>
    </row>
    <row r="5" spans="1:3" x14ac:dyDescent="0.35">
      <c r="A5" s="5" t="s">
        <v>1472</v>
      </c>
      <c r="B5" s="7">
        <v>19.289390000000001</v>
      </c>
      <c r="C5" s="7">
        <v>-70.257869999999997</v>
      </c>
    </row>
    <row r="6" spans="1:3" x14ac:dyDescent="0.35">
      <c r="A6" s="5" t="s">
        <v>1476</v>
      </c>
      <c r="B6" s="7">
        <v>18.76559</v>
      </c>
      <c r="C6" s="7">
        <v>-69.03886</v>
      </c>
    </row>
    <row r="7" spans="1:3" x14ac:dyDescent="0.35">
      <c r="A7" s="5" t="s">
        <v>1455</v>
      </c>
      <c r="B7" s="7">
        <v>18.876670000000001</v>
      </c>
      <c r="C7" s="7">
        <v>-71.702939999999998</v>
      </c>
    </row>
    <row r="8" spans="1:3" x14ac:dyDescent="0.35">
      <c r="A8" s="5" t="s">
        <v>1462</v>
      </c>
      <c r="B8" s="7">
        <v>19.62773</v>
      </c>
      <c r="C8" s="7">
        <v>-70.277990000000003</v>
      </c>
    </row>
    <row r="9" spans="1:3" x14ac:dyDescent="0.35">
      <c r="A9" s="5" t="s">
        <v>1471</v>
      </c>
      <c r="B9" s="7">
        <v>18.762160000000002</v>
      </c>
      <c r="C9" s="7">
        <v>-69.256469999999993</v>
      </c>
    </row>
    <row r="10" spans="1:3" ht="14.5" customHeight="1" x14ac:dyDescent="0.35">
      <c r="A10" s="5" t="s">
        <v>1461</v>
      </c>
      <c r="B10" s="7">
        <v>19.3735</v>
      </c>
      <c r="C10" s="7">
        <v>-70.41883</v>
      </c>
    </row>
    <row r="11" spans="1:3" ht="14.5" customHeight="1" x14ac:dyDescent="0.35">
      <c r="A11" s="5" t="s">
        <v>1464</v>
      </c>
      <c r="B11" s="7">
        <v>18.487690000000001</v>
      </c>
      <c r="C11" s="7">
        <v>-71.851500000000001</v>
      </c>
    </row>
    <row r="12" spans="1:3" ht="14.5" customHeight="1" x14ac:dyDescent="0.35">
      <c r="A12" s="5" t="s">
        <v>1459</v>
      </c>
      <c r="B12" s="7">
        <v>18.61467</v>
      </c>
      <c r="C12" s="7">
        <v>-68.717140000000001</v>
      </c>
    </row>
    <row r="13" spans="1:3" x14ac:dyDescent="0.35">
      <c r="A13" s="5" t="s">
        <v>38</v>
      </c>
      <c r="B13" s="7">
        <v>18.422409999999999</v>
      </c>
      <c r="C13" s="7">
        <v>-68.966309999999993</v>
      </c>
    </row>
    <row r="14" spans="1:3" x14ac:dyDescent="0.35">
      <c r="A14" s="5" t="s">
        <v>1456</v>
      </c>
      <c r="B14" s="7">
        <v>19.223780000000001</v>
      </c>
      <c r="C14" s="7">
        <v>-70.532759999999996</v>
      </c>
    </row>
    <row r="15" spans="1:3" ht="14.5" customHeight="1" x14ac:dyDescent="0.35">
      <c r="A15" s="5" t="s">
        <v>1457</v>
      </c>
      <c r="B15" s="7">
        <v>19.366679999999999</v>
      </c>
      <c r="C15" s="7">
        <v>-69.851129999999998</v>
      </c>
    </row>
    <row r="16" spans="1:3" ht="14.5" customHeight="1" x14ac:dyDescent="0.35">
      <c r="A16" s="5" t="s">
        <v>1454</v>
      </c>
      <c r="B16" s="7">
        <v>18.927209999999999</v>
      </c>
      <c r="C16" s="7">
        <v>-70.397279999999995</v>
      </c>
    </row>
    <row r="17" spans="1:3" ht="14.5" customHeight="1" x14ac:dyDescent="0.35">
      <c r="A17" s="5" t="s">
        <v>1492</v>
      </c>
      <c r="B17" s="7">
        <v>19.849920000000001</v>
      </c>
      <c r="C17" s="7">
        <v>-71.648840000000007</v>
      </c>
    </row>
    <row r="18" spans="1:3" x14ac:dyDescent="0.35">
      <c r="A18" s="5" t="s">
        <v>1452</v>
      </c>
      <c r="B18" s="7">
        <v>18.807759999999998</v>
      </c>
      <c r="C18" s="7">
        <v>-69.784790000000001</v>
      </c>
    </row>
    <row r="19" spans="1:3" x14ac:dyDescent="0.35">
      <c r="A19" s="5" t="s">
        <v>1470</v>
      </c>
      <c r="B19" s="7">
        <v>18.03332</v>
      </c>
      <c r="C19" s="7">
        <v>-71.743099999999998</v>
      </c>
    </row>
    <row r="20" spans="1:3" x14ac:dyDescent="0.35">
      <c r="A20" s="5" t="s">
        <v>1453</v>
      </c>
      <c r="B20" s="7">
        <v>18.279409999999999</v>
      </c>
      <c r="C20" s="7">
        <v>-70.332250000000002</v>
      </c>
    </row>
    <row r="21" spans="1:3" x14ac:dyDescent="0.35">
      <c r="A21" s="5" t="s">
        <v>1493</v>
      </c>
      <c r="B21" s="7">
        <v>19.783580000000001</v>
      </c>
      <c r="C21" s="7">
        <v>-70.671469999999999</v>
      </c>
    </row>
    <row r="22" spans="1:3" x14ac:dyDescent="0.35">
      <c r="A22" s="5" t="s">
        <v>1494</v>
      </c>
      <c r="B22" s="7">
        <v>19.202660000000002</v>
      </c>
      <c r="C22" s="7">
        <v>-69.335629999999995</v>
      </c>
    </row>
    <row r="23" spans="1:3" ht="14.5" customHeight="1" x14ac:dyDescent="0.35">
      <c r="A23" s="5" t="s">
        <v>1441</v>
      </c>
      <c r="B23" s="7">
        <v>18.415929999999999</v>
      </c>
      <c r="C23" s="7">
        <v>-70.110849999999999</v>
      </c>
    </row>
    <row r="24" spans="1:3" ht="14.5" customHeight="1" x14ac:dyDescent="0.35">
      <c r="A24" s="5" t="s">
        <v>1467</v>
      </c>
      <c r="B24" s="7">
        <v>18.543790000000001</v>
      </c>
      <c r="C24" s="7">
        <v>-70.50703</v>
      </c>
    </row>
    <row r="25" spans="1:3" x14ac:dyDescent="0.35">
      <c r="A25" s="5" t="s">
        <v>1448</v>
      </c>
      <c r="B25" s="7">
        <v>18.806899999999999</v>
      </c>
      <c r="C25" s="7">
        <v>-71.232500000000002</v>
      </c>
    </row>
    <row r="26" spans="1:3" ht="14.5" customHeight="1" x14ac:dyDescent="0.35">
      <c r="A26" s="5" t="s">
        <v>1446</v>
      </c>
      <c r="B26" s="7">
        <v>18.463740000000001</v>
      </c>
      <c r="C26" s="7">
        <v>-69.304050000000004</v>
      </c>
    </row>
    <row r="27" spans="1:3" ht="14.5" customHeight="1" x14ac:dyDescent="0.35">
      <c r="A27" s="5" t="s">
        <v>1466</v>
      </c>
      <c r="B27" s="7">
        <v>19.051189999999998</v>
      </c>
      <c r="C27" s="7">
        <v>-70.146810000000002</v>
      </c>
    </row>
    <row r="28" spans="1:3" x14ac:dyDescent="0.35">
      <c r="A28" s="5" t="s">
        <v>1447</v>
      </c>
      <c r="B28" s="7">
        <v>19.450839999999999</v>
      </c>
      <c r="C28" s="7">
        <v>-70.694720000000004</v>
      </c>
    </row>
    <row r="29" spans="1:3" ht="14.5" customHeight="1" x14ac:dyDescent="0.35">
      <c r="A29" s="5" t="s">
        <v>1495</v>
      </c>
      <c r="B29" s="7">
        <v>19.479120000000002</v>
      </c>
      <c r="C29" s="7">
        <v>-71.345730000000003</v>
      </c>
    </row>
    <row r="30" spans="1:3" ht="14.5" customHeight="1" x14ac:dyDescent="0.35">
      <c r="A30" s="5" t="s">
        <v>1439</v>
      </c>
      <c r="B30" s="7">
        <v>18.477689999999999</v>
      </c>
      <c r="C30" s="7">
        <v>-69.883340000000004</v>
      </c>
    </row>
    <row r="31" spans="1:3" x14ac:dyDescent="0.35">
      <c r="A31" s="5" t="s">
        <v>1496</v>
      </c>
      <c r="B31" s="7">
        <v>19.548179999999999</v>
      </c>
      <c r="C31" s="7">
        <v>-71.082570000000004</v>
      </c>
    </row>
    <row r="32" spans="1:3" ht="14.5" customHeight="1" x14ac:dyDescent="0.35">
      <c r="A32" s="5" t="s">
        <v>1437</v>
      </c>
      <c r="B32" s="7">
        <v>18.449529999999999</v>
      </c>
      <c r="C32" s="7">
        <v>-69.975639999999999</v>
      </c>
    </row>
    <row r="33" spans="1:4" x14ac:dyDescent="0.35">
      <c r="A33" s="4" t="s">
        <v>1443</v>
      </c>
      <c r="B33" s="7">
        <v>18.516666666667</v>
      </c>
      <c r="C33" s="7">
        <v>-70.016666666667007</v>
      </c>
      <c r="D33" s="2"/>
    </row>
    <row r="34" spans="1:4" x14ac:dyDescent="0.35">
      <c r="A34" t="s">
        <v>1440</v>
      </c>
      <c r="B34" s="7">
        <v>18.5</v>
      </c>
      <c r="C34" s="7">
        <v>-70</v>
      </c>
      <c r="D34" s="2"/>
    </row>
    <row r="35" spans="1:4" x14ac:dyDescent="0.35">
      <c r="A35" t="s">
        <v>1438</v>
      </c>
      <c r="B35" s="7">
        <v>18.55</v>
      </c>
      <c r="C35" s="7">
        <v>-69.900000000000006</v>
      </c>
    </row>
    <row r="36" spans="1:4" x14ac:dyDescent="0.35">
      <c r="A36" t="s">
        <v>1436</v>
      </c>
      <c r="B36" s="7">
        <v>18.485496999999999</v>
      </c>
      <c r="C36" s="7">
        <v>-69.873406000000003</v>
      </c>
    </row>
    <row r="37" spans="1:4" x14ac:dyDescent="0.35">
      <c r="A37" t="s">
        <v>1435</v>
      </c>
      <c r="B37" s="7">
        <v>18.454863123854398</v>
      </c>
      <c r="C37" s="7">
        <v>-69.608645522057301</v>
      </c>
    </row>
    <row r="38" spans="1:4" x14ac:dyDescent="0.35">
      <c r="A38" t="s">
        <v>1444</v>
      </c>
      <c r="B38" s="8">
        <v>18.566666999999999</v>
      </c>
      <c r="C38" s="7">
        <v>-70.091110999999998</v>
      </c>
    </row>
    <row r="39" spans="1:4" x14ac:dyDescent="0.35">
      <c r="A39" t="s">
        <v>1450</v>
      </c>
      <c r="B39" s="8">
        <v>18.463889000000002</v>
      </c>
      <c r="C39" s="7">
        <v>-69.680555999999996</v>
      </c>
    </row>
    <row r="40" spans="1:4" x14ac:dyDescent="0.35">
      <c r="A40" t="s">
        <v>1442</v>
      </c>
      <c r="B40" s="8">
        <v>19.3</v>
      </c>
      <c r="C40" s="7">
        <v>-70.25</v>
      </c>
    </row>
    <row r="41" spans="1:4" x14ac:dyDescent="0.35">
      <c r="A41" t="s">
        <v>1449</v>
      </c>
      <c r="B41" s="8">
        <v>18.55</v>
      </c>
      <c r="C41" s="7">
        <v>-69.7</v>
      </c>
    </row>
    <row r="42" spans="1:4" x14ac:dyDescent="0.35">
      <c r="A42" t="s">
        <v>1451</v>
      </c>
      <c r="B42" s="8">
        <v>18.91</v>
      </c>
      <c r="C42" s="7">
        <v>-70.75</v>
      </c>
    </row>
    <row r="43" spans="1:4" x14ac:dyDescent="0.35">
      <c r="A43" t="s">
        <v>1498</v>
      </c>
      <c r="B43" s="8">
        <v>18.493625284776599</v>
      </c>
      <c r="C43" s="7">
        <v>-69.980882889008299</v>
      </c>
    </row>
    <row r="44" spans="1:4" x14ac:dyDescent="0.35">
      <c r="A44" t="s">
        <v>1497</v>
      </c>
      <c r="B44" s="8">
        <v>18.484836658784101</v>
      </c>
      <c r="C44" s="7">
        <v>-69.898960340971698</v>
      </c>
    </row>
  </sheetData>
  <hyperlinks>
    <hyperlink ref="A1" r:id="rId1" tooltip="Provincia de Azua" display="https://es.wikipedia.org/wiki/Provincia_de_Azua" xr:uid="{9DC788AD-A1F0-4FAF-8F05-DC89FB354170}"/>
    <hyperlink ref="A2" r:id="rId2" tooltip="Bahoruco" display="https://es.wikipedia.org/wiki/Bahoruco" xr:uid="{60E623D7-9762-42B0-9943-CC89090B9599}"/>
    <hyperlink ref="A3" r:id="rId3" tooltip="Provincia de Barahona" display="https://es.wikipedia.org/wiki/Provincia_de_Barahona" xr:uid="{2CA6765B-D0E5-4823-BB88-3E0EF11D991C}"/>
    <hyperlink ref="A4" r:id="rId4" tooltip="Provincia de Dajabón" display="https://es.wikipedia.org/wiki/Provincia_de_Dajab%C3%B3n" xr:uid="{15F6CF81-A9E9-4371-9ACA-B8B0257D2A5C}"/>
    <hyperlink ref="A5" r:id="rId5" tooltip="Duarte (provincia)" display="https://es.wikipedia.org/wiki/Duarte_(provincia)" xr:uid="{49883569-0FA5-4072-AB07-368B37EE9656}"/>
    <hyperlink ref="A6" r:id="rId6" tooltip="Provincia de El Seibo" display="https://es.wikipedia.org/wiki/Provincia_de_El_Seibo" xr:uid="{6E6B355F-BEF3-4C34-9C0B-8249AE7CF198}"/>
    <hyperlink ref="A7" r:id="rId7" tooltip="Elías Piña" display="https://es.wikipedia.org/wiki/El%C3%ADas_Pi%C3%B1a" xr:uid="{496A6412-D311-495A-ABDD-3A8B363AB9E8}"/>
    <hyperlink ref="A8" r:id="rId8" tooltip="Espaillat" display="https://es.wikipedia.org/wiki/Espaillat" xr:uid="{C8212378-5142-45D7-B9D6-E15DB686EE26}"/>
    <hyperlink ref="A9" r:id="rId9" tooltip="Provincia de Hato Mayor" display="https://es.wikipedia.org/wiki/Provincia_de_Hato_Mayor" xr:uid="{8C96C30B-727C-43C4-BE15-7ADC9AC26ADF}"/>
    <hyperlink ref="A10" r:id="rId10" tooltip="Hermanas Mirabal (provincia)" display="https://es.wikipedia.org/wiki/Hermanas_Mirabal_(provincia)" xr:uid="{52F3C1D8-9683-4927-8929-1D47395E6E1B}"/>
    <hyperlink ref="A11" r:id="rId11" tooltip="Independencia (República Dominicana)" display="https://es.wikipedia.org/wiki/Independencia_(Rep%C3%BAblica_Dominicana)" xr:uid="{F16D4E61-A755-4F51-B1F9-68D3ED1F632B}"/>
    <hyperlink ref="A12" r:id="rId12" tooltip="La Altagracia" display="https://es.wikipedia.org/wiki/La_Altagracia" xr:uid="{BE43F4CA-96AE-4824-8CCF-61C7F82EFE17}"/>
    <hyperlink ref="A13" r:id="rId13" tooltip="La Romana (provincia)" display="https://es.wikipedia.org/wiki/La_Romana_(provincia)" xr:uid="{29EF1844-EA13-442E-AC9D-575C55E4C623}"/>
    <hyperlink ref="A14" r:id="rId14" tooltip="Provincia de La Vega" display="https://es.wikipedia.org/wiki/Provincia_de_La_Vega" xr:uid="{2BD7CC8C-CAD8-4900-BAAB-A80358B17EE6}"/>
    <hyperlink ref="A15" r:id="rId15" tooltip="María Trinidad Sánchez (provincia)" display="https://es.wikipedia.org/wiki/Mar%C3%ADa_Trinidad_S%C3%A1nchez_(provincia)" xr:uid="{755D6AAF-40CD-4222-8B35-403098C234FE}"/>
    <hyperlink ref="A16" r:id="rId16" tooltip="Monseñor Nouel (provincia)" display="https://es.wikipedia.org/wiki/Monse%C3%B1or_Nouel_(provincia)" xr:uid="{4D9014D0-C90C-44E3-B0A9-058E30F231F1}"/>
    <hyperlink ref="A17" r:id="rId17" tooltip="Montecristi (provincia)" display="https://es.wikipedia.org/wiki/Montecristi_(provincia)" xr:uid="{10907757-D3FF-410B-A71E-38052036FEE9}"/>
    <hyperlink ref="A18" r:id="rId18" tooltip="Provincia de Monte Plata" display="https://es.wikipedia.org/wiki/Provincia_de_Monte_Plata" xr:uid="{D9D4B885-C048-46D3-84E4-DF62E18DA22B}"/>
    <hyperlink ref="A19" r:id="rId19" tooltip="Pedernales (provincia)" display="https://es.wikipedia.org/wiki/Pedernales_(provincia)" xr:uid="{6CDD6C9B-7DE2-4F32-906D-6A4AC3004CF4}"/>
    <hyperlink ref="A20" r:id="rId20" tooltip="Peravia" display="https://es.wikipedia.org/wiki/Peravia" xr:uid="{3EB6C41F-C74D-4F21-8CC1-635AC7C83384}"/>
    <hyperlink ref="A21" r:id="rId21" tooltip="Provincia de Puerto Plata" display="https://es.wikipedia.org/wiki/Provincia_de_Puerto_Plata" xr:uid="{D419E4B1-D772-4CD0-AF6A-0F841D0A5AD4}"/>
    <hyperlink ref="A22" r:id="rId22" tooltip="Provincia de Samaná" display="https://es.wikipedia.org/wiki/Provincia_de_Saman%C3%A1" xr:uid="{498104AA-E377-49E1-B847-02685ADDCA80}"/>
    <hyperlink ref="A23" r:id="rId23" tooltip="San Cristóbal (provincia)" display="https://es.wikipedia.org/wiki/San_Crist%C3%B3bal_(provincia)" xr:uid="{84A8D1CA-7198-453B-9466-126FFFEE5E9E}"/>
    <hyperlink ref="A24" r:id="rId24" tooltip="Provincia de San José de Ocoa" display="https://es.wikipedia.org/wiki/Provincia_de_San_Jos%C3%A9_de_Ocoa" xr:uid="{AE0FA6AF-946D-47FA-AE7A-4A7022B0AA8F}"/>
    <hyperlink ref="A25" r:id="rId25" tooltip="Provincia de San Juan (República Dominicana)" display="https://es.wikipedia.org/wiki/Provincia_de_San_Juan_(Rep%C3%BAblica_Dominicana)" xr:uid="{AB310E45-DBB8-40E5-B15A-F000203CD4AD}"/>
    <hyperlink ref="A26" r:id="rId26" tooltip="Provincia de San Pedro de Macorís" display="https://es.wikipedia.org/wiki/Provincia_de_San_Pedro_de_Macor%C3%ADs" xr:uid="{1770907C-EF2D-4DCC-987F-DD351BFEA30C}"/>
    <hyperlink ref="A27" r:id="rId27" tooltip="Sánchez Ramírez (provincia)" display="https://es.wikipedia.org/wiki/S%C3%A1nchez_Ram%C3%ADrez_(provincia)" xr:uid="{74DE25B0-D027-458E-9B61-4AE2DFBC56C4}"/>
    <hyperlink ref="A28" r:id="rId28" tooltip="Provincia de Santiago (República Dominicana)" display="https://es.wikipedia.org/wiki/Provincia_de_Santiago_(Rep%C3%BAblica_Dominicana)" xr:uid="{F4912941-96FC-4AC9-82DE-BD5A59F9C5B1}"/>
    <hyperlink ref="A29" r:id="rId29" tooltip="Santiago Rodríguez (provincia)" display="https://es.wikipedia.org/wiki/Santiago_Rodr%C3%ADguez_(provincia)" xr:uid="{E52A0A2F-25AF-4274-967D-ED878979AAFF}"/>
    <hyperlink ref="A30" r:id="rId30" tooltip="Santo Domingo (provincia)" display="https://es.wikipedia.org/wiki/Santo_Domingo_(provincia)" xr:uid="{D9D1AFDB-78CC-4F5A-B4F7-B195E9A333D2}"/>
    <hyperlink ref="A31" r:id="rId31" tooltip="Valverde (República Dominicana)" display="https://es.wikipedia.org/wiki/Valverde_(Rep%C3%BAblica_Dominicana)" xr:uid="{546F49F1-554D-448C-AC93-F90F2FC04266}"/>
    <hyperlink ref="A32" r:id="rId32" tooltip="Distrito Nacional (República Dominicana)" display="https://es.wikipedia.org/wiki/Distrito_Nacional_(Rep%C3%BAblica_Dominicana)" xr:uid="{A32D381F-B325-46D2-A9E0-2159AA63125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Sheet1</vt:lpstr>
      <vt:lpstr>Hoja1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Rafael J. Mateo C.</cp:lastModifiedBy>
  <dcterms:created xsi:type="dcterms:W3CDTF">2024-07-21T16:43:09Z</dcterms:created>
  <dcterms:modified xsi:type="dcterms:W3CDTF">2024-07-22T15:31:56Z</dcterms:modified>
</cp:coreProperties>
</file>