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Excel Avançado\Aula 2\"/>
    </mc:Choice>
  </mc:AlternateContent>
  <xr:revisionPtr revIDLastSave="0" documentId="13_ncr:1_{447CF635-4130-4FCF-BBE9-6C2A96D82AEE}" xr6:coauthVersionLast="36" xr6:coauthVersionMax="36" xr10:uidLastSave="{00000000-0000-0000-0000-000000000000}"/>
  <bookViews>
    <workbookView xWindow="0" yWindow="0" windowWidth="28800" windowHeight="12225" activeTab="2" xr2:uid="{FB03FAC0-CBB9-4327-85C1-A70BA0D90D9A}"/>
  </bookViews>
  <sheets>
    <sheet name="SOMAR PRODUTO" sheetId="1" r:id="rId1"/>
    <sheet name="E | OU" sheetId="2" r:id="rId2"/>
    <sheet name="SE ERR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F11" i="3"/>
  <c r="F12" i="3"/>
  <c r="F9" i="3"/>
  <c r="F8" i="3"/>
  <c r="F13" i="2"/>
  <c r="F14" i="2"/>
  <c r="F15" i="2"/>
  <c r="F12" i="2"/>
  <c r="E13" i="2"/>
  <c r="E14" i="2"/>
  <c r="E15" i="2"/>
  <c r="E12" i="2"/>
  <c r="F6" i="2"/>
  <c r="F7" i="2"/>
  <c r="F8" i="2"/>
  <c r="F5" i="2"/>
  <c r="E6" i="2"/>
  <c r="E7" i="2"/>
  <c r="E8" i="2"/>
  <c r="E5" i="2"/>
  <c r="E13" i="1"/>
  <c r="F10" i="1"/>
  <c r="F7" i="1"/>
  <c r="F8" i="1"/>
  <c r="F9" i="1"/>
  <c r="F6" i="1"/>
  <c r="E12" i="1"/>
</calcChain>
</file>

<file path=xl/sharedStrings.xml><?xml version="1.0" encoding="utf-8"?>
<sst xmlns="http://schemas.openxmlformats.org/spreadsheetml/2006/main" count="36" uniqueCount="28">
  <si>
    <t>QUANTIDADE</t>
  </si>
  <si>
    <t>PRODUTO</t>
  </si>
  <si>
    <t>PREÇO UNIT.</t>
  </si>
  <si>
    <t>A</t>
  </si>
  <si>
    <t>C</t>
  </si>
  <si>
    <t>D</t>
  </si>
  <si>
    <t>TOTAL DE VENDAS</t>
  </si>
  <si>
    <t>FÓRMULAS</t>
  </si>
  <si>
    <t>RESULTADO</t>
  </si>
  <si>
    <t xml:space="preserve"> =SOMARPRODUTO(D6:D9;E6:E9)</t>
  </si>
  <si>
    <t>TOTAL DE VENDAS P/ PRODUTO</t>
  </si>
  <si>
    <t>BOLA</t>
  </si>
  <si>
    <t xml:space="preserve"> =SOMARPRODUTO((C6:C9=C14)*D6:D9;E6:E9)</t>
  </si>
  <si>
    <t>VENDEDOR</t>
  </si>
  <si>
    <t>QUANT.A</t>
  </si>
  <si>
    <t>QUANT.B</t>
  </si>
  <si>
    <t>BÔNUS E</t>
  </si>
  <si>
    <t>BÔNUS OU</t>
  </si>
  <si>
    <t>PEDRO</t>
  </si>
  <si>
    <t>CARLOS</t>
  </si>
  <si>
    <t>ALFREDO</t>
  </si>
  <si>
    <t>MARIO</t>
  </si>
  <si>
    <t>CORES</t>
  </si>
  <si>
    <t>VERMELHO</t>
  </si>
  <si>
    <t>PRETO</t>
  </si>
  <si>
    <t>SITUAÇÃO E</t>
  </si>
  <si>
    <t>SITUAÇÃO OU</t>
  </si>
  <si>
    <t>FÓRMUAL SEERRO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</si>
</sst>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4" fontId="0" fillId="0" borderId="0" xfId="0" applyNumberFormat="1"/>
    <xf numFmtId="44" fontId="2" fillId="0" borderId="0" xfId="0" applyNumberFormat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79D2-F088-4691-9143-205DF303ECDB}">
  <sheetPr>
    <tabColor rgb="FFFFFF00"/>
  </sheetPr>
  <dimension ref="C5:I18"/>
  <sheetViews>
    <sheetView zoomScale="140" zoomScaleNormal="140" workbookViewId="0">
      <selection activeCell="D18" sqref="D18"/>
    </sheetView>
  </sheetViews>
  <sheetFormatPr defaultRowHeight="15" x14ac:dyDescent="0.25"/>
  <cols>
    <col min="3" max="3" width="32.85546875" bestFit="1" customWidth="1"/>
    <col min="4" max="4" width="42.5703125" bestFit="1" customWidth="1"/>
    <col min="5" max="5" width="13.42578125" bestFit="1" customWidth="1"/>
    <col min="6" max="6" width="11" bestFit="1" customWidth="1"/>
  </cols>
  <sheetData>
    <row r="5" spans="3:6" ht="15.75" x14ac:dyDescent="0.25">
      <c r="C5" s="3" t="s">
        <v>1</v>
      </c>
      <c r="D5" s="3" t="s">
        <v>0</v>
      </c>
      <c r="E5" s="3" t="s">
        <v>2</v>
      </c>
    </row>
    <row r="6" spans="3:6" ht="15.75" x14ac:dyDescent="0.25">
      <c r="C6" s="3" t="s">
        <v>3</v>
      </c>
      <c r="D6" s="4">
        <v>10</v>
      </c>
      <c r="E6" s="5">
        <v>5</v>
      </c>
      <c r="F6" s="7">
        <f>D6*E6</f>
        <v>50</v>
      </c>
    </row>
    <row r="7" spans="3:6" ht="15.75" x14ac:dyDescent="0.25">
      <c r="C7" s="3" t="s">
        <v>11</v>
      </c>
      <c r="D7" s="4">
        <v>5</v>
      </c>
      <c r="E7" s="5">
        <v>15</v>
      </c>
      <c r="F7" s="7">
        <f t="shared" ref="F7:F9" si="0">D7*E7</f>
        <v>75</v>
      </c>
    </row>
    <row r="8" spans="3:6" ht="15.75" x14ac:dyDescent="0.25">
      <c r="C8" s="3" t="s">
        <v>4</v>
      </c>
      <c r="D8" s="4">
        <v>15</v>
      </c>
      <c r="E8" s="5">
        <v>20</v>
      </c>
      <c r="F8" s="7">
        <f t="shared" si="0"/>
        <v>300</v>
      </c>
    </row>
    <row r="9" spans="3:6" ht="15.75" x14ac:dyDescent="0.25">
      <c r="C9" s="3" t="s">
        <v>5</v>
      </c>
      <c r="D9" s="4">
        <v>25</v>
      </c>
      <c r="E9" s="5">
        <v>16.5</v>
      </c>
      <c r="F9" s="7">
        <f t="shared" si="0"/>
        <v>412.5</v>
      </c>
    </row>
    <row r="10" spans="3:6" x14ac:dyDescent="0.25">
      <c r="F10" s="8">
        <f>SUM(F6:F9)</f>
        <v>837.5</v>
      </c>
    </row>
    <row r="11" spans="3:6" x14ac:dyDescent="0.25">
      <c r="D11" s="14" t="s">
        <v>7</v>
      </c>
      <c r="E11" s="14" t="s">
        <v>8</v>
      </c>
    </row>
    <row r="12" spans="3:6" ht="15.75" x14ac:dyDescent="0.25">
      <c r="C12" s="6" t="s">
        <v>6</v>
      </c>
      <c r="D12" s="1" t="s">
        <v>9</v>
      </c>
      <c r="E12" s="1">
        <f>SUMPRODUCT(D6:D9,E6:E9)</f>
        <v>837.5</v>
      </c>
    </row>
    <row r="13" spans="3:6" ht="15.75" x14ac:dyDescent="0.25">
      <c r="C13" s="6" t="s">
        <v>10</v>
      </c>
      <c r="D13" s="1" t="s">
        <v>12</v>
      </c>
      <c r="E13" s="1">
        <f>SUMPRODUCT((C6:C9=C14)*D6:D9,E6:E9)</f>
        <v>75</v>
      </c>
    </row>
    <row r="14" spans="3:6" ht="15.75" x14ac:dyDescent="0.25">
      <c r="C14" s="15" t="s">
        <v>11</v>
      </c>
    </row>
    <row r="18" spans="7:9" x14ac:dyDescent="0.25">
      <c r="G18" s="2"/>
      <c r="H18" s="2"/>
      <c r="I1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B927-B17D-4035-9896-3BB1CD54303C}">
  <sheetPr>
    <tabColor theme="4" tint="-0.249977111117893"/>
  </sheetPr>
  <dimension ref="B2:F15"/>
  <sheetViews>
    <sheetView zoomScale="140" zoomScaleNormal="140" workbookViewId="0">
      <selection activeCell="G8" sqref="G8"/>
    </sheetView>
  </sheetViews>
  <sheetFormatPr defaultRowHeight="15" x14ac:dyDescent="0.25"/>
  <cols>
    <col min="2" max="3" width="10.85546875" bestFit="1" customWidth="1"/>
    <col min="5" max="5" width="12.42578125" bestFit="1" customWidth="1"/>
    <col min="6" max="6" width="13.5703125" bestFit="1" customWidth="1"/>
  </cols>
  <sheetData>
    <row r="2" spans="2:6" x14ac:dyDescent="0.25">
      <c r="B2" s="13"/>
      <c r="C2" s="13"/>
      <c r="D2" s="13"/>
      <c r="E2" s="13"/>
      <c r="F2" s="13"/>
    </row>
    <row r="4" spans="2:6" x14ac:dyDescent="0.25">
      <c r="B4" s="9" t="s">
        <v>13</v>
      </c>
      <c r="C4" s="9" t="s">
        <v>14</v>
      </c>
      <c r="D4" s="9" t="s">
        <v>15</v>
      </c>
      <c r="E4" s="12" t="s">
        <v>16</v>
      </c>
      <c r="F4" s="12" t="s">
        <v>17</v>
      </c>
    </row>
    <row r="5" spans="2:6" x14ac:dyDescent="0.25">
      <c r="B5" s="9" t="s">
        <v>18</v>
      </c>
      <c r="C5" s="10">
        <v>100</v>
      </c>
      <c r="D5" s="10">
        <v>25</v>
      </c>
      <c r="E5" s="10" t="b">
        <f>AND(C5&gt;10,D5&gt;150)</f>
        <v>0</v>
      </c>
      <c r="F5" s="10" t="b">
        <f>OR(C5&gt;10,D5&gt;150)</f>
        <v>1</v>
      </c>
    </row>
    <row r="6" spans="2:6" x14ac:dyDescent="0.25">
      <c r="B6" s="9" t="s">
        <v>19</v>
      </c>
      <c r="C6" s="10">
        <v>60</v>
      </c>
      <c r="D6" s="10">
        <v>100</v>
      </c>
      <c r="E6" s="10" t="b">
        <f t="shared" ref="E6:E8" si="0">AND(C6&gt;10,D6&gt;150)</f>
        <v>0</v>
      </c>
      <c r="F6" s="10" t="b">
        <f t="shared" ref="F6:F8" si="1">OR(C6&gt;10,D6&gt;150)</f>
        <v>1</v>
      </c>
    </row>
    <row r="7" spans="2:6" x14ac:dyDescent="0.25">
      <c r="B7" s="9" t="s">
        <v>20</v>
      </c>
      <c r="C7" s="10">
        <v>25</v>
      </c>
      <c r="D7" s="10">
        <v>75</v>
      </c>
      <c r="E7" s="10" t="b">
        <f t="shared" si="0"/>
        <v>0</v>
      </c>
      <c r="F7" s="10" t="b">
        <f t="shared" si="1"/>
        <v>1</v>
      </c>
    </row>
    <row r="8" spans="2:6" x14ac:dyDescent="0.25">
      <c r="B8" s="9" t="s">
        <v>21</v>
      </c>
      <c r="C8" s="10">
        <v>55</v>
      </c>
      <c r="D8" s="10">
        <v>55</v>
      </c>
      <c r="E8" s="10" t="b">
        <f t="shared" si="0"/>
        <v>0</v>
      </c>
      <c r="F8" s="10" t="b">
        <f t="shared" si="1"/>
        <v>1</v>
      </c>
    </row>
    <row r="10" spans="2:6" x14ac:dyDescent="0.25">
      <c r="B10" s="11"/>
    </row>
    <row r="11" spans="2:6" x14ac:dyDescent="0.25">
      <c r="B11" s="9" t="s">
        <v>13</v>
      </c>
      <c r="C11" s="9" t="s">
        <v>22</v>
      </c>
      <c r="D11" s="9"/>
      <c r="E11" s="12" t="s">
        <v>25</v>
      </c>
      <c r="F11" s="12" t="s">
        <v>26</v>
      </c>
    </row>
    <row r="12" spans="2:6" x14ac:dyDescent="0.25">
      <c r="B12" s="9" t="s">
        <v>18</v>
      </c>
      <c r="C12" s="10" t="s">
        <v>23</v>
      </c>
      <c r="D12" s="10"/>
      <c r="E12" s="10" t="str">
        <f>IF(AND(B12="PEDRO",C12="VERMELHO"),"CERTO","VERIFICAR")</f>
        <v>CERTO</v>
      </c>
      <c r="F12" s="10" t="str">
        <f>IF(OR(B12="PEDRO",C12="VERMELHO"),"CERTO","VERIFICAR")</f>
        <v>CERTO</v>
      </c>
    </row>
    <row r="13" spans="2:6" x14ac:dyDescent="0.25">
      <c r="B13" s="9" t="s">
        <v>19</v>
      </c>
      <c r="C13" s="10" t="s">
        <v>24</v>
      </c>
      <c r="D13" s="10"/>
      <c r="E13" s="10" t="str">
        <f t="shared" ref="E13:E15" si="2">IF(AND(B13="PEDRO",C13="VERMELHO"),"CERTO","VERIFICAR")</f>
        <v>VERIFICAR</v>
      </c>
      <c r="F13" s="10" t="str">
        <f t="shared" ref="F13:F15" si="3">IF(OR(B13="PEDRO",C13="VERMELHO"),"CERTO","VERIFICAR")</f>
        <v>VERIFICAR</v>
      </c>
    </row>
    <row r="14" spans="2:6" x14ac:dyDescent="0.25">
      <c r="B14" s="9" t="s">
        <v>18</v>
      </c>
      <c r="C14" s="10" t="s">
        <v>23</v>
      </c>
      <c r="D14" s="10"/>
      <c r="E14" s="10" t="str">
        <f t="shared" si="2"/>
        <v>CERTO</v>
      </c>
      <c r="F14" s="10" t="str">
        <f t="shared" si="3"/>
        <v>CERTO</v>
      </c>
    </row>
    <row r="15" spans="2:6" x14ac:dyDescent="0.25">
      <c r="B15" s="9" t="s">
        <v>18</v>
      </c>
      <c r="C15" s="10" t="s">
        <v>24</v>
      </c>
      <c r="D15" s="10"/>
      <c r="E15" s="10" t="str">
        <f t="shared" si="2"/>
        <v>VERIFICAR</v>
      </c>
      <c r="F15" s="10" t="str">
        <f t="shared" si="3"/>
        <v>CERTO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696A-601D-4B90-BE2F-CFDFE13BA357}">
  <sheetPr>
    <tabColor theme="5" tint="-0.249977111117893"/>
  </sheetPr>
  <dimension ref="A1:P20"/>
  <sheetViews>
    <sheetView tabSelected="1" zoomScale="140" zoomScaleNormal="140" workbookViewId="0">
      <selection activeCell="D9" sqref="D9"/>
    </sheetView>
  </sheetViews>
  <sheetFormatPr defaultRowHeight="15" x14ac:dyDescent="0.25"/>
  <cols>
    <col min="6" max="6" width="19.570312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6" t="s">
        <v>27</v>
      </c>
      <c r="D7" s="16"/>
      <c r="E7" s="16"/>
      <c r="F7" s="16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0">
        <v>10</v>
      </c>
      <c r="D8" s="10">
        <v>0</v>
      </c>
      <c r="E8" s="10"/>
      <c r="F8" s="10" t="str">
        <f>IFERROR(C8/D8,"VERIFICAR")</f>
        <v>VERIFICAR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0">
        <v>15</v>
      </c>
      <c r="D9" s="10">
        <v>15</v>
      </c>
      <c r="E9" s="10"/>
      <c r="F9" s="10">
        <f>IFERROR(C9/D9,"VERIFICAR")</f>
        <v>1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0">
        <v>20</v>
      </c>
      <c r="D10" s="10">
        <v>20</v>
      </c>
      <c r="E10" s="10"/>
      <c r="F10" s="10">
        <f t="shared" ref="F10:F12" si="0">IFERROR(C10/D10,"VERIFICAR")</f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0">
        <v>20</v>
      </c>
      <c r="D11" s="10">
        <v>1</v>
      </c>
      <c r="E11" s="10"/>
      <c r="F11" s="10">
        <f t="shared" si="0"/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0">
        <v>30</v>
      </c>
      <c r="D12" s="10">
        <v>0</v>
      </c>
      <c r="E12" s="10"/>
      <c r="F12" s="10" t="str">
        <f t="shared" si="0"/>
        <v>VERIFICAR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mergeCells count="1">
    <mergeCell ref="C7:F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SOMAR PRODUTO</vt:lpstr>
      <vt:lpstr>E | OU</vt:lpstr>
      <vt:lpstr>SE ERRO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2023-07-15T11:03:44Z</dcterms:created>
  <dcterms:modified xsi:type="dcterms:W3CDTF">2023-07-15T13:24:20Z</dcterms:modified>
</cp:coreProperties>
</file>