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5B65F38A-D9ED-4DFE-99D0-55F29E5FD94B}" xr6:coauthVersionLast="36" xr6:coauthVersionMax="47" xr10:uidLastSave="{00000000-0000-0000-0000-000000000000}"/>
  <bookViews>
    <workbookView xWindow="0" yWindow="0" windowWidth="15360" windowHeight="8235" xr2:uid="{00000000-000D-0000-FFFF-FFFF00000000}"/>
  </bookViews>
  <sheets>
    <sheet name="MODELO" sheetId="4" r:id="rId1"/>
    <sheet name="FILTROS" sheetId="3" r:id="rId2"/>
    <sheet name="FILTRO AVANÇADO" sheetId="5" r:id="rId3"/>
    <sheet name="DADOS" sheetId="2" r:id="rId4"/>
  </sheets>
  <definedNames>
    <definedName name="_xlnm._FilterDatabase" localSheetId="3" hidden="1">DADOS!$A$1:$I$53</definedName>
    <definedName name="_xlnm.Extract" localSheetId="2">'FILTRO AVANÇADO'!$C$7:$K$7</definedName>
    <definedName name="_xlnm.Extract" localSheetId="1">FILTROS!$K$1</definedName>
    <definedName name="BASE">DADOS!$A$1:$I$53</definedName>
    <definedName name="_xlnm.Criteria" localSheetId="1">FILTROS!$B$1:$B$2</definedName>
  </definedNames>
  <calcPr calcId="191028"/>
</workbook>
</file>

<file path=xl/calcChain.xml><?xml version="1.0" encoding="utf-8"?>
<calcChain xmlns="http://schemas.openxmlformats.org/spreadsheetml/2006/main">
  <c r="F2" i="3" l="1"/>
  <c r="E2" i="3"/>
  <c r="D2" i="3"/>
  <c r="C2" i="3"/>
  <c r="B2" i="3"/>
  <c r="A2" i="3"/>
</calcChain>
</file>

<file path=xl/sharedStrings.xml><?xml version="1.0" encoding="utf-8"?>
<sst xmlns="http://schemas.openxmlformats.org/spreadsheetml/2006/main" count="425" uniqueCount="42">
  <si>
    <t>INFORMATIKI - ESCOLA DO FUTURO</t>
  </si>
  <si>
    <t>ÁREA</t>
  </si>
  <si>
    <t>ASSUNTO</t>
  </si>
  <si>
    <t>CURSO</t>
  </si>
  <si>
    <t>MANHÃ</t>
  </si>
  <si>
    <t>TARDE</t>
  </si>
  <si>
    <t>NOITE</t>
  </si>
  <si>
    <t>VALOR</t>
  </si>
  <si>
    <t>INÍCIO</t>
  </si>
  <si>
    <t>FIM</t>
  </si>
  <si>
    <t>Software</t>
  </si>
  <si>
    <t>Access</t>
  </si>
  <si>
    <t>Access Básico</t>
  </si>
  <si>
    <t>Sim</t>
  </si>
  <si>
    <t>Não</t>
  </si>
  <si>
    <t>Access com VBA</t>
  </si>
  <si>
    <t>Access Avançado e Macros</t>
  </si>
  <si>
    <t>Access Avançado</t>
  </si>
  <si>
    <t>Excel</t>
  </si>
  <si>
    <t>Excel Avançado</t>
  </si>
  <si>
    <t>Excel Básico</t>
  </si>
  <si>
    <t>Excel com VBA</t>
  </si>
  <si>
    <t>Word</t>
  </si>
  <si>
    <t>Word Básico</t>
  </si>
  <si>
    <t>Word Avançado</t>
  </si>
  <si>
    <t>Power Point</t>
  </si>
  <si>
    <t>Power Point Básico</t>
  </si>
  <si>
    <t>Power Point Avançado</t>
  </si>
  <si>
    <t>Hardware</t>
  </si>
  <si>
    <t>Manutenção de Micros</t>
  </si>
  <si>
    <t>Manutenção I</t>
  </si>
  <si>
    <t>Manutenção II</t>
  </si>
  <si>
    <t>Manutenção de Periféricos</t>
  </si>
  <si>
    <t>Impressoras</t>
  </si>
  <si>
    <t>Vídeo</t>
  </si>
  <si>
    <t>Placa de Som</t>
  </si>
  <si>
    <t>Manutenção de Notebook</t>
  </si>
  <si>
    <t>Manutenção Básica</t>
  </si>
  <si>
    <t>Teclado e vídeo</t>
  </si>
  <si>
    <t>Redes</t>
  </si>
  <si>
    <t>Instalação</t>
  </si>
  <si>
    <t>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</si>
</sst>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tifakt Element"/>
      <family val="2"/>
    </font>
    <font>
      <sz val="8"/>
      <color rgb="FF000000"/>
      <name val="Segoe UI"/>
      <family val="2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FILTROS!$A$3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Drop" dropStyle="combo" dx="22" fmlaLink="FILTROS!$C$3" fmlaRange="FILTROS!$V$13:$V$20" sel="1" val="0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List" dx="22" fmlaLink="FILTROS!$C$3" fmlaRange="FILTROS!$W$13:$W$32" sel="1" val="0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CheckBox" fmlaLink="FILTROS!$D$3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CheckBox" fmlaLink="FILTROS!$E$3" lockText="1"/>
</file>

<file path=xl/ctrlProps/ctrlProp12.xml><?xml version="1.0" encoding="utf-8"?>
<formControlPr xmlns="http://schemas.microsoft.com/office/spreadsheetml/2009/9/main" objectType="CheckBox" checked="Checked" fmlaLink="FILTROS!$F$3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4</xdr:row>
          <xdr:rowOff>19050</xdr:rowOff>
        </xdr:from>
        <xdr:to>
          <xdr:col>4</xdr:col>
          <xdr:colOff>457200</xdr:colOff>
          <xdr:row>7</xdr:row>
          <xdr:rowOff>28575</xdr:rowOff>
        </xdr:to>
        <xdr:sp macro="" textlink="">
          <xdr:nvSpPr>
            <xdr:cNvPr id="1025" name="Área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Área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171450</xdr:rowOff>
        </xdr:from>
        <xdr:to>
          <xdr:col>4</xdr:col>
          <xdr:colOff>133350</xdr:colOff>
          <xdr:row>6</xdr:row>
          <xdr:rowOff>9525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171450</xdr:rowOff>
        </xdr:from>
        <xdr:to>
          <xdr:col>4</xdr:col>
          <xdr:colOff>133350</xdr:colOff>
          <xdr:row>7</xdr:row>
          <xdr:rowOff>9525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Hardware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180975</xdr:rowOff>
        </xdr:from>
        <xdr:to>
          <xdr:col>7</xdr:col>
          <xdr:colOff>200025</xdr:colOff>
          <xdr:row>5</xdr:row>
          <xdr:rowOff>85725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Assunto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4</xdr:row>
          <xdr:rowOff>104775</xdr:rowOff>
        </xdr:from>
        <xdr:to>
          <xdr:col>7</xdr:col>
          <xdr:colOff>142875</xdr:colOff>
          <xdr:row>5</xdr:row>
          <xdr:rowOff>47625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4</xdr:row>
          <xdr:rowOff>9525</xdr:rowOff>
        </xdr:from>
        <xdr:to>
          <xdr:col>10</xdr:col>
          <xdr:colOff>500062</xdr:colOff>
          <xdr:row>9</xdr:row>
          <xdr:rowOff>104775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Curso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495300</xdr:colOff>
          <xdr:row>4</xdr:row>
          <xdr:rowOff>123825</xdr:rowOff>
        </xdr:from>
        <xdr:to>
          <xdr:col>10</xdr:col>
          <xdr:colOff>434578</xdr:colOff>
          <xdr:row>9</xdr:row>
          <xdr:rowOff>38100</xdr:rowOff>
        </xdr:to>
        <xdr:sp macro="" textlink="">
          <xdr:nvSpPr>
            <xdr:cNvPr id="1033" name="List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11</xdr:row>
          <xdr:rowOff>9525</xdr:rowOff>
        </xdr:from>
        <xdr:to>
          <xdr:col>12</xdr:col>
          <xdr:colOff>601266</xdr:colOff>
          <xdr:row>21</xdr:row>
          <xdr:rowOff>114300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Resultado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236934</xdr:colOff>
          <xdr:row>4</xdr:row>
          <xdr:rowOff>171450</xdr:rowOff>
        </xdr:from>
        <xdr:to>
          <xdr:col>12</xdr:col>
          <xdr:colOff>227409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4BE0C71-43B9-404B-A400-5BC81CB752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Manhã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117872</xdr:colOff>
          <xdr:row>3</xdr:row>
          <xdr:rowOff>170259</xdr:rowOff>
        </xdr:from>
        <xdr:to>
          <xdr:col>12</xdr:col>
          <xdr:colOff>582216</xdr:colOff>
          <xdr:row>9</xdr:row>
          <xdr:rowOff>75009</xdr:rowOff>
        </xdr:to>
        <xdr:sp macro="" textlink="">
          <xdr:nvSpPr>
            <xdr:cNvPr id="1039" name="Group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1CA42F4-92FC-4138-AEF6-F806D10F8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6576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Período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242888</xdr:colOff>
          <xdr:row>5</xdr:row>
          <xdr:rowOff>183355</xdr:rowOff>
        </xdr:from>
        <xdr:to>
          <xdr:col>12</xdr:col>
          <xdr:colOff>233363</xdr:colOff>
          <xdr:row>7</xdr:row>
          <xdr:rowOff>21430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F2EE056-4EB4-4036-A8C1-D56AA5194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Tarde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246460</xdr:colOff>
          <xdr:row>7</xdr:row>
          <xdr:rowOff>5953</xdr:rowOff>
        </xdr:from>
        <xdr:to>
          <xdr:col>12</xdr:col>
          <xdr:colOff>236935</xdr:colOff>
          <xdr:row>8</xdr:row>
          <xdr:rowOff>34528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187B1BF-4321-41E7-8853-78B94EF17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Noite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38FE-FAF9-4C60-8350-152927018A43}">
  <dimension ref="C2:L2"/>
  <sheetViews>
    <sheetView tabSelected="1" zoomScale="160" zoomScaleNormal="160" workbookViewId="0">
      <selection activeCell="G6" sqref="G6"/>
    </sheetView>
  </sheetViews>
  <sheetFormatPr defaultRowHeight="15"/>
  <sheetData>
    <row r="2" spans="3:12" ht="20.25"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</row>
  </sheetData>
  <mergeCells count="1">
    <mergeCell ref="C2:L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Área">
              <controlPr defaultSize="0" autoFill="0" autoPict="0">
                <anchor moveWithCells="1">
                  <from>
                    <xdr:col>2</xdr:col>
                    <xdr:colOff>600075</xdr:colOff>
                    <xdr:row>4</xdr:row>
                    <xdr:rowOff>19050</xdr:rowOff>
                  </from>
                  <to>
                    <xdr:col>4</xdr:col>
                    <xdr:colOff>457200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171450</xdr:rowOff>
                  </from>
                  <to>
                    <xdr:col>4</xdr:col>
                    <xdr:colOff>133350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Option Button 5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171450</xdr:rowOff>
                  </from>
                  <to>
                    <xdr:col>4</xdr:col>
                    <xdr:colOff>133350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Group Box 6">
              <controlPr defaultSize="0" autoFill="0" autoPict="0">
                <anchor moveWithCells="1">
                  <from>
                    <xdr:col>5</xdr:col>
                    <xdr:colOff>19050</xdr:colOff>
                    <xdr:row>3</xdr:row>
                    <xdr:rowOff>180975</xdr:rowOff>
                  </from>
                  <to>
                    <xdr:col>7</xdr:col>
                    <xdr:colOff>200025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Drop Down 7">
              <controlPr defaultSize="0" autoLine="0" autoPict="0">
                <anchor moveWithCells="1">
                  <from>
                    <xdr:col>5</xdr:col>
                    <xdr:colOff>76200</xdr:colOff>
                    <xdr:row>4</xdr:row>
                    <xdr:rowOff>104775</xdr:rowOff>
                  </from>
                  <to>
                    <xdr:col>7</xdr:col>
                    <xdr:colOff>142875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Group Box 8">
              <controlPr defaultSize="0" autoFill="0" autoPict="0">
                <anchor moveWithCells="1">
                  <from>
                    <xdr:col>7</xdr:col>
                    <xdr:colOff>457200</xdr:colOff>
                    <xdr:row>4</xdr:row>
                    <xdr:rowOff>9525</xdr:rowOff>
                  </from>
                  <to>
                    <xdr:col>10</xdr:col>
                    <xdr:colOff>495300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List Box 9">
              <controlPr defaultSize="0" autoLine="0" autoPict="0">
                <anchor moveWithCells="1">
                  <from>
                    <xdr:col>7</xdr:col>
                    <xdr:colOff>495300</xdr:colOff>
                    <xdr:row>4</xdr:row>
                    <xdr:rowOff>123825</xdr:rowOff>
                  </from>
                  <to>
                    <xdr:col>10</xdr:col>
                    <xdr:colOff>438150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Group Box 10">
              <controlPr defaultSize="0" autoFill="0" autoPict="0">
                <anchor moveWithCells="1">
                  <from>
                    <xdr:col>2</xdr:col>
                    <xdr:colOff>600075</xdr:colOff>
                    <xdr:row>11</xdr:row>
                    <xdr:rowOff>9525</xdr:rowOff>
                  </from>
                  <to>
                    <xdr:col>12</xdr:col>
                    <xdr:colOff>600075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238125</xdr:colOff>
                    <xdr:row>4</xdr:row>
                    <xdr:rowOff>171450</xdr:rowOff>
                  </from>
                  <to>
                    <xdr:col>12</xdr:col>
                    <xdr:colOff>228600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Group Box 15">
              <controlPr defaultSize="0" autoFill="0" autoPict="0">
                <anchor moveWithCells="1">
                  <from>
                    <xdr:col>11</xdr:col>
                    <xdr:colOff>114300</xdr:colOff>
                    <xdr:row>3</xdr:row>
                    <xdr:rowOff>171450</xdr:rowOff>
                  </from>
                  <to>
                    <xdr:col>12</xdr:col>
                    <xdr:colOff>581025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11</xdr:col>
                    <xdr:colOff>247650</xdr:colOff>
                    <xdr:row>5</xdr:row>
                    <xdr:rowOff>180975</xdr:rowOff>
                  </from>
                  <to>
                    <xdr:col>12</xdr:col>
                    <xdr:colOff>238125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11</xdr:col>
                    <xdr:colOff>247650</xdr:colOff>
                    <xdr:row>7</xdr:row>
                    <xdr:rowOff>9525</xdr:rowOff>
                  </from>
                  <to>
                    <xdr:col>12</xdr:col>
                    <xdr:colOff>238125</xdr:colOff>
                    <xdr:row>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AC38"/>
  <sheetViews>
    <sheetView zoomScale="110" zoomScaleNormal="110" workbookViewId="0">
      <selection activeCell="K2" sqref="K2"/>
    </sheetView>
  </sheetViews>
  <sheetFormatPr defaultRowHeight="15"/>
  <cols>
    <col min="1" max="1" width="10.7109375" bestFit="1" customWidth="1"/>
    <col min="2" max="2" width="24.42578125" bestFit="1" customWidth="1"/>
    <col min="3" max="3" width="24.5703125" bestFit="1" customWidth="1"/>
    <col min="4" max="4" width="24.85546875" bestFit="1" customWidth="1"/>
    <col min="5" max="5" width="13.140625" customWidth="1"/>
    <col min="6" max="6" width="12.85546875" customWidth="1"/>
    <col min="8" max="8" width="25.140625" bestFit="1" customWidth="1"/>
    <col min="9" max="9" width="11.28515625" bestFit="1" customWidth="1"/>
    <col min="10" max="10" width="9.140625" bestFit="1" customWidth="1"/>
    <col min="11" max="11" width="11.85546875" bestFit="1" customWidth="1"/>
    <col min="12" max="12" width="24.85546875" bestFit="1" customWidth="1"/>
    <col min="13" max="16" width="10.28515625" customWidth="1"/>
    <col min="17" max="18" width="11.28515625" bestFit="1" customWidth="1"/>
    <col min="22" max="22" width="25.140625" bestFit="1" customWidth="1"/>
    <col min="23" max="23" width="24.85546875" bestFit="1" customWidth="1"/>
    <col min="24" max="24" width="8" bestFit="1" customWidth="1"/>
    <col min="25" max="25" width="7" bestFit="1" customWidth="1"/>
    <col min="26" max="26" width="6.7109375" bestFit="1" customWidth="1"/>
    <col min="27" max="27" width="11.140625" bestFit="1" customWidth="1"/>
    <col min="28" max="29" width="11.28515625" bestFit="1" customWidth="1"/>
  </cols>
  <sheetData>
    <row r="1" spans="1:29">
      <c r="A1" t="s">
        <v>1</v>
      </c>
      <c r="B1" t="s">
        <v>2</v>
      </c>
      <c r="C1" s="8" t="s">
        <v>3</v>
      </c>
      <c r="D1" s="8" t="s">
        <v>4</v>
      </c>
      <c r="E1" s="8" t="s">
        <v>5</v>
      </c>
      <c r="F1" s="8" t="s">
        <v>6</v>
      </c>
      <c r="H1" s="10"/>
      <c r="K1" s="8" t="s">
        <v>2</v>
      </c>
    </row>
    <row r="2" spans="1:29">
      <c r="A2" t="str">
        <f>IF(A3=1,"SOFTWARE","HARDWARE")</f>
        <v>SOFTWARE</v>
      </c>
      <c r="B2" s="12" t="str">
        <f>INDEX(V13:V20,B3)</f>
        <v>Access</v>
      </c>
      <c r="C2" s="8" t="str">
        <f>INDEX(W13:W32,C3)</f>
        <v>Access Básico</v>
      </c>
      <c r="D2" s="8" t="str">
        <f>IF(D3=TRUE,"SIM","NÃO")</f>
        <v>NÃO</v>
      </c>
      <c r="E2" s="8" t="str">
        <f>IF(E3=TRUE,"SIM","NÃO")</f>
        <v>NÃO</v>
      </c>
      <c r="F2" s="8" t="str">
        <f>IF(F3=TRUE,"SIM","NÃO")</f>
        <v>SIM</v>
      </c>
      <c r="H2" s="10"/>
      <c r="I2" s="10"/>
    </row>
    <row r="3" spans="1:29">
      <c r="A3" s="12">
        <v>1</v>
      </c>
      <c r="B3" s="8">
        <v>1</v>
      </c>
      <c r="C3" s="8">
        <v>1</v>
      </c>
      <c r="D3" s="8" t="b">
        <v>0</v>
      </c>
      <c r="E3" s="8" t="b">
        <v>0</v>
      </c>
      <c r="F3" s="8" t="b">
        <v>1</v>
      </c>
      <c r="H3" s="10"/>
      <c r="I3" s="10"/>
    </row>
    <row r="4" spans="1:29">
      <c r="H4" s="10"/>
      <c r="I4" s="10"/>
    </row>
    <row r="7" spans="1:29">
      <c r="F7" s="8"/>
      <c r="G7" s="8"/>
    </row>
    <row r="8" spans="1:29">
      <c r="F8" s="8"/>
      <c r="G8" s="8"/>
    </row>
    <row r="9" spans="1:29">
      <c r="F9" s="8"/>
      <c r="G9" s="8"/>
    </row>
    <row r="10" spans="1:29">
      <c r="F10" s="8"/>
      <c r="G10" s="8"/>
    </row>
    <row r="11" spans="1:29">
      <c r="F11" s="8"/>
      <c r="G11" s="8"/>
    </row>
    <row r="12" spans="1:29">
      <c r="F12" s="8"/>
      <c r="G12" s="8"/>
      <c r="V12" t="s">
        <v>2</v>
      </c>
      <c r="W12" t="s">
        <v>3</v>
      </c>
      <c r="X12" t="s">
        <v>4</v>
      </c>
      <c r="Y12" t="s">
        <v>5</v>
      </c>
      <c r="Z12" t="s">
        <v>6</v>
      </c>
    </row>
    <row r="13" spans="1:29">
      <c r="V13" s="10" t="s">
        <v>11</v>
      </c>
      <c r="W13" t="s">
        <v>12</v>
      </c>
      <c r="X13" s="8" t="s">
        <v>13</v>
      </c>
      <c r="Y13" s="8" t="s">
        <v>13</v>
      </c>
      <c r="Z13" s="8" t="s">
        <v>13</v>
      </c>
      <c r="AA13" s="1">
        <v>350</v>
      </c>
      <c r="AB13" s="2">
        <v>40546</v>
      </c>
      <c r="AC13" s="2">
        <v>40553</v>
      </c>
    </row>
    <row r="14" spans="1:29">
      <c r="V14" s="10" t="s">
        <v>18</v>
      </c>
      <c r="W14" t="s">
        <v>15</v>
      </c>
      <c r="X14" s="8" t="s">
        <v>14</v>
      </c>
      <c r="Y14" s="8" t="s">
        <v>14</v>
      </c>
      <c r="Z14" s="8" t="s">
        <v>14</v>
      </c>
      <c r="AA14" s="1">
        <v>900</v>
      </c>
      <c r="AB14" s="2">
        <v>40548</v>
      </c>
      <c r="AC14" s="2">
        <v>40558</v>
      </c>
    </row>
    <row r="15" spans="1:29">
      <c r="V15" s="10" t="s">
        <v>22</v>
      </c>
      <c r="W15" t="s">
        <v>16</v>
      </c>
      <c r="Y15" s="8"/>
      <c r="Z15" s="8"/>
      <c r="AA15" s="1">
        <v>450</v>
      </c>
      <c r="AB15" s="2">
        <v>40550</v>
      </c>
      <c r="AC15" s="2">
        <v>40560</v>
      </c>
    </row>
    <row r="16" spans="1:29">
      <c r="V16" s="10" t="s">
        <v>25</v>
      </c>
      <c r="W16" t="s">
        <v>17</v>
      </c>
      <c r="Y16" s="8"/>
      <c r="Z16" s="8"/>
      <c r="AA16" s="1">
        <v>300</v>
      </c>
      <c r="AB16" s="2">
        <v>40552</v>
      </c>
      <c r="AC16" s="2">
        <v>40562</v>
      </c>
    </row>
    <row r="17" spans="22:29">
      <c r="V17" s="10" t="s">
        <v>29</v>
      </c>
      <c r="W17" t="s">
        <v>19</v>
      </c>
      <c r="Y17" s="8"/>
      <c r="Z17" s="8"/>
      <c r="AA17" s="1">
        <v>360</v>
      </c>
      <c r="AB17" s="2">
        <v>40554</v>
      </c>
      <c r="AC17" s="2">
        <v>40561</v>
      </c>
    </row>
    <row r="18" spans="22:29">
      <c r="V18" s="10" t="s">
        <v>32</v>
      </c>
      <c r="W18" t="s">
        <v>20</v>
      </c>
      <c r="Y18" s="8"/>
      <c r="Z18" s="8"/>
      <c r="AA18" s="1">
        <v>230</v>
      </c>
      <c r="AB18" s="2">
        <v>40556</v>
      </c>
      <c r="AC18" s="2">
        <v>40566</v>
      </c>
    </row>
    <row r="19" spans="22:29">
      <c r="V19" s="10" t="s">
        <v>36</v>
      </c>
      <c r="W19" t="s">
        <v>21</v>
      </c>
      <c r="Y19" s="8"/>
      <c r="Z19" s="8"/>
      <c r="AA19" s="1">
        <v>290</v>
      </c>
      <c r="AB19" s="2">
        <v>40558</v>
      </c>
      <c r="AC19" s="2">
        <v>40565</v>
      </c>
    </row>
    <row r="20" spans="22:29">
      <c r="V20" s="10" t="s">
        <v>39</v>
      </c>
      <c r="W20" t="s">
        <v>23</v>
      </c>
      <c r="Y20" s="8"/>
      <c r="Z20" s="8"/>
      <c r="AB20" s="2">
        <v>40560</v>
      </c>
      <c r="AC20" s="2">
        <v>40570</v>
      </c>
    </row>
    <row r="21" spans="22:29">
      <c r="W21" t="s">
        <v>24</v>
      </c>
      <c r="Y21" s="8"/>
      <c r="Z21" s="8"/>
      <c r="AB21" s="2">
        <v>40562</v>
      </c>
      <c r="AC21" s="2">
        <v>40572</v>
      </c>
    </row>
    <row r="22" spans="22:29">
      <c r="W22" t="s">
        <v>26</v>
      </c>
      <c r="Y22" s="8"/>
      <c r="Z22" s="8"/>
      <c r="AB22" s="2">
        <v>40564</v>
      </c>
      <c r="AC22" s="2">
        <v>40571</v>
      </c>
    </row>
    <row r="23" spans="22:29">
      <c r="W23" t="s">
        <v>27</v>
      </c>
      <c r="Y23" s="8"/>
      <c r="Z23" s="8"/>
      <c r="AB23" s="2">
        <v>40566</v>
      </c>
      <c r="AC23" s="2">
        <v>40576</v>
      </c>
    </row>
    <row r="24" spans="22:29">
      <c r="W24" t="s">
        <v>30</v>
      </c>
      <c r="Y24" s="8"/>
      <c r="Z24" s="8"/>
      <c r="AB24" s="2">
        <v>40568</v>
      </c>
      <c r="AC24" s="2">
        <v>40578</v>
      </c>
    </row>
    <row r="25" spans="22:29">
      <c r="W25" t="s">
        <v>31</v>
      </c>
      <c r="Y25" s="8"/>
      <c r="Z25" s="8"/>
      <c r="AB25" s="2">
        <v>40570</v>
      </c>
      <c r="AC25" s="2">
        <v>40577</v>
      </c>
    </row>
    <row r="26" spans="22:29">
      <c r="W26" t="s">
        <v>33</v>
      </c>
      <c r="Y26" s="8"/>
      <c r="Z26" s="8"/>
      <c r="AB26" s="2">
        <v>40572</v>
      </c>
      <c r="AC26" s="2">
        <v>40582</v>
      </c>
    </row>
    <row r="27" spans="22:29">
      <c r="W27" t="s">
        <v>34</v>
      </c>
      <c r="Y27" s="8"/>
      <c r="Z27" s="8"/>
      <c r="AB27" s="2">
        <v>40574</v>
      </c>
      <c r="AC27" s="2">
        <v>40581</v>
      </c>
    </row>
    <row r="28" spans="22:29">
      <c r="W28" t="s">
        <v>35</v>
      </c>
      <c r="Y28" s="8"/>
      <c r="Z28" s="8"/>
      <c r="AB28" s="2">
        <v>40576</v>
      </c>
      <c r="AC28" s="2">
        <v>40583</v>
      </c>
    </row>
    <row r="29" spans="22:29">
      <c r="W29" t="s">
        <v>37</v>
      </c>
      <c r="Y29" s="8"/>
      <c r="Z29" s="8"/>
      <c r="AB29" s="2">
        <v>40578</v>
      </c>
      <c r="AC29" s="2">
        <v>40585</v>
      </c>
    </row>
    <row r="30" spans="22:29">
      <c r="W30" t="s">
        <v>38</v>
      </c>
      <c r="Y30" s="8"/>
      <c r="Z30" s="8"/>
      <c r="AB30" s="2">
        <v>40580</v>
      </c>
      <c r="AC30" s="2">
        <v>40590</v>
      </c>
    </row>
    <row r="31" spans="22:29">
      <c r="W31" t="s">
        <v>40</v>
      </c>
      <c r="AB31" s="2">
        <v>40582</v>
      </c>
      <c r="AC31" s="2">
        <v>40589</v>
      </c>
    </row>
    <row r="32" spans="22:29">
      <c r="W32" t="s">
        <v>41</v>
      </c>
      <c r="AB32" s="2">
        <v>40584</v>
      </c>
      <c r="AC32" s="2">
        <v>40594</v>
      </c>
    </row>
    <row r="33" spans="28:29">
      <c r="AB33" s="2">
        <v>40586</v>
      </c>
      <c r="AC33" s="2">
        <v>40591</v>
      </c>
    </row>
    <row r="34" spans="28:29">
      <c r="AB34" s="2">
        <v>40588</v>
      </c>
      <c r="AC34" s="2">
        <v>40593</v>
      </c>
    </row>
    <row r="35" spans="28:29">
      <c r="AB35" s="2">
        <v>40590</v>
      </c>
      <c r="AC35" s="2">
        <v>40595</v>
      </c>
    </row>
    <row r="36" spans="28:29">
      <c r="AB36" s="2">
        <v>40592</v>
      </c>
      <c r="AC36" s="2">
        <v>40597</v>
      </c>
    </row>
    <row r="37" spans="28:29">
      <c r="AB37" s="2">
        <v>40594</v>
      </c>
      <c r="AC37" s="2">
        <v>40599</v>
      </c>
    </row>
    <row r="38" spans="28:29">
      <c r="AB38" s="2">
        <v>40596</v>
      </c>
      <c r="AC38" s="2">
        <v>40601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950A-86AB-4285-9EAA-B6BE925D3063}">
  <dimension ref="C7:K15"/>
  <sheetViews>
    <sheetView zoomScale="140" zoomScaleNormal="140" workbookViewId="0">
      <selection activeCell="J9" sqref="J9"/>
    </sheetView>
  </sheetViews>
  <sheetFormatPr defaultRowHeight="15"/>
  <cols>
    <col min="5" max="5" width="24.5703125" bestFit="1" customWidth="1"/>
    <col min="9" max="9" width="11" bestFit="1" customWidth="1"/>
    <col min="10" max="11" width="11.5703125" bestFit="1" customWidth="1"/>
  </cols>
  <sheetData>
    <row r="7" spans="3:11">
      <c r="C7" s="5" t="s">
        <v>1</v>
      </c>
      <c r="D7" s="9" t="s">
        <v>2</v>
      </c>
      <c r="E7" s="6" t="s">
        <v>3</v>
      </c>
      <c r="F7" s="7" t="s">
        <v>4</v>
      </c>
      <c r="G7" s="7" t="s">
        <v>5</v>
      </c>
      <c r="H7" s="7" t="s">
        <v>6</v>
      </c>
      <c r="I7" s="4" t="s">
        <v>7</v>
      </c>
      <c r="J7" s="3" t="s">
        <v>8</v>
      </c>
      <c r="K7" s="3" t="s">
        <v>9</v>
      </c>
    </row>
    <row r="8" spans="3:11">
      <c r="C8" t="s">
        <v>10</v>
      </c>
      <c r="D8" s="10" t="s">
        <v>11</v>
      </c>
      <c r="E8" t="s">
        <v>12</v>
      </c>
      <c r="F8" s="8" t="s">
        <v>13</v>
      </c>
      <c r="G8" s="8" t="s">
        <v>14</v>
      </c>
      <c r="H8" s="8" t="s">
        <v>13</v>
      </c>
      <c r="I8" s="1">
        <v>350</v>
      </c>
      <c r="J8" s="2">
        <v>40546</v>
      </c>
      <c r="K8" s="2">
        <v>40553</v>
      </c>
    </row>
    <row r="9" spans="3:11">
      <c r="C9" t="s">
        <v>10</v>
      </c>
      <c r="D9" s="10" t="s">
        <v>11</v>
      </c>
      <c r="E9" t="s">
        <v>15</v>
      </c>
      <c r="F9" s="8" t="s">
        <v>14</v>
      </c>
      <c r="G9" s="8" t="s">
        <v>14</v>
      </c>
      <c r="H9" s="8" t="s">
        <v>13</v>
      </c>
      <c r="I9" s="1">
        <v>900</v>
      </c>
      <c r="J9" s="2">
        <v>40548</v>
      </c>
      <c r="K9" s="2">
        <v>40558</v>
      </c>
    </row>
    <row r="10" spans="3:11">
      <c r="C10" t="s">
        <v>10</v>
      </c>
      <c r="D10" s="10" t="s">
        <v>11</v>
      </c>
      <c r="E10" t="s">
        <v>16</v>
      </c>
      <c r="F10" s="8" t="s">
        <v>14</v>
      </c>
      <c r="G10" s="8" t="s">
        <v>14</v>
      </c>
      <c r="H10" s="8" t="s">
        <v>13</v>
      </c>
      <c r="I10" s="1">
        <v>450</v>
      </c>
      <c r="J10" s="2">
        <v>40550</v>
      </c>
      <c r="K10" s="2">
        <v>40560</v>
      </c>
    </row>
    <row r="11" spans="3:11">
      <c r="C11" t="s">
        <v>10</v>
      </c>
      <c r="D11" s="10" t="s">
        <v>11</v>
      </c>
      <c r="E11" t="s">
        <v>15</v>
      </c>
      <c r="F11" s="8" t="s">
        <v>13</v>
      </c>
      <c r="G11" s="8" t="s">
        <v>14</v>
      </c>
      <c r="H11" s="8" t="s">
        <v>13</v>
      </c>
      <c r="I11" s="1">
        <v>900</v>
      </c>
      <c r="J11" s="2">
        <v>40552</v>
      </c>
      <c r="K11" s="2">
        <v>40562</v>
      </c>
    </row>
    <row r="12" spans="3:11">
      <c r="C12" t="s">
        <v>10</v>
      </c>
      <c r="D12" s="10" t="s">
        <v>11</v>
      </c>
      <c r="E12" t="s">
        <v>12</v>
      </c>
      <c r="F12" s="8" t="s">
        <v>13</v>
      </c>
      <c r="G12" s="8" t="s">
        <v>13</v>
      </c>
      <c r="H12" s="8" t="s">
        <v>13</v>
      </c>
      <c r="I12" s="1">
        <v>350</v>
      </c>
      <c r="J12" s="2">
        <v>40554</v>
      </c>
      <c r="K12" s="2">
        <v>40561</v>
      </c>
    </row>
    <row r="13" spans="3:11">
      <c r="C13" t="s">
        <v>10</v>
      </c>
      <c r="D13" s="10" t="s">
        <v>11</v>
      </c>
      <c r="E13" t="s">
        <v>17</v>
      </c>
      <c r="F13" s="8" t="s">
        <v>14</v>
      </c>
      <c r="G13" s="8" t="s">
        <v>14</v>
      </c>
      <c r="H13" s="8" t="s">
        <v>14</v>
      </c>
      <c r="I13" s="1">
        <v>450</v>
      </c>
      <c r="J13" s="2">
        <v>40556</v>
      </c>
      <c r="K13" s="2">
        <v>40566</v>
      </c>
    </row>
    <row r="14" spans="3:11">
      <c r="C14" t="s">
        <v>10</v>
      </c>
      <c r="D14" s="10" t="s">
        <v>11</v>
      </c>
      <c r="E14" t="s">
        <v>12</v>
      </c>
      <c r="F14" s="8" t="s">
        <v>13</v>
      </c>
      <c r="G14" s="8" t="s">
        <v>14</v>
      </c>
      <c r="H14" s="8" t="s">
        <v>13</v>
      </c>
      <c r="I14" s="1">
        <v>350</v>
      </c>
      <c r="J14" s="2">
        <v>40558</v>
      </c>
      <c r="K14" s="2">
        <v>40565</v>
      </c>
    </row>
    <row r="15" spans="3:11">
      <c r="C15" t="s">
        <v>10</v>
      </c>
      <c r="D15" s="10" t="s">
        <v>11</v>
      </c>
      <c r="E15" t="s">
        <v>15</v>
      </c>
      <c r="F15" s="8" t="s">
        <v>13</v>
      </c>
      <c r="G15" s="8" t="s">
        <v>14</v>
      </c>
      <c r="H15" s="8" t="s">
        <v>13</v>
      </c>
      <c r="I15" s="1">
        <v>900</v>
      </c>
      <c r="J15" s="2">
        <v>40560</v>
      </c>
      <c r="K15" s="2">
        <v>40570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I53"/>
  <sheetViews>
    <sheetView zoomScaleNormal="100" workbookViewId="0">
      <selection activeCell="E42" sqref="E42"/>
    </sheetView>
  </sheetViews>
  <sheetFormatPr defaultRowHeight="15"/>
  <cols>
    <col min="1" max="1" width="13.7109375" customWidth="1"/>
    <col min="2" max="2" width="25.140625" style="10" bestFit="1" customWidth="1"/>
    <col min="3" max="3" width="24.5703125" bestFit="1" customWidth="1"/>
    <col min="4" max="4" width="10.42578125" style="8" customWidth="1"/>
    <col min="5" max="5" width="10" style="8" customWidth="1"/>
    <col min="6" max="6" width="9" style="8" customWidth="1"/>
    <col min="7" max="7" width="12" style="1" bestFit="1" customWidth="1"/>
    <col min="8" max="9" width="10.7109375" bestFit="1" customWidth="1"/>
  </cols>
  <sheetData>
    <row r="1" spans="1:9">
      <c r="A1" s="5" t="s">
        <v>1</v>
      </c>
      <c r="B1" s="9" t="s">
        <v>2</v>
      </c>
      <c r="C1" s="6" t="s">
        <v>3</v>
      </c>
      <c r="D1" s="7" t="s">
        <v>4</v>
      </c>
      <c r="E1" s="7" t="s">
        <v>5</v>
      </c>
      <c r="F1" s="7" t="s">
        <v>6</v>
      </c>
      <c r="G1" s="4" t="s">
        <v>7</v>
      </c>
      <c r="H1" s="3" t="s">
        <v>8</v>
      </c>
      <c r="I1" s="3" t="s">
        <v>9</v>
      </c>
    </row>
    <row r="2" spans="1:9">
      <c r="A2" t="s">
        <v>10</v>
      </c>
      <c r="B2" s="10" t="s">
        <v>11</v>
      </c>
      <c r="C2" t="s">
        <v>12</v>
      </c>
      <c r="D2" s="8" t="s">
        <v>13</v>
      </c>
      <c r="E2" s="8" t="s">
        <v>14</v>
      </c>
      <c r="F2" s="8" t="s">
        <v>13</v>
      </c>
      <c r="G2" s="1">
        <v>350</v>
      </c>
      <c r="H2" s="2">
        <v>40546</v>
      </c>
      <c r="I2" s="2">
        <v>40553</v>
      </c>
    </row>
    <row r="3" spans="1:9">
      <c r="A3" t="s">
        <v>10</v>
      </c>
      <c r="B3" s="10" t="s">
        <v>11</v>
      </c>
      <c r="C3" t="s">
        <v>15</v>
      </c>
      <c r="D3" s="8" t="s">
        <v>14</v>
      </c>
      <c r="E3" s="8" t="s">
        <v>14</v>
      </c>
      <c r="F3" s="8" t="s">
        <v>13</v>
      </c>
      <c r="G3" s="1">
        <v>900</v>
      </c>
      <c r="H3" s="2">
        <v>40548</v>
      </c>
      <c r="I3" s="2">
        <v>40558</v>
      </c>
    </row>
    <row r="4" spans="1:9">
      <c r="A4" t="s">
        <v>10</v>
      </c>
      <c r="B4" s="10" t="s">
        <v>11</v>
      </c>
      <c r="C4" t="s">
        <v>16</v>
      </c>
      <c r="D4" s="8" t="s">
        <v>14</v>
      </c>
      <c r="E4" s="8" t="s">
        <v>14</v>
      </c>
      <c r="F4" s="8" t="s">
        <v>13</v>
      </c>
      <c r="G4" s="1">
        <v>450</v>
      </c>
      <c r="H4" s="2">
        <v>40550</v>
      </c>
      <c r="I4" s="2">
        <v>40560</v>
      </c>
    </row>
    <row r="5" spans="1:9">
      <c r="A5" t="s">
        <v>10</v>
      </c>
      <c r="B5" s="10" t="s">
        <v>11</v>
      </c>
      <c r="C5" t="s">
        <v>15</v>
      </c>
      <c r="D5" s="8" t="s">
        <v>13</v>
      </c>
      <c r="E5" s="8" t="s">
        <v>14</v>
      </c>
      <c r="F5" s="8" t="s">
        <v>13</v>
      </c>
      <c r="G5" s="1">
        <v>900</v>
      </c>
      <c r="H5" s="2">
        <v>40552</v>
      </c>
      <c r="I5" s="2">
        <v>40562</v>
      </c>
    </row>
    <row r="6" spans="1:9">
      <c r="A6" t="s">
        <v>10</v>
      </c>
      <c r="B6" s="10" t="s">
        <v>11</v>
      </c>
      <c r="C6" t="s">
        <v>12</v>
      </c>
      <c r="D6" s="8" t="s">
        <v>13</v>
      </c>
      <c r="E6" s="8" t="s">
        <v>13</v>
      </c>
      <c r="F6" s="8" t="s">
        <v>13</v>
      </c>
      <c r="G6" s="1">
        <v>350</v>
      </c>
      <c r="H6" s="2">
        <v>40554</v>
      </c>
      <c r="I6" s="2">
        <v>40561</v>
      </c>
    </row>
    <row r="7" spans="1:9">
      <c r="A7" t="s">
        <v>10</v>
      </c>
      <c r="B7" s="10" t="s">
        <v>11</v>
      </c>
      <c r="C7" t="s">
        <v>17</v>
      </c>
      <c r="D7" s="8" t="s">
        <v>14</v>
      </c>
      <c r="E7" s="8" t="s">
        <v>14</v>
      </c>
      <c r="F7" s="8" t="s">
        <v>14</v>
      </c>
      <c r="G7" s="1">
        <v>450</v>
      </c>
      <c r="H7" s="2">
        <v>40556</v>
      </c>
      <c r="I7" s="2">
        <v>40566</v>
      </c>
    </row>
    <row r="8" spans="1:9">
      <c r="A8" t="s">
        <v>10</v>
      </c>
      <c r="B8" s="10" t="s">
        <v>11</v>
      </c>
      <c r="C8" t="s">
        <v>12</v>
      </c>
      <c r="D8" s="8" t="s">
        <v>13</v>
      </c>
      <c r="E8" s="8" t="s">
        <v>14</v>
      </c>
      <c r="F8" s="8" t="s">
        <v>13</v>
      </c>
      <c r="G8" s="1">
        <v>350</v>
      </c>
      <c r="H8" s="2">
        <v>40558</v>
      </c>
      <c r="I8" s="2">
        <v>40565</v>
      </c>
    </row>
    <row r="9" spans="1:9">
      <c r="A9" t="s">
        <v>10</v>
      </c>
      <c r="B9" s="10" t="s">
        <v>11</v>
      </c>
      <c r="C9" t="s">
        <v>15</v>
      </c>
      <c r="D9" s="8" t="s">
        <v>13</v>
      </c>
      <c r="E9" s="8" t="s">
        <v>14</v>
      </c>
      <c r="F9" s="8" t="s">
        <v>13</v>
      </c>
      <c r="G9" s="1">
        <v>900</v>
      </c>
      <c r="H9" s="2">
        <v>40560</v>
      </c>
      <c r="I9" s="2">
        <v>40570</v>
      </c>
    </row>
    <row r="10" spans="1:9">
      <c r="A10" t="s">
        <v>10</v>
      </c>
      <c r="B10" s="10" t="s">
        <v>18</v>
      </c>
      <c r="C10" t="s">
        <v>19</v>
      </c>
      <c r="D10" s="8" t="s">
        <v>14</v>
      </c>
      <c r="E10" s="8" t="s">
        <v>14</v>
      </c>
      <c r="F10" s="8" t="s">
        <v>13</v>
      </c>
      <c r="G10" s="1">
        <v>450</v>
      </c>
      <c r="H10" s="2">
        <v>40562</v>
      </c>
      <c r="I10" s="2">
        <v>40572</v>
      </c>
    </row>
    <row r="11" spans="1:9">
      <c r="A11" t="s">
        <v>10</v>
      </c>
      <c r="B11" s="10" t="s">
        <v>18</v>
      </c>
      <c r="C11" t="s">
        <v>20</v>
      </c>
      <c r="D11" s="8" t="s">
        <v>13</v>
      </c>
      <c r="E11" s="8" t="s">
        <v>13</v>
      </c>
      <c r="F11" s="8" t="s">
        <v>13</v>
      </c>
      <c r="G11" s="1">
        <v>350</v>
      </c>
      <c r="H11" s="2">
        <v>40564</v>
      </c>
      <c r="I11" s="2">
        <v>40571</v>
      </c>
    </row>
    <row r="12" spans="1:9">
      <c r="A12" t="s">
        <v>10</v>
      </c>
      <c r="B12" s="10" t="s">
        <v>18</v>
      </c>
      <c r="C12" t="s">
        <v>19</v>
      </c>
      <c r="D12" s="8" t="s">
        <v>13</v>
      </c>
      <c r="E12" s="8" t="s">
        <v>14</v>
      </c>
      <c r="F12" s="8" t="s">
        <v>13</v>
      </c>
      <c r="G12" s="1">
        <v>450</v>
      </c>
      <c r="H12" s="2">
        <v>40566</v>
      </c>
      <c r="I12" s="2">
        <v>40576</v>
      </c>
    </row>
    <row r="13" spans="1:9">
      <c r="A13" t="s">
        <v>10</v>
      </c>
      <c r="B13" s="10" t="s">
        <v>18</v>
      </c>
      <c r="C13" t="s">
        <v>21</v>
      </c>
      <c r="D13" s="8" t="s">
        <v>13</v>
      </c>
      <c r="E13" s="8" t="s">
        <v>13</v>
      </c>
      <c r="F13" s="8" t="s">
        <v>13</v>
      </c>
      <c r="G13" s="1">
        <v>900</v>
      </c>
      <c r="H13" s="2">
        <v>40568</v>
      </c>
      <c r="I13" s="2">
        <v>40578</v>
      </c>
    </row>
    <row r="14" spans="1:9">
      <c r="A14" t="s">
        <v>10</v>
      </c>
      <c r="B14" s="10" t="s">
        <v>18</v>
      </c>
      <c r="C14" t="s">
        <v>20</v>
      </c>
      <c r="D14" s="8" t="s">
        <v>13</v>
      </c>
      <c r="E14" s="8" t="s">
        <v>14</v>
      </c>
      <c r="F14" s="8" t="s">
        <v>13</v>
      </c>
      <c r="G14" s="1">
        <v>350</v>
      </c>
      <c r="H14" s="2">
        <v>40570</v>
      </c>
      <c r="I14" s="2">
        <v>40577</v>
      </c>
    </row>
    <row r="15" spans="1:9">
      <c r="A15" t="s">
        <v>10</v>
      </c>
      <c r="B15" s="10" t="s">
        <v>18</v>
      </c>
      <c r="C15" t="s">
        <v>19</v>
      </c>
      <c r="D15" s="8" t="s">
        <v>13</v>
      </c>
      <c r="E15" s="8" t="s">
        <v>14</v>
      </c>
      <c r="F15" s="8" t="s">
        <v>13</v>
      </c>
      <c r="G15" s="1">
        <v>450</v>
      </c>
      <c r="H15" s="2">
        <v>40572</v>
      </c>
      <c r="I15" s="2">
        <v>40582</v>
      </c>
    </row>
    <row r="16" spans="1:9">
      <c r="A16" t="s">
        <v>10</v>
      </c>
      <c r="B16" s="10" t="s">
        <v>18</v>
      </c>
      <c r="C16" t="s">
        <v>20</v>
      </c>
      <c r="D16" s="8" t="s">
        <v>14</v>
      </c>
      <c r="E16" s="8" t="s">
        <v>14</v>
      </c>
      <c r="F16" s="8" t="s">
        <v>13</v>
      </c>
      <c r="G16" s="1">
        <v>350</v>
      </c>
      <c r="H16" s="2">
        <v>40574</v>
      </c>
      <c r="I16" s="2">
        <v>40581</v>
      </c>
    </row>
    <row r="17" spans="1:9">
      <c r="A17" t="s">
        <v>10</v>
      </c>
      <c r="B17" s="10" t="s">
        <v>22</v>
      </c>
      <c r="C17" t="s">
        <v>23</v>
      </c>
      <c r="D17" s="8" t="s">
        <v>14</v>
      </c>
      <c r="E17" s="8" t="s">
        <v>14</v>
      </c>
      <c r="F17" s="8" t="s">
        <v>13</v>
      </c>
      <c r="G17" s="1">
        <v>300</v>
      </c>
      <c r="H17" s="2">
        <v>40576</v>
      </c>
      <c r="I17" s="2">
        <v>40583</v>
      </c>
    </row>
    <row r="18" spans="1:9">
      <c r="A18" t="s">
        <v>10</v>
      </c>
      <c r="B18" s="10" t="s">
        <v>22</v>
      </c>
      <c r="C18" t="s">
        <v>23</v>
      </c>
      <c r="D18" s="8" t="s">
        <v>13</v>
      </c>
      <c r="E18" s="8" t="s">
        <v>14</v>
      </c>
      <c r="F18" s="8" t="s">
        <v>13</v>
      </c>
      <c r="G18" s="1">
        <v>300</v>
      </c>
      <c r="H18" s="2">
        <v>40578</v>
      </c>
      <c r="I18" s="2">
        <v>40585</v>
      </c>
    </row>
    <row r="19" spans="1:9">
      <c r="A19" t="s">
        <v>10</v>
      </c>
      <c r="B19" s="10" t="s">
        <v>22</v>
      </c>
      <c r="C19" t="s">
        <v>24</v>
      </c>
      <c r="D19" s="8" t="s">
        <v>13</v>
      </c>
      <c r="E19" s="8" t="s">
        <v>13</v>
      </c>
      <c r="F19" s="8" t="s">
        <v>13</v>
      </c>
      <c r="G19" s="1">
        <v>360</v>
      </c>
      <c r="H19" s="2">
        <v>40580</v>
      </c>
      <c r="I19" s="2">
        <v>40590</v>
      </c>
    </row>
    <row r="20" spans="1:9">
      <c r="A20" t="s">
        <v>10</v>
      </c>
      <c r="B20" s="10" t="s">
        <v>22</v>
      </c>
      <c r="C20" t="s">
        <v>23</v>
      </c>
      <c r="D20" s="8" t="s">
        <v>13</v>
      </c>
      <c r="E20" s="8" t="s">
        <v>13</v>
      </c>
      <c r="F20" s="8" t="s">
        <v>13</v>
      </c>
      <c r="G20" s="1">
        <v>300</v>
      </c>
      <c r="H20" s="2">
        <v>40582</v>
      </c>
      <c r="I20" s="2">
        <v>40589</v>
      </c>
    </row>
    <row r="21" spans="1:9">
      <c r="A21" t="s">
        <v>10</v>
      </c>
      <c r="B21" s="10" t="s">
        <v>22</v>
      </c>
      <c r="C21" t="s">
        <v>24</v>
      </c>
      <c r="D21" s="8" t="s">
        <v>13</v>
      </c>
      <c r="E21" s="8" t="s">
        <v>14</v>
      </c>
      <c r="F21" s="8" t="s">
        <v>13</v>
      </c>
      <c r="G21" s="1">
        <v>360</v>
      </c>
      <c r="H21" s="2">
        <v>40584</v>
      </c>
      <c r="I21" s="2">
        <v>40594</v>
      </c>
    </row>
    <row r="22" spans="1:9">
      <c r="A22" t="s">
        <v>10</v>
      </c>
      <c r="B22" s="10" t="s">
        <v>25</v>
      </c>
      <c r="C22" t="s">
        <v>26</v>
      </c>
      <c r="D22" s="8" t="s">
        <v>14</v>
      </c>
      <c r="E22" s="8" t="s">
        <v>14</v>
      </c>
      <c r="F22" s="8" t="s">
        <v>13</v>
      </c>
      <c r="G22" s="1">
        <v>230</v>
      </c>
      <c r="H22" s="2">
        <v>40586</v>
      </c>
      <c r="I22" s="2">
        <v>40591</v>
      </c>
    </row>
    <row r="23" spans="1:9">
      <c r="A23" t="s">
        <v>10</v>
      </c>
      <c r="B23" s="10" t="s">
        <v>25</v>
      </c>
      <c r="C23" t="s">
        <v>26</v>
      </c>
      <c r="D23" s="8" t="s">
        <v>13</v>
      </c>
      <c r="E23" s="8" t="s">
        <v>13</v>
      </c>
      <c r="F23" s="8" t="s">
        <v>13</v>
      </c>
      <c r="G23" s="1">
        <v>230</v>
      </c>
      <c r="H23" s="2">
        <v>40588</v>
      </c>
      <c r="I23" s="2">
        <v>40593</v>
      </c>
    </row>
    <row r="24" spans="1:9">
      <c r="A24" t="s">
        <v>10</v>
      </c>
      <c r="B24" s="10" t="s">
        <v>25</v>
      </c>
      <c r="C24" t="s">
        <v>27</v>
      </c>
      <c r="D24" s="8" t="s">
        <v>13</v>
      </c>
      <c r="E24" s="8" t="s">
        <v>14</v>
      </c>
      <c r="F24" s="8" t="s">
        <v>13</v>
      </c>
      <c r="G24" s="1">
        <v>290</v>
      </c>
      <c r="H24" s="2">
        <v>40590</v>
      </c>
      <c r="I24" s="2">
        <v>40595</v>
      </c>
    </row>
    <row r="25" spans="1:9">
      <c r="A25" t="s">
        <v>10</v>
      </c>
      <c r="B25" s="10" t="s">
        <v>25</v>
      </c>
      <c r="C25" t="s">
        <v>26</v>
      </c>
      <c r="D25" s="8" t="s">
        <v>13</v>
      </c>
      <c r="E25" s="8" t="s">
        <v>14</v>
      </c>
      <c r="F25" s="8" t="s">
        <v>13</v>
      </c>
      <c r="G25" s="1">
        <v>230</v>
      </c>
      <c r="H25" s="2">
        <v>40592</v>
      </c>
      <c r="I25" s="2">
        <v>40597</v>
      </c>
    </row>
    <row r="26" spans="1:9">
      <c r="A26" t="s">
        <v>10</v>
      </c>
      <c r="B26" s="10" t="s">
        <v>25</v>
      </c>
      <c r="C26" t="s">
        <v>26</v>
      </c>
      <c r="D26" s="8" t="s">
        <v>14</v>
      </c>
      <c r="E26" s="8" t="s">
        <v>14</v>
      </c>
      <c r="F26" s="8" t="s">
        <v>13</v>
      </c>
      <c r="G26" s="1">
        <v>230</v>
      </c>
      <c r="H26" s="2">
        <v>40594</v>
      </c>
      <c r="I26" s="2">
        <v>40599</v>
      </c>
    </row>
    <row r="27" spans="1:9">
      <c r="A27" t="s">
        <v>10</v>
      </c>
      <c r="B27" s="10" t="s">
        <v>25</v>
      </c>
      <c r="C27" t="s">
        <v>26</v>
      </c>
      <c r="D27" s="8" t="s">
        <v>13</v>
      </c>
      <c r="E27" s="8" t="s">
        <v>14</v>
      </c>
      <c r="F27" s="8" t="s">
        <v>14</v>
      </c>
      <c r="G27" s="1">
        <v>230</v>
      </c>
      <c r="H27" s="2">
        <v>40596</v>
      </c>
      <c r="I27" s="2">
        <v>40601</v>
      </c>
    </row>
    <row r="28" spans="1:9">
      <c r="A28" t="s">
        <v>28</v>
      </c>
      <c r="B28" s="10" t="s">
        <v>29</v>
      </c>
      <c r="C28" t="s">
        <v>30</v>
      </c>
      <c r="D28" s="8" t="s">
        <v>14</v>
      </c>
      <c r="E28" s="8" t="s">
        <v>14</v>
      </c>
      <c r="F28" s="8" t="s">
        <v>13</v>
      </c>
      <c r="G28" s="1">
        <v>578</v>
      </c>
      <c r="H28" s="2">
        <v>40598</v>
      </c>
      <c r="I28" s="2">
        <v>40623</v>
      </c>
    </row>
    <row r="29" spans="1:9">
      <c r="A29" t="s">
        <v>28</v>
      </c>
      <c r="B29" s="10" t="s">
        <v>29</v>
      </c>
      <c r="C29" t="s">
        <v>30</v>
      </c>
      <c r="D29" s="8" t="s">
        <v>13</v>
      </c>
      <c r="E29" s="8" t="s">
        <v>14</v>
      </c>
      <c r="F29" s="8" t="s">
        <v>13</v>
      </c>
      <c r="G29" s="1">
        <v>578</v>
      </c>
      <c r="H29" s="2">
        <v>40600</v>
      </c>
      <c r="I29" s="2">
        <v>40625</v>
      </c>
    </row>
    <row r="30" spans="1:9">
      <c r="A30" t="s">
        <v>28</v>
      </c>
      <c r="B30" s="10" t="s">
        <v>29</v>
      </c>
      <c r="C30" t="s">
        <v>31</v>
      </c>
      <c r="D30" s="8" t="s">
        <v>13</v>
      </c>
      <c r="E30" s="8" t="s">
        <v>13</v>
      </c>
      <c r="F30" s="8" t="s">
        <v>13</v>
      </c>
      <c r="G30" s="1">
        <v>590</v>
      </c>
      <c r="H30" s="2">
        <v>40602</v>
      </c>
      <c r="I30" s="2">
        <v>40627</v>
      </c>
    </row>
    <row r="31" spans="1:9">
      <c r="A31" t="s">
        <v>28</v>
      </c>
      <c r="B31" s="10" t="s">
        <v>29</v>
      </c>
      <c r="C31" t="s">
        <v>31</v>
      </c>
      <c r="D31" s="8" t="s">
        <v>13</v>
      </c>
      <c r="E31" s="8" t="s">
        <v>14</v>
      </c>
      <c r="F31" s="8" t="s">
        <v>13</v>
      </c>
      <c r="G31" s="1">
        <v>590</v>
      </c>
      <c r="H31" s="2">
        <v>40604</v>
      </c>
      <c r="I31" s="2">
        <v>40629</v>
      </c>
    </row>
    <row r="32" spans="1:9">
      <c r="A32" t="s">
        <v>28</v>
      </c>
      <c r="B32" s="10" t="s">
        <v>29</v>
      </c>
      <c r="C32" t="s">
        <v>30</v>
      </c>
      <c r="D32" s="8" t="s">
        <v>13</v>
      </c>
      <c r="E32" s="8" t="s">
        <v>13</v>
      </c>
      <c r="F32" s="8" t="s">
        <v>13</v>
      </c>
      <c r="G32" s="1">
        <v>578</v>
      </c>
      <c r="H32" s="2">
        <v>40606</v>
      </c>
      <c r="I32" s="2">
        <v>40631</v>
      </c>
    </row>
    <row r="33" spans="1:9">
      <c r="A33" t="s">
        <v>28</v>
      </c>
      <c r="B33" s="10" t="s">
        <v>29</v>
      </c>
      <c r="C33" t="s">
        <v>30</v>
      </c>
      <c r="D33" s="8" t="s">
        <v>14</v>
      </c>
      <c r="E33" s="8" t="s">
        <v>14</v>
      </c>
      <c r="F33" s="8" t="s">
        <v>13</v>
      </c>
      <c r="G33" s="1">
        <v>578</v>
      </c>
      <c r="H33" s="2">
        <v>40608</v>
      </c>
      <c r="I33" s="2">
        <v>40633</v>
      </c>
    </row>
    <row r="34" spans="1:9">
      <c r="A34" t="s">
        <v>28</v>
      </c>
      <c r="B34" s="10" t="s">
        <v>29</v>
      </c>
      <c r="C34" t="s">
        <v>31</v>
      </c>
      <c r="D34" s="8" t="s">
        <v>13</v>
      </c>
      <c r="E34" s="8" t="s">
        <v>14</v>
      </c>
      <c r="F34" s="8" t="s">
        <v>13</v>
      </c>
      <c r="G34" s="1">
        <v>590</v>
      </c>
      <c r="H34" s="2">
        <v>40610</v>
      </c>
      <c r="I34" s="2">
        <v>40635</v>
      </c>
    </row>
    <row r="35" spans="1:9">
      <c r="A35" t="s">
        <v>28</v>
      </c>
      <c r="B35" s="10" t="s">
        <v>29</v>
      </c>
      <c r="C35" t="s">
        <v>31</v>
      </c>
      <c r="D35" s="8" t="s">
        <v>13</v>
      </c>
      <c r="E35" s="8" t="s">
        <v>14</v>
      </c>
      <c r="F35" s="8" t="s">
        <v>13</v>
      </c>
      <c r="G35" s="1">
        <v>590</v>
      </c>
      <c r="H35" s="2">
        <v>40612</v>
      </c>
      <c r="I35" s="2">
        <v>40637</v>
      </c>
    </row>
    <row r="36" spans="1:9">
      <c r="A36" t="s">
        <v>28</v>
      </c>
      <c r="B36" s="10" t="s">
        <v>32</v>
      </c>
      <c r="C36" t="s">
        <v>33</v>
      </c>
      <c r="D36" s="8" t="s">
        <v>13</v>
      </c>
      <c r="E36" s="8" t="s">
        <v>13</v>
      </c>
      <c r="F36" s="8" t="s">
        <v>13</v>
      </c>
      <c r="G36" s="1">
        <v>230</v>
      </c>
      <c r="H36" s="2">
        <v>40614</v>
      </c>
      <c r="I36" s="2">
        <v>40619</v>
      </c>
    </row>
    <row r="37" spans="1:9">
      <c r="A37" t="s">
        <v>28</v>
      </c>
      <c r="B37" s="10" t="s">
        <v>32</v>
      </c>
      <c r="C37" t="s">
        <v>34</v>
      </c>
      <c r="D37" s="8" t="s">
        <v>14</v>
      </c>
      <c r="E37" s="8" t="s">
        <v>14</v>
      </c>
      <c r="F37" s="8" t="s">
        <v>13</v>
      </c>
      <c r="G37" s="1">
        <v>250</v>
      </c>
      <c r="H37" s="2">
        <v>40616</v>
      </c>
      <c r="I37" s="2">
        <v>40619</v>
      </c>
    </row>
    <row r="38" spans="1:9">
      <c r="A38" t="s">
        <v>28</v>
      </c>
      <c r="B38" s="10" t="s">
        <v>32</v>
      </c>
      <c r="C38" t="s">
        <v>33</v>
      </c>
      <c r="D38" s="8" t="s">
        <v>13</v>
      </c>
      <c r="E38" s="8" t="s">
        <v>14</v>
      </c>
      <c r="F38" s="8" t="s">
        <v>13</v>
      </c>
      <c r="G38" s="1">
        <v>230</v>
      </c>
      <c r="H38" s="2">
        <v>40618</v>
      </c>
      <c r="I38" s="2">
        <v>40623</v>
      </c>
    </row>
    <row r="39" spans="1:9">
      <c r="A39" t="s">
        <v>28</v>
      </c>
      <c r="B39" s="10" t="s">
        <v>32</v>
      </c>
      <c r="C39" t="s">
        <v>35</v>
      </c>
      <c r="D39" s="8" t="s">
        <v>13</v>
      </c>
      <c r="E39" s="8" t="s">
        <v>14</v>
      </c>
      <c r="F39" s="8" t="s">
        <v>13</v>
      </c>
      <c r="G39" s="1">
        <v>200</v>
      </c>
      <c r="H39" s="2">
        <v>40620</v>
      </c>
      <c r="I39" s="2">
        <v>40623</v>
      </c>
    </row>
    <row r="40" spans="1:9">
      <c r="A40" t="s">
        <v>28</v>
      </c>
      <c r="B40" s="10" t="s">
        <v>32</v>
      </c>
      <c r="C40" t="s">
        <v>35</v>
      </c>
      <c r="D40" s="8" t="s">
        <v>13</v>
      </c>
      <c r="E40" s="8" t="s">
        <v>14</v>
      </c>
      <c r="F40" s="8" t="s">
        <v>13</v>
      </c>
      <c r="G40" s="1">
        <v>200</v>
      </c>
      <c r="H40" s="2">
        <v>40622</v>
      </c>
      <c r="I40" s="2">
        <v>40625</v>
      </c>
    </row>
    <row r="41" spans="1:9">
      <c r="A41" t="s">
        <v>28</v>
      </c>
      <c r="B41" s="10" t="s">
        <v>32</v>
      </c>
      <c r="C41" t="s">
        <v>33</v>
      </c>
      <c r="D41" s="8" t="s">
        <v>13</v>
      </c>
      <c r="E41" s="8" t="s">
        <v>13</v>
      </c>
      <c r="F41" s="8" t="s">
        <v>13</v>
      </c>
      <c r="G41" s="1">
        <v>230</v>
      </c>
      <c r="H41" s="2">
        <v>40624</v>
      </c>
      <c r="I41" s="2">
        <v>40629</v>
      </c>
    </row>
    <row r="42" spans="1:9">
      <c r="A42" t="s">
        <v>28</v>
      </c>
      <c r="B42" s="10" t="s">
        <v>32</v>
      </c>
      <c r="C42" t="s">
        <v>33</v>
      </c>
      <c r="D42" s="8" t="s">
        <v>14</v>
      </c>
      <c r="E42" s="8" t="s">
        <v>14</v>
      </c>
      <c r="F42" s="8" t="s">
        <v>13</v>
      </c>
      <c r="G42" s="1">
        <v>230</v>
      </c>
      <c r="H42" s="2">
        <v>40626</v>
      </c>
      <c r="I42" s="2">
        <v>40631</v>
      </c>
    </row>
    <row r="43" spans="1:9">
      <c r="A43" t="s">
        <v>28</v>
      </c>
      <c r="B43" s="10" t="s">
        <v>36</v>
      </c>
      <c r="C43" t="s">
        <v>37</v>
      </c>
      <c r="D43" s="8" t="s">
        <v>14</v>
      </c>
      <c r="E43" s="8" t="s">
        <v>14</v>
      </c>
      <c r="F43" s="8" t="s">
        <v>13</v>
      </c>
      <c r="G43" s="1">
        <v>560</v>
      </c>
      <c r="H43" s="2">
        <v>40628</v>
      </c>
      <c r="I43" s="2">
        <v>40648</v>
      </c>
    </row>
    <row r="44" spans="1:9">
      <c r="A44" t="s">
        <v>28</v>
      </c>
      <c r="B44" s="10" t="s">
        <v>36</v>
      </c>
      <c r="C44" t="s">
        <v>37</v>
      </c>
      <c r="D44" s="8" t="s">
        <v>13</v>
      </c>
      <c r="E44" s="8" t="s">
        <v>14</v>
      </c>
      <c r="F44" s="8" t="s">
        <v>13</v>
      </c>
      <c r="G44" s="1">
        <v>560</v>
      </c>
      <c r="H44" s="2">
        <v>40630</v>
      </c>
      <c r="I44" s="2">
        <v>40650</v>
      </c>
    </row>
    <row r="45" spans="1:9">
      <c r="A45" t="s">
        <v>28</v>
      </c>
      <c r="B45" s="10" t="s">
        <v>36</v>
      </c>
      <c r="C45" t="s">
        <v>38</v>
      </c>
      <c r="D45" s="8" t="s">
        <v>13</v>
      </c>
      <c r="E45" s="8" t="s">
        <v>14</v>
      </c>
      <c r="F45" s="8" t="s">
        <v>13</v>
      </c>
      <c r="G45" s="1">
        <v>300</v>
      </c>
      <c r="H45" s="2">
        <v>40632</v>
      </c>
      <c r="I45" s="2">
        <v>40637</v>
      </c>
    </row>
    <row r="46" spans="1:9">
      <c r="A46" t="s">
        <v>28</v>
      </c>
      <c r="B46" s="10" t="s">
        <v>36</v>
      </c>
      <c r="C46" t="s">
        <v>38</v>
      </c>
      <c r="D46" s="8" t="s">
        <v>13</v>
      </c>
      <c r="E46" s="8" t="s">
        <v>14</v>
      </c>
      <c r="F46" s="8" t="s">
        <v>13</v>
      </c>
      <c r="G46" s="1">
        <v>300</v>
      </c>
      <c r="H46" s="2">
        <v>40634</v>
      </c>
      <c r="I46" s="2">
        <v>40639</v>
      </c>
    </row>
    <row r="47" spans="1:9">
      <c r="A47" t="s">
        <v>28</v>
      </c>
      <c r="B47" s="10" t="s">
        <v>36</v>
      </c>
      <c r="C47" t="s">
        <v>37</v>
      </c>
      <c r="D47" s="8" t="s">
        <v>14</v>
      </c>
      <c r="E47" s="8" t="s">
        <v>14</v>
      </c>
      <c r="F47" s="8" t="s">
        <v>13</v>
      </c>
      <c r="G47" s="1">
        <v>560</v>
      </c>
      <c r="H47" s="2">
        <v>40636</v>
      </c>
      <c r="I47" s="2">
        <v>40656</v>
      </c>
    </row>
    <row r="48" spans="1:9">
      <c r="A48" t="s">
        <v>28</v>
      </c>
      <c r="B48" s="10" t="s">
        <v>39</v>
      </c>
      <c r="C48" t="s">
        <v>40</v>
      </c>
      <c r="D48" s="8" t="s">
        <v>13</v>
      </c>
      <c r="E48" s="8" t="s">
        <v>14</v>
      </c>
      <c r="F48" s="8" t="s">
        <v>13</v>
      </c>
      <c r="G48" s="1">
        <v>1000</v>
      </c>
      <c r="H48" s="2">
        <v>40638</v>
      </c>
      <c r="I48" s="2">
        <v>40668</v>
      </c>
    </row>
    <row r="49" spans="1:9">
      <c r="A49" t="s">
        <v>28</v>
      </c>
      <c r="B49" s="10" t="s">
        <v>39</v>
      </c>
      <c r="C49" t="s">
        <v>41</v>
      </c>
      <c r="D49" s="8" t="s">
        <v>13</v>
      </c>
      <c r="E49" s="8" t="s">
        <v>14</v>
      </c>
      <c r="F49" s="8" t="s">
        <v>13</v>
      </c>
      <c r="G49" s="1">
        <v>1200</v>
      </c>
      <c r="H49" s="2">
        <v>40640</v>
      </c>
      <c r="I49" s="2">
        <v>40670</v>
      </c>
    </row>
    <row r="50" spans="1:9">
      <c r="A50" t="s">
        <v>28</v>
      </c>
      <c r="B50" s="10" t="s">
        <v>39</v>
      </c>
      <c r="C50" t="s">
        <v>40</v>
      </c>
      <c r="D50" s="8" t="s">
        <v>14</v>
      </c>
      <c r="E50" s="8" t="s">
        <v>14</v>
      </c>
      <c r="F50" s="8" t="s">
        <v>13</v>
      </c>
      <c r="G50" s="1">
        <v>1000</v>
      </c>
      <c r="H50" s="2">
        <v>40642</v>
      </c>
      <c r="I50" s="2">
        <v>40672</v>
      </c>
    </row>
    <row r="51" spans="1:9">
      <c r="A51" t="s">
        <v>28</v>
      </c>
      <c r="B51" s="10" t="s">
        <v>39</v>
      </c>
      <c r="C51" t="s">
        <v>41</v>
      </c>
      <c r="D51" s="8" t="s">
        <v>13</v>
      </c>
      <c r="E51" s="8" t="s">
        <v>14</v>
      </c>
      <c r="F51" s="8" t="s">
        <v>13</v>
      </c>
      <c r="G51" s="1">
        <v>1200</v>
      </c>
      <c r="H51" s="2">
        <v>40644</v>
      </c>
      <c r="I51" s="2">
        <v>40674</v>
      </c>
    </row>
    <row r="52" spans="1:9">
      <c r="A52" t="s">
        <v>28</v>
      </c>
      <c r="B52" s="10" t="s">
        <v>39</v>
      </c>
      <c r="C52" t="s">
        <v>40</v>
      </c>
      <c r="D52" s="8" t="s">
        <v>13</v>
      </c>
      <c r="E52" s="8" t="s">
        <v>14</v>
      </c>
      <c r="F52" s="8" t="s">
        <v>13</v>
      </c>
      <c r="G52" s="1">
        <v>1000</v>
      </c>
      <c r="H52" s="2">
        <v>40646</v>
      </c>
      <c r="I52" s="2">
        <v>40676</v>
      </c>
    </row>
    <row r="53" spans="1:9">
      <c r="A53" t="s">
        <v>28</v>
      </c>
      <c r="B53" s="10" t="s">
        <v>39</v>
      </c>
      <c r="C53" t="s">
        <v>40</v>
      </c>
      <c r="D53" s="8" t="s">
        <v>13</v>
      </c>
      <c r="E53" s="8" t="s">
        <v>14</v>
      </c>
      <c r="F53" s="8" t="s">
        <v>14</v>
      </c>
      <c r="G53" s="1">
        <v>1000</v>
      </c>
      <c r="H53" s="2">
        <v>40648</v>
      </c>
      <c r="I53" s="2">
        <v>40678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MODELO</vt:lpstr>
      <vt:lpstr>FILTROS</vt:lpstr>
      <vt:lpstr>FILTRO AVANÇADO</vt:lpstr>
      <vt:lpstr>DADOS</vt:lpstr>
      <vt:lpstr>'FILTRO AVANÇADO'!Area_de_extracao</vt:lpstr>
      <vt:lpstr>FILTROS!Area_de_extracao</vt:lpstr>
      <vt:lpstr>BASE</vt:lpstr>
      <vt:lpstr>FILTROS!Criterios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</dc:creator>
  <cp:keywords/>
  <dc:description/>
  <cp:lastModifiedBy>Instrutor</cp:lastModifiedBy>
  <cp:revision/>
  <dcterms:created xsi:type="dcterms:W3CDTF">2011-07-27T19:29:11Z</dcterms:created>
  <dcterms:modified xsi:type="dcterms:W3CDTF">2023-08-05T16:10:51Z</dcterms:modified>
  <cp:category/>
  <cp:contentStatus/>
</cp:coreProperties>
</file>