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A6B89EC0-C769-4E4D-A4AA-1C3013A5BF2A}" xr6:coauthVersionLast="36" xr6:coauthVersionMax="36" xr10:uidLastSave="{00000000-0000-0000-0000-000000000000}"/>
  <bookViews>
    <workbookView xWindow="0" yWindow="0" windowWidth="28800" windowHeight="12225" xr2:uid="{B40BC974-ED22-4393-A3B5-948497AAE78C}"/>
  </bookViews>
  <sheets>
    <sheet name="Relatório" sheetId="1" r:id="rId1"/>
    <sheet name="times" sheetId="2" r:id="rId2"/>
    <sheet name="classificação" sheetId="3" r:id="rId3"/>
  </sheets>
  <definedNames>
    <definedName name="DadosExternos_1" localSheetId="1" hidden="1">times!$A$1:$A$21</definedName>
    <definedName name="DadosExternos_2" localSheetId="2" hidden="1">classificação!$A$1:$I$21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37013585-d99e-42b0-b563-1402fe719088" name="Table 0" connection="Consulta - Table 0"/>
          <x15:modelTable id="Table 1_51ec39b3-41b5-4b72-a0a0-4e8c38fb722e" name="Table 1" connection="Consulta - Table 1"/>
        </x15:modelTables>
      </x15:dataModel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H2" i="1"/>
  <c r="I2" i="1"/>
  <c r="J2" i="1"/>
  <c r="C2" i="1"/>
  <c r="D2" i="1"/>
  <c r="E2" i="1"/>
  <c r="F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78DC7-B614-41D7-998C-F422BF0C1E1E}" name="Consulta - Table 0" description="Conexão com a consulta 'Table 0' na pasta de trabalho." type="100" refreshedVersion="6" minRefreshableVersion="5">
    <extLst>
      <ext xmlns:x15="http://schemas.microsoft.com/office/spreadsheetml/2010/11/main" uri="{DE250136-89BD-433C-8126-D09CA5730AF9}">
        <x15:connection id="3fa8f8af-b0fb-4649-b820-22952dc70c62"/>
      </ext>
    </extLst>
  </connection>
  <connection id="2" xr16:uid="{FB992E35-3F65-41A1-86F8-1E9516BC0011}" name="Consulta - Table 1" description="Conexão com a consulta 'Table 1' na pasta de trabalho." type="100" refreshedVersion="6" minRefreshableVersion="5">
    <extLst>
      <ext xmlns:x15="http://schemas.microsoft.com/office/spreadsheetml/2010/11/main" uri="{DE250136-89BD-433C-8126-D09CA5730AF9}">
        <x15:connection id="5a4ac74b-8602-4ba4-a911-d558fa6750eb"/>
      </ext>
    </extLst>
  </connection>
  <connection id="3" xr16:uid="{689A4724-0C11-40CA-AC0F-6DB56F043AB8}" keepAlive="1" name="ModelConnection_DadosExternos_1" description="Modelo de Dados" type="5" refreshedVersion="6" minRefreshableVersion="5" saveData="1">
    <dbPr connection="Data Model Connection" command="Table 0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1E2F007-E385-45D4-8305-439106079114}" keepAlive="1" name="ModelConnection_DadosExternos_2" description="Modelo de Dados" type="5" refreshedVersion="6" minRefreshableVersion="5" saveData="1">
    <dbPr connection="Data Model Connection" command="Table 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38E34EE-40D9-429B-80F2-5360AA72060A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<sst xmlns="http://schemas.openxmlformats.org/spreadsheetml/2006/main" count="40" uniqueCount="31">
  <si>
    <t>classificação</t>
  </si>
  <si>
    <t>1° Botafogo_x000D_
BOT</t>
  </si>
  <si>
    <t>2° Flamengo_x000D_
FLA</t>
  </si>
  <si>
    <t>3° Palmeiras_x000D_
PAL</t>
  </si>
  <si>
    <t>4° Grêmio_x000D_
GRE</t>
  </si>
  <si>
    <t>5° Fluminense_x000D_
FLU</t>
  </si>
  <si>
    <t>6° Red Bull Bragantino_x000D_
BRG</t>
  </si>
  <si>
    <t>7° Athletico_x000D_
CAP</t>
  </si>
  <si>
    <t>8° São Paulo_x000D_
SPA</t>
  </si>
  <si>
    <t>9° Cuiabá_x000D_
CUI</t>
  </si>
  <si>
    <t>10° Cruzeiro_x000D_
CRU</t>
  </si>
  <si>
    <t>11° Fortaleza_x000D_
FOR</t>
  </si>
  <si>
    <t>12° Internacional_x000D_
INT</t>
  </si>
  <si>
    <t>13° Atlético-MG_x000D_
CAM</t>
  </si>
  <si>
    <t>14° Corinthians_x000D_
COR</t>
  </si>
  <si>
    <t>15° Santos_x000D_
SAN</t>
  </si>
  <si>
    <t>16° Goiás_x000D_
GOI</t>
  </si>
  <si>
    <t>17° Bahia_x000D_
BAH</t>
  </si>
  <si>
    <t>18° Coritiba_x000D_
CTB</t>
  </si>
  <si>
    <t>19° América-MG_x000D_
AMG</t>
  </si>
  <si>
    <t>20° Vasco_x000D_
VAS</t>
  </si>
  <si>
    <t>PG</t>
  </si>
  <si>
    <t>J</t>
  </si>
  <si>
    <t>V</t>
  </si>
  <si>
    <t>E</t>
  </si>
  <si>
    <t>D</t>
  </si>
  <si>
    <t>GC</t>
  </si>
  <si>
    <t>GP</t>
  </si>
  <si>
    <t>SG</t>
  </si>
  <si>
    <t>%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</si>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</sst>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3">
    <dxf>
      <font>
        <b/>
      </font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3" xr16:uid="{16CD6884-8959-470F-84A4-526DE349CA05}" autoFormatId="16" applyNumberFormats="0" applyBorderFormats="0" applyFontFormats="0" applyPatternFormats="0" applyAlignmentFormats="0" applyWidthHeightFormats="0">
  <queryTableRefresh nextId="2">
    <queryTableFields count="1">
      <queryTableField id="1" name="classificação" tableColumnId="1"/>
    </queryTableFields>
  </queryTableRefresh>
  <extLst>
    <ext xmlns:x15="http://schemas.microsoft.com/office/spreadsheetml/2010/11/main" uri="{883FBD77-0823-4a55-B5E3-86C4891E6966}">
      <x15:queryTable sourceDataName="Consulta - Table 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89CC67C2-6398-439B-9FA9-A6C449A03064}" autoFormatId="16" applyNumberFormats="0" applyBorderFormats="0" applyFontFormats="0" applyPatternFormats="0" applyAlignmentFormats="0" applyWidthHeightFormats="0">
  <queryTableRefresh nextId="10">
    <queryTableFields count="9">
      <queryTableField id="1" name="PG" tableColumnId="1"/>
      <queryTableField id="2" name="J" tableColumnId="2"/>
      <queryTableField id="3" name="V" tableColumnId="3"/>
      <queryTableField id="4" name="E" tableColumnId="4"/>
      <queryTableField id="5" name="D" tableColumnId="5"/>
      <queryTableField id="6" name="GC" tableColumnId="6"/>
      <queryTableField id="7" name="GP" tableColumnId="7"/>
      <queryTableField id="8" name="SG" tableColumnId="8"/>
      <queryTableField id="9" name="%" tableColumnId="9"/>
    </queryTableFields>
  </queryTableRefresh>
  <extLst>
    <ext xmlns:x15="http://schemas.microsoft.com/office/spreadsheetml/2010/11/main" uri="{883FBD77-0823-4a55-B5E3-86C4891E6966}">
      <x15:queryTable sourceDataName="Consulta - Table 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973A4-AC15-435D-B0F3-43AE1A8C985A}" name="Tabela3" displayName="Tabela3" ref="A1:J21" totalsRowShown="0" headerRowDxfId="0" dataDxfId="12">
  <autoFilter ref="A1:J21" xr:uid="{70A7B353-200D-4FE6-A29E-979AFA58998C}"/>
  <tableColumns count="10">
    <tableColumn id="1" xr3:uid="{CEB8D940-AC52-457A-B705-3D4864A7B8EE}" name="Times" dataDxfId="11">
      <calculatedColumnFormula>times!A2</calculatedColumnFormula>
    </tableColumn>
    <tableColumn id="2" xr3:uid="{33AEC137-4E20-44E4-8648-A1EF5633D016}" name="PG" dataDxfId="10">
      <calculatedColumnFormula>classificação!A2</calculatedColumnFormula>
    </tableColumn>
    <tableColumn id="3" xr3:uid="{30994B94-7881-4EEC-8163-FADB0DAC150D}" name="J" dataDxfId="9">
      <calculatedColumnFormula>classificação!B2</calculatedColumnFormula>
    </tableColumn>
    <tableColumn id="4" xr3:uid="{BF99D44A-CE68-449E-909B-AC0E97762E32}" name="V" dataDxfId="8">
      <calculatedColumnFormula>classificação!C2</calculatedColumnFormula>
    </tableColumn>
    <tableColumn id="5" xr3:uid="{E67B8C16-ACFC-4C97-B7A4-E04C3060A1DA}" name="E" dataDxfId="7">
      <calculatedColumnFormula>classificação!D2</calculatedColumnFormula>
    </tableColumn>
    <tableColumn id="6" xr3:uid="{39815AE1-DA71-4F64-84A6-F8CC92CF7C16}" name="D" dataDxfId="6">
      <calculatedColumnFormula>classificação!E2</calculatedColumnFormula>
    </tableColumn>
    <tableColumn id="7" xr3:uid="{CFC84507-5F88-4C14-A0F6-66252AF95048}" name="GC" dataDxfId="5">
      <calculatedColumnFormula>classificação!F2</calculatedColumnFormula>
    </tableColumn>
    <tableColumn id="8" xr3:uid="{49E7BED7-2261-4A3F-92A8-F68D178CE4B0}" name="GP" dataDxfId="4">
      <calculatedColumnFormula>classificação!G2</calculatedColumnFormula>
    </tableColumn>
    <tableColumn id="9" xr3:uid="{0426CCBE-72D2-46FA-AB1F-DE10375F1B52}" name="SG" dataDxfId="3">
      <calculatedColumnFormula>classificação!H2</calculatedColumnFormula>
    </tableColumn>
    <tableColumn id="10" xr3:uid="{07B13CD7-6804-4654-BCC9-A4012B2C119F}" name="%" dataDxfId="2">
      <calculatedColumnFormula>classificação!I2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6438B-132D-4F4F-BAF7-4754DD53C212}" name="Table_0" displayName="Table_0" ref="A1:A21" tableType="queryTable" totalsRowShown="0">
  <autoFilter ref="A1:A21" xr:uid="{A74B4BCF-E27C-42DE-BD79-67E416D9C120}"/>
  <tableColumns count="1">
    <tableColumn id="1" xr3:uid="{AF1D3181-1FFD-41E5-98E9-07CC194C5626}" uniqueName="1" name="classificação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FC21CE-ADDB-4655-BD1D-6B471785E97F}" name="Table_1" displayName="Table_1" ref="A1:I21" tableType="queryTable" totalsRowShown="0">
  <autoFilter ref="A1:I21" xr:uid="{F331B9D3-E84D-4F60-BF8D-EEF56112A9BA}"/>
  <tableColumns count="9">
    <tableColumn id="1" xr3:uid="{2C1A70E0-1986-4700-8E36-50EBF3E57445}" uniqueName="1" name="PG" queryTableFieldId="1"/>
    <tableColumn id="2" xr3:uid="{91FDAF73-F037-4854-8DC3-02AC23181D39}" uniqueName="2" name="J" queryTableFieldId="2"/>
    <tableColumn id="3" xr3:uid="{E38F6549-123C-456A-A08E-C4E6792F0794}" uniqueName="3" name="V" queryTableFieldId="3"/>
    <tableColumn id="4" xr3:uid="{C69108A0-430B-4D11-8649-2410CFC0471A}" uniqueName="4" name="E" queryTableFieldId="4"/>
    <tableColumn id="5" xr3:uid="{53C74E69-0C19-4105-BB02-E71D0C81D37C}" uniqueName="5" name="D" queryTableFieldId="5"/>
    <tableColumn id="6" xr3:uid="{016C9BD9-39CE-4427-99F6-4EE345CDD4EB}" uniqueName="6" name="GC" queryTableFieldId="6"/>
    <tableColumn id="7" xr3:uid="{81E5CE14-900B-4BF5-AE92-1C1087911698}" uniqueName="7" name="GP" queryTableFieldId="7"/>
    <tableColumn id="8" xr3:uid="{8942B1AB-7B6A-4843-98B7-D7BB37502A2B}" uniqueName="8" name="SG" queryTableFieldId="8"/>
    <tableColumn id="9" xr3:uid="{C7A197F1-9612-449D-89A1-45EF609E36D7}" uniqueName="9" name="%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ADA5-110B-4F78-B9EE-888D50B26754}">
  <dimension ref="A1:J21"/>
  <sheetViews>
    <sheetView tabSelected="1" zoomScale="150" zoomScaleNormal="150" workbookViewId="0">
      <selection activeCell="L7" sqref="L7"/>
    </sheetView>
  </sheetViews>
  <sheetFormatPr defaultRowHeight="15" x14ac:dyDescent="0.25"/>
  <cols>
    <col min="1" max="1" width="24.28515625" bestFit="1" customWidth="1"/>
    <col min="2" max="9" width="9.28515625" customWidth="1"/>
    <col min="10" max="10" width="10.28515625" customWidth="1"/>
    <col min="12" max="12" width="14.85546875" bestFit="1" customWidth="1"/>
  </cols>
  <sheetData>
    <row r="1" spans="1:10" x14ac:dyDescent="0.25">
      <c r="A1" s="3" t="s">
        <v>30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</row>
    <row r="2" spans="1:10" x14ac:dyDescent="0.25">
      <c r="A2" s="2" t="str">
        <f>times!A2</f>
        <v>1° Botafogo_x000D_
BOT</v>
      </c>
      <c r="B2" s="2">
        <f>classificação!A2</f>
        <v>43</v>
      </c>
      <c r="C2" s="2">
        <f>classificação!B2</f>
        <v>17</v>
      </c>
      <c r="D2" s="2">
        <f>classificação!C2</f>
        <v>14</v>
      </c>
      <c r="E2" s="2">
        <f>classificação!D2</f>
        <v>1</v>
      </c>
      <c r="F2" s="2">
        <f>classificação!E2</f>
        <v>2</v>
      </c>
      <c r="G2" s="2">
        <f>classificação!F2</f>
        <v>10</v>
      </c>
      <c r="H2" s="2">
        <f>classificação!G2</f>
        <v>32</v>
      </c>
      <c r="I2" s="2">
        <f>classificação!H2</f>
        <v>22</v>
      </c>
      <c r="J2" s="2">
        <f>classificação!I2</f>
        <v>84</v>
      </c>
    </row>
    <row r="3" spans="1:10" x14ac:dyDescent="0.25">
      <c r="A3" s="2" t="str">
        <f>times!A3</f>
        <v>2° Flamengo_x000D_
FLA</v>
      </c>
      <c r="B3" s="2">
        <f>classificação!A3</f>
        <v>31</v>
      </c>
      <c r="C3" s="2">
        <f>classificação!B3</f>
        <v>17</v>
      </c>
      <c r="D3" s="2">
        <f>classificação!C3</f>
        <v>9</v>
      </c>
      <c r="E3" s="2">
        <f>classificação!D3</f>
        <v>4</v>
      </c>
      <c r="F3" s="2">
        <f>classificação!E3</f>
        <v>4</v>
      </c>
      <c r="G3" s="2">
        <f>classificação!F3</f>
        <v>20</v>
      </c>
      <c r="H3" s="2">
        <f>classificação!G3</f>
        <v>30</v>
      </c>
      <c r="I3" s="2">
        <f>classificação!H3</f>
        <v>10</v>
      </c>
      <c r="J3" s="2">
        <f>classificação!I3</f>
        <v>61</v>
      </c>
    </row>
    <row r="4" spans="1:10" x14ac:dyDescent="0.25">
      <c r="A4" s="2" t="str">
        <f>times!A4</f>
        <v>3° Palmeiras_x000D_
PAL</v>
      </c>
      <c r="B4" s="2">
        <f>classificação!A4</f>
        <v>31</v>
      </c>
      <c r="C4" s="2">
        <f>classificação!B4</f>
        <v>17</v>
      </c>
      <c r="D4" s="2">
        <f>classificação!C4</f>
        <v>8</v>
      </c>
      <c r="E4" s="2">
        <f>classificação!D4</f>
        <v>7</v>
      </c>
      <c r="F4" s="2">
        <f>classificação!E4</f>
        <v>2</v>
      </c>
      <c r="G4" s="2">
        <f>classificação!F4</f>
        <v>15</v>
      </c>
      <c r="H4" s="2">
        <f>classificação!G4</f>
        <v>32</v>
      </c>
      <c r="I4" s="2">
        <f>classificação!H4</f>
        <v>17</v>
      </c>
      <c r="J4" s="2">
        <f>classificação!I4</f>
        <v>61</v>
      </c>
    </row>
    <row r="5" spans="1:10" x14ac:dyDescent="0.25">
      <c r="A5" s="2" t="str">
        <f>times!A5</f>
        <v>4° Grêmio_x000D_
GRE</v>
      </c>
      <c r="B5" s="2">
        <f>classificação!A5</f>
        <v>30</v>
      </c>
      <c r="C5" s="2">
        <f>classificação!B5</f>
        <v>16</v>
      </c>
      <c r="D5" s="2">
        <f>classificação!C5</f>
        <v>9</v>
      </c>
      <c r="E5" s="2">
        <f>classificação!D5</f>
        <v>3</v>
      </c>
      <c r="F5" s="2">
        <f>classificação!E5</f>
        <v>4</v>
      </c>
      <c r="G5" s="2">
        <f>classificação!F5</f>
        <v>21</v>
      </c>
      <c r="H5" s="2">
        <f>classificação!G5</f>
        <v>26</v>
      </c>
      <c r="I5" s="2">
        <f>classificação!H5</f>
        <v>5</v>
      </c>
      <c r="J5" s="2">
        <f>classificação!I5</f>
        <v>63</v>
      </c>
    </row>
    <row r="6" spans="1:10" x14ac:dyDescent="0.25">
      <c r="A6" s="2" t="str">
        <f>times!A6</f>
        <v>5° Fluminense_x000D_
FLU</v>
      </c>
      <c r="B6" s="2">
        <f>classificação!A6</f>
        <v>28</v>
      </c>
      <c r="C6" s="2">
        <f>classificação!B6</f>
        <v>17</v>
      </c>
      <c r="D6" s="2">
        <f>classificação!C6</f>
        <v>8</v>
      </c>
      <c r="E6" s="2">
        <f>classificação!D6</f>
        <v>4</v>
      </c>
      <c r="F6" s="2">
        <f>classificação!E6</f>
        <v>5</v>
      </c>
      <c r="G6" s="2">
        <f>classificação!F6</f>
        <v>16</v>
      </c>
      <c r="H6" s="2">
        <f>classificação!G6</f>
        <v>22</v>
      </c>
      <c r="I6" s="2">
        <f>classificação!H6</f>
        <v>6</v>
      </c>
      <c r="J6" s="2">
        <f>classificação!I6</f>
        <v>55</v>
      </c>
    </row>
    <row r="7" spans="1:10" x14ac:dyDescent="0.25">
      <c r="A7" s="2" t="str">
        <f>times!A7</f>
        <v>6° Red Bull Bragantino_x000D_
BRG</v>
      </c>
      <c r="B7" s="2">
        <f>classificação!A7</f>
        <v>28</v>
      </c>
      <c r="C7" s="2">
        <f>classificação!B7</f>
        <v>17</v>
      </c>
      <c r="D7" s="2">
        <f>classificação!C7</f>
        <v>7</v>
      </c>
      <c r="E7" s="2">
        <f>classificação!D7</f>
        <v>7</v>
      </c>
      <c r="F7" s="2">
        <f>classificação!E7</f>
        <v>3</v>
      </c>
      <c r="G7" s="2">
        <f>classificação!F7</f>
        <v>16</v>
      </c>
      <c r="H7" s="2">
        <f>classificação!G7</f>
        <v>25</v>
      </c>
      <c r="I7" s="2">
        <f>classificação!H7</f>
        <v>9</v>
      </c>
      <c r="J7" s="2">
        <f>classificação!I7</f>
        <v>55</v>
      </c>
    </row>
    <row r="8" spans="1:10" x14ac:dyDescent="0.25">
      <c r="A8" s="2" t="str">
        <f>times!A8</f>
        <v>7° Athletico_x000D_
CAP</v>
      </c>
      <c r="B8" s="2">
        <f>classificação!A8</f>
        <v>27</v>
      </c>
      <c r="C8" s="2">
        <f>classificação!B8</f>
        <v>17</v>
      </c>
      <c r="D8" s="2">
        <f>classificação!C8</f>
        <v>8</v>
      </c>
      <c r="E8" s="2">
        <f>classificação!D8</f>
        <v>3</v>
      </c>
      <c r="F8" s="2">
        <f>classificação!E8</f>
        <v>6</v>
      </c>
      <c r="G8" s="2">
        <f>classificação!F8</f>
        <v>21</v>
      </c>
      <c r="H8" s="2">
        <f>classificação!G8</f>
        <v>25</v>
      </c>
      <c r="I8" s="2">
        <f>classificação!H8</f>
        <v>4</v>
      </c>
      <c r="J8" s="2">
        <f>classificação!I8</f>
        <v>53</v>
      </c>
    </row>
    <row r="9" spans="1:10" x14ac:dyDescent="0.25">
      <c r="A9" s="2" t="str">
        <f>times!A9</f>
        <v>8° São Paulo_x000D_
SPA</v>
      </c>
      <c r="B9" s="2">
        <f>classificação!A9</f>
        <v>26</v>
      </c>
      <c r="C9" s="2">
        <f>classificação!B9</f>
        <v>17</v>
      </c>
      <c r="D9" s="2">
        <f>classificação!C9</f>
        <v>7</v>
      </c>
      <c r="E9" s="2">
        <f>classificação!D9</f>
        <v>5</v>
      </c>
      <c r="F9" s="2">
        <f>classificação!E9</f>
        <v>5</v>
      </c>
      <c r="G9" s="2">
        <f>classificação!F9</f>
        <v>16</v>
      </c>
      <c r="H9" s="2">
        <f>classificação!G9</f>
        <v>23</v>
      </c>
      <c r="I9" s="2">
        <f>classificação!H9</f>
        <v>7</v>
      </c>
      <c r="J9" s="2">
        <f>classificação!I9</f>
        <v>51</v>
      </c>
    </row>
    <row r="10" spans="1:10" x14ac:dyDescent="0.25">
      <c r="A10" s="2" t="str">
        <f>times!A10</f>
        <v>9° Cuiabá_x000D_
CUI</v>
      </c>
      <c r="B10" s="2">
        <f>classificação!A10</f>
        <v>25</v>
      </c>
      <c r="C10" s="2">
        <f>classificação!B10</f>
        <v>17</v>
      </c>
      <c r="D10" s="2">
        <f>classificação!C10</f>
        <v>7</v>
      </c>
      <c r="E10" s="2">
        <f>classificação!D10</f>
        <v>4</v>
      </c>
      <c r="F10" s="2">
        <f>classificação!E10</f>
        <v>6</v>
      </c>
      <c r="G10" s="2">
        <f>classificação!F10</f>
        <v>19</v>
      </c>
      <c r="H10" s="2">
        <f>classificação!G10</f>
        <v>18</v>
      </c>
      <c r="I10" s="2">
        <f>classificação!H10</f>
        <v>-1</v>
      </c>
      <c r="J10" s="2">
        <f>classificação!I10</f>
        <v>49</v>
      </c>
    </row>
    <row r="11" spans="1:10" x14ac:dyDescent="0.25">
      <c r="A11" s="2" t="str">
        <f>times!A11</f>
        <v>10° Cruzeiro_x000D_
CRU</v>
      </c>
      <c r="B11" s="2">
        <f>classificação!A11</f>
        <v>23</v>
      </c>
      <c r="C11" s="2">
        <f>classificação!B11</f>
        <v>17</v>
      </c>
      <c r="D11" s="2">
        <f>classificação!C11</f>
        <v>6</v>
      </c>
      <c r="E11" s="2">
        <f>classificação!D11</f>
        <v>5</v>
      </c>
      <c r="F11" s="2">
        <f>classificação!E11</f>
        <v>6</v>
      </c>
      <c r="G11" s="2">
        <f>classificação!F11</f>
        <v>15</v>
      </c>
      <c r="H11" s="2">
        <f>classificação!G11</f>
        <v>19</v>
      </c>
      <c r="I11" s="2">
        <f>classificação!H11</f>
        <v>4</v>
      </c>
      <c r="J11" s="2">
        <f>classificação!I11</f>
        <v>45</v>
      </c>
    </row>
    <row r="12" spans="1:10" x14ac:dyDescent="0.25">
      <c r="A12" s="2" t="str">
        <f>times!A12</f>
        <v>11° Fortaleza_x000D_
FOR</v>
      </c>
      <c r="B12" s="2">
        <f>classificação!A12</f>
        <v>23</v>
      </c>
      <c r="C12" s="2">
        <f>classificação!B12</f>
        <v>17</v>
      </c>
      <c r="D12" s="2">
        <f>classificação!C12</f>
        <v>6</v>
      </c>
      <c r="E12" s="2">
        <f>classificação!D12</f>
        <v>5</v>
      </c>
      <c r="F12" s="2">
        <f>classificação!E12</f>
        <v>6</v>
      </c>
      <c r="G12" s="2">
        <f>classificação!F12</f>
        <v>18</v>
      </c>
      <c r="H12" s="2">
        <f>classificação!G12</f>
        <v>17</v>
      </c>
      <c r="I12" s="2">
        <f>classificação!H12</f>
        <v>-1</v>
      </c>
      <c r="J12" s="2">
        <f>classificação!I12</f>
        <v>45</v>
      </c>
    </row>
    <row r="13" spans="1:10" x14ac:dyDescent="0.25">
      <c r="A13" s="2" t="str">
        <f>times!A13</f>
        <v>12° Internacional_x000D_
INT</v>
      </c>
      <c r="B13" s="2">
        <f>classificação!A13</f>
        <v>23</v>
      </c>
      <c r="C13" s="2">
        <f>classificação!B13</f>
        <v>17</v>
      </c>
      <c r="D13" s="2">
        <f>classificação!C13</f>
        <v>6</v>
      </c>
      <c r="E13" s="2">
        <f>classificação!D13</f>
        <v>5</v>
      </c>
      <c r="F13" s="2">
        <f>classificação!E13</f>
        <v>6</v>
      </c>
      <c r="G13" s="2">
        <f>classificação!F13</f>
        <v>18</v>
      </c>
      <c r="H13" s="2">
        <f>classificação!G13</f>
        <v>14</v>
      </c>
      <c r="I13" s="2">
        <f>classificação!H13</f>
        <v>-4</v>
      </c>
      <c r="J13" s="2">
        <f>classificação!I13</f>
        <v>45</v>
      </c>
    </row>
    <row r="14" spans="1:10" x14ac:dyDescent="0.25">
      <c r="A14" s="2" t="str">
        <f>times!A14</f>
        <v>13° Atlético-MG_x000D_
CAM</v>
      </c>
      <c r="B14" s="2">
        <f>classificação!A14</f>
        <v>21</v>
      </c>
      <c r="C14" s="2">
        <f>classificação!B14</f>
        <v>17</v>
      </c>
      <c r="D14" s="2">
        <f>classificação!C14</f>
        <v>5</v>
      </c>
      <c r="E14" s="2">
        <f>classificação!D14</f>
        <v>6</v>
      </c>
      <c r="F14" s="2">
        <f>classificação!E14</f>
        <v>6</v>
      </c>
      <c r="G14" s="2">
        <f>classificação!F14</f>
        <v>17</v>
      </c>
      <c r="H14" s="2">
        <f>classificação!G14</f>
        <v>19</v>
      </c>
      <c r="I14" s="2">
        <f>classificação!H14</f>
        <v>2</v>
      </c>
      <c r="J14" s="2">
        <f>classificação!I14</f>
        <v>41</v>
      </c>
    </row>
    <row r="15" spans="1:10" x14ac:dyDescent="0.25">
      <c r="A15" s="2" t="str">
        <f>times!A15</f>
        <v>14° Corinthians_x000D_
COR</v>
      </c>
      <c r="B15" s="2">
        <f>classificação!A15</f>
        <v>19</v>
      </c>
      <c r="C15" s="2">
        <f>classificação!B15</f>
        <v>16</v>
      </c>
      <c r="D15" s="2">
        <f>classificação!C15</f>
        <v>5</v>
      </c>
      <c r="E15" s="2">
        <f>classificação!D15</f>
        <v>4</v>
      </c>
      <c r="F15" s="2">
        <f>classificação!E15</f>
        <v>7</v>
      </c>
      <c r="G15" s="2">
        <f>classificação!F15</f>
        <v>18</v>
      </c>
      <c r="H15" s="2">
        <f>classificação!G15</f>
        <v>15</v>
      </c>
      <c r="I15" s="2">
        <f>classificação!H15</f>
        <v>-3</v>
      </c>
      <c r="J15" s="2">
        <f>classificação!I15</f>
        <v>40</v>
      </c>
    </row>
    <row r="16" spans="1:10" x14ac:dyDescent="0.25">
      <c r="A16" s="2" t="str">
        <f>times!A16</f>
        <v>15° Santos_x000D_
SAN</v>
      </c>
      <c r="B16" s="2">
        <f>classificação!A16</f>
        <v>17</v>
      </c>
      <c r="C16" s="2">
        <f>classificação!B16</f>
        <v>17</v>
      </c>
      <c r="D16" s="2">
        <f>classificação!C16</f>
        <v>4</v>
      </c>
      <c r="E16" s="2">
        <f>classificação!D16</f>
        <v>5</v>
      </c>
      <c r="F16" s="2">
        <f>classificação!E16</f>
        <v>8</v>
      </c>
      <c r="G16" s="2">
        <f>classificação!F16</f>
        <v>26</v>
      </c>
      <c r="H16" s="2">
        <f>classificação!G16</f>
        <v>18</v>
      </c>
      <c r="I16" s="2">
        <f>classificação!H16</f>
        <v>-8</v>
      </c>
      <c r="J16" s="2">
        <f>classificação!I16</f>
        <v>33</v>
      </c>
    </row>
    <row r="17" spans="1:10" x14ac:dyDescent="0.25">
      <c r="A17" s="2" t="str">
        <f>times!A17</f>
        <v>16° Goiás_x000D_
GOI</v>
      </c>
      <c r="B17" s="2">
        <f>classificação!A17</f>
        <v>16</v>
      </c>
      <c r="C17" s="2">
        <f>classificação!B17</f>
        <v>17</v>
      </c>
      <c r="D17" s="2">
        <f>classificação!C17</f>
        <v>4</v>
      </c>
      <c r="E17" s="2">
        <f>classificação!D17</f>
        <v>4</v>
      </c>
      <c r="F17" s="2">
        <f>classificação!E17</f>
        <v>9</v>
      </c>
      <c r="G17" s="2">
        <f>classificação!F17</f>
        <v>27</v>
      </c>
      <c r="H17" s="2">
        <f>classificação!G17</f>
        <v>16</v>
      </c>
      <c r="I17" s="2">
        <f>classificação!H17</f>
        <v>-11</v>
      </c>
      <c r="J17" s="2">
        <f>classificação!I17</f>
        <v>31</v>
      </c>
    </row>
    <row r="18" spans="1:10" x14ac:dyDescent="0.25">
      <c r="A18" s="2" t="str">
        <f>times!A18</f>
        <v>17° Bahia_x000D_
BAH</v>
      </c>
      <c r="B18" s="2">
        <f>classificação!A18</f>
        <v>15</v>
      </c>
      <c r="C18" s="2">
        <f>classificação!B18</f>
        <v>17</v>
      </c>
      <c r="D18" s="2">
        <f>classificação!C18</f>
        <v>3</v>
      </c>
      <c r="E18" s="2">
        <f>classificação!D18</f>
        <v>6</v>
      </c>
      <c r="F18" s="2">
        <f>classificação!E18</f>
        <v>8</v>
      </c>
      <c r="G18" s="2">
        <f>classificação!F18</f>
        <v>23</v>
      </c>
      <c r="H18" s="2">
        <f>classificação!G18</f>
        <v>15</v>
      </c>
      <c r="I18" s="2">
        <f>classificação!H18</f>
        <v>-8</v>
      </c>
      <c r="J18" s="2">
        <f>classificação!I18</f>
        <v>29</v>
      </c>
    </row>
    <row r="19" spans="1:10" x14ac:dyDescent="0.25">
      <c r="A19" s="2" t="str">
        <f>times!A19</f>
        <v>18° Coritiba_x000D_
CTB</v>
      </c>
      <c r="B19" s="2">
        <f>classificação!A19</f>
        <v>14</v>
      </c>
      <c r="C19" s="2">
        <f>classificação!B19</f>
        <v>17</v>
      </c>
      <c r="D19" s="2">
        <f>classificação!C19</f>
        <v>3</v>
      </c>
      <c r="E19" s="2">
        <f>classificação!D19</f>
        <v>5</v>
      </c>
      <c r="F19" s="2">
        <f>classificação!E19</f>
        <v>9</v>
      </c>
      <c r="G19" s="2">
        <f>classificação!F19</f>
        <v>32</v>
      </c>
      <c r="H19" s="2">
        <f>classificação!G19</f>
        <v>17</v>
      </c>
      <c r="I19" s="2">
        <f>classificação!H19</f>
        <v>-15</v>
      </c>
      <c r="J19" s="2">
        <f>classificação!I19</f>
        <v>27</v>
      </c>
    </row>
    <row r="20" spans="1:10" x14ac:dyDescent="0.25">
      <c r="A20" s="2" t="str">
        <f>times!A20</f>
        <v>19° América-MG_x000D_
AMG</v>
      </c>
      <c r="B20" s="2">
        <f>classificação!A20</f>
        <v>10</v>
      </c>
      <c r="C20" s="2">
        <f>classificação!B20</f>
        <v>16</v>
      </c>
      <c r="D20" s="2">
        <f>classificação!C20</f>
        <v>2</v>
      </c>
      <c r="E20" s="2">
        <f>classificação!D20</f>
        <v>4</v>
      </c>
      <c r="F20" s="2">
        <f>classificação!E20</f>
        <v>10</v>
      </c>
      <c r="G20" s="2">
        <f>classificação!F20</f>
        <v>37</v>
      </c>
      <c r="H20" s="2">
        <f>classificação!G20</f>
        <v>18</v>
      </c>
      <c r="I20" s="2">
        <f>classificação!H20</f>
        <v>-19</v>
      </c>
      <c r="J20" s="2">
        <f>classificação!I20</f>
        <v>21</v>
      </c>
    </row>
    <row r="21" spans="1:10" x14ac:dyDescent="0.25">
      <c r="A21" s="2" t="str">
        <f>times!A21</f>
        <v>20° Vasco_x000D_
VAS</v>
      </c>
      <c r="B21" s="2">
        <f>classificação!A21</f>
        <v>9</v>
      </c>
      <c r="C21" s="2">
        <f>classificação!B21</f>
        <v>16</v>
      </c>
      <c r="D21" s="2">
        <f>classificação!C21</f>
        <v>2</v>
      </c>
      <c r="E21" s="2">
        <f>classificação!D21</f>
        <v>3</v>
      </c>
      <c r="F21" s="2">
        <f>classificação!E21</f>
        <v>11</v>
      </c>
      <c r="G21" s="2">
        <f>classificação!F21</f>
        <v>28</v>
      </c>
      <c r="H21" s="2">
        <f>classificação!G21</f>
        <v>12</v>
      </c>
      <c r="I21" s="2">
        <f>classificação!H21</f>
        <v>-16</v>
      </c>
      <c r="J21" s="2">
        <f>classificação!I21</f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E67B-DBD7-4031-B8D5-68EEC362366D}">
  <dimension ref="A1:A21"/>
  <sheetViews>
    <sheetView workbookViewId="0">
      <selection activeCell="B1" sqref="B1"/>
    </sheetView>
  </sheetViews>
  <sheetFormatPr defaultRowHeight="15" x14ac:dyDescent="0.25"/>
  <cols>
    <col min="1" max="1" width="24.2851562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9E5E-78E5-4A32-A379-C35A9561E4B6}">
  <dimension ref="A1:I21"/>
  <sheetViews>
    <sheetView workbookViewId="0">
      <selection activeCell="F38" sqref="F38"/>
    </sheetView>
  </sheetViews>
  <sheetFormatPr defaultRowHeight="15" x14ac:dyDescent="0.25"/>
  <cols>
    <col min="1" max="1" width="5.85546875" bestFit="1" customWidth="1"/>
    <col min="2" max="2" width="4" bestFit="1" customWidth="1"/>
    <col min="3" max="3" width="4.5703125" bestFit="1" customWidth="1"/>
    <col min="4" max="4" width="4.28515625" bestFit="1" customWidth="1"/>
    <col min="5" max="5" width="4.5703125" bestFit="1" customWidth="1"/>
    <col min="6" max="7" width="5.85546875" bestFit="1" customWidth="1"/>
    <col min="8" max="8" width="5.7109375" bestFit="1" customWidth="1"/>
    <col min="9" max="9" width="4.85546875" bestFit="1" customWidth="1"/>
  </cols>
  <sheetData>
    <row r="1" spans="1: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>
        <v>43</v>
      </c>
      <c r="B2">
        <v>17</v>
      </c>
      <c r="C2">
        <v>14</v>
      </c>
      <c r="D2">
        <v>1</v>
      </c>
      <c r="E2">
        <v>2</v>
      </c>
      <c r="F2">
        <v>10</v>
      </c>
      <c r="G2">
        <v>32</v>
      </c>
      <c r="H2">
        <v>22</v>
      </c>
      <c r="I2">
        <v>84</v>
      </c>
    </row>
    <row r="3" spans="1:9" x14ac:dyDescent="0.25">
      <c r="A3">
        <v>31</v>
      </c>
      <c r="B3">
        <v>17</v>
      </c>
      <c r="C3">
        <v>9</v>
      </c>
      <c r="D3">
        <v>4</v>
      </c>
      <c r="E3">
        <v>4</v>
      </c>
      <c r="F3">
        <v>20</v>
      </c>
      <c r="G3">
        <v>30</v>
      </c>
      <c r="H3">
        <v>10</v>
      </c>
      <c r="I3">
        <v>61</v>
      </c>
    </row>
    <row r="4" spans="1:9" x14ac:dyDescent="0.25">
      <c r="A4">
        <v>31</v>
      </c>
      <c r="B4">
        <v>17</v>
      </c>
      <c r="C4">
        <v>8</v>
      </c>
      <c r="D4">
        <v>7</v>
      </c>
      <c r="E4">
        <v>2</v>
      </c>
      <c r="F4">
        <v>15</v>
      </c>
      <c r="G4">
        <v>32</v>
      </c>
      <c r="H4">
        <v>17</v>
      </c>
      <c r="I4">
        <v>61</v>
      </c>
    </row>
    <row r="5" spans="1:9" x14ac:dyDescent="0.25">
      <c r="A5">
        <v>30</v>
      </c>
      <c r="B5">
        <v>16</v>
      </c>
      <c r="C5">
        <v>9</v>
      </c>
      <c r="D5">
        <v>3</v>
      </c>
      <c r="E5">
        <v>4</v>
      </c>
      <c r="F5">
        <v>21</v>
      </c>
      <c r="G5">
        <v>26</v>
      </c>
      <c r="H5">
        <v>5</v>
      </c>
      <c r="I5">
        <v>63</v>
      </c>
    </row>
    <row r="6" spans="1:9" x14ac:dyDescent="0.25">
      <c r="A6">
        <v>28</v>
      </c>
      <c r="B6">
        <v>17</v>
      </c>
      <c r="C6">
        <v>8</v>
      </c>
      <c r="D6">
        <v>4</v>
      </c>
      <c r="E6">
        <v>5</v>
      </c>
      <c r="F6">
        <v>16</v>
      </c>
      <c r="G6">
        <v>22</v>
      </c>
      <c r="H6">
        <v>6</v>
      </c>
      <c r="I6">
        <v>55</v>
      </c>
    </row>
    <row r="7" spans="1:9" x14ac:dyDescent="0.25">
      <c r="A7">
        <v>28</v>
      </c>
      <c r="B7">
        <v>17</v>
      </c>
      <c r="C7">
        <v>7</v>
      </c>
      <c r="D7">
        <v>7</v>
      </c>
      <c r="E7">
        <v>3</v>
      </c>
      <c r="F7">
        <v>16</v>
      </c>
      <c r="G7">
        <v>25</v>
      </c>
      <c r="H7">
        <v>9</v>
      </c>
      <c r="I7">
        <v>55</v>
      </c>
    </row>
    <row r="8" spans="1:9" x14ac:dyDescent="0.25">
      <c r="A8">
        <v>27</v>
      </c>
      <c r="B8">
        <v>17</v>
      </c>
      <c r="C8">
        <v>8</v>
      </c>
      <c r="D8">
        <v>3</v>
      </c>
      <c r="E8">
        <v>6</v>
      </c>
      <c r="F8">
        <v>21</v>
      </c>
      <c r="G8">
        <v>25</v>
      </c>
      <c r="H8">
        <v>4</v>
      </c>
      <c r="I8">
        <v>53</v>
      </c>
    </row>
    <row r="9" spans="1:9" x14ac:dyDescent="0.25">
      <c r="A9">
        <v>26</v>
      </c>
      <c r="B9">
        <v>17</v>
      </c>
      <c r="C9">
        <v>7</v>
      </c>
      <c r="D9">
        <v>5</v>
      </c>
      <c r="E9">
        <v>5</v>
      </c>
      <c r="F9">
        <v>16</v>
      </c>
      <c r="G9">
        <v>23</v>
      </c>
      <c r="H9">
        <v>7</v>
      </c>
      <c r="I9">
        <v>51</v>
      </c>
    </row>
    <row r="10" spans="1:9" x14ac:dyDescent="0.25">
      <c r="A10">
        <v>25</v>
      </c>
      <c r="B10">
        <v>17</v>
      </c>
      <c r="C10">
        <v>7</v>
      </c>
      <c r="D10">
        <v>4</v>
      </c>
      <c r="E10">
        <v>6</v>
      </c>
      <c r="F10">
        <v>19</v>
      </c>
      <c r="G10">
        <v>18</v>
      </c>
      <c r="H10">
        <v>-1</v>
      </c>
      <c r="I10">
        <v>49</v>
      </c>
    </row>
    <row r="11" spans="1:9" x14ac:dyDescent="0.25">
      <c r="A11">
        <v>23</v>
      </c>
      <c r="B11">
        <v>17</v>
      </c>
      <c r="C11">
        <v>6</v>
      </c>
      <c r="D11">
        <v>5</v>
      </c>
      <c r="E11">
        <v>6</v>
      </c>
      <c r="F11">
        <v>15</v>
      </c>
      <c r="G11">
        <v>19</v>
      </c>
      <c r="H11">
        <v>4</v>
      </c>
      <c r="I11">
        <v>45</v>
      </c>
    </row>
    <row r="12" spans="1:9" x14ac:dyDescent="0.25">
      <c r="A12">
        <v>23</v>
      </c>
      <c r="B12">
        <v>17</v>
      </c>
      <c r="C12">
        <v>6</v>
      </c>
      <c r="D12">
        <v>5</v>
      </c>
      <c r="E12">
        <v>6</v>
      </c>
      <c r="F12">
        <v>18</v>
      </c>
      <c r="G12">
        <v>17</v>
      </c>
      <c r="H12">
        <v>-1</v>
      </c>
      <c r="I12">
        <v>45</v>
      </c>
    </row>
    <row r="13" spans="1:9" x14ac:dyDescent="0.25">
      <c r="A13">
        <v>23</v>
      </c>
      <c r="B13">
        <v>17</v>
      </c>
      <c r="C13">
        <v>6</v>
      </c>
      <c r="D13">
        <v>5</v>
      </c>
      <c r="E13">
        <v>6</v>
      </c>
      <c r="F13">
        <v>18</v>
      </c>
      <c r="G13">
        <v>14</v>
      </c>
      <c r="H13">
        <v>-4</v>
      </c>
      <c r="I13">
        <v>45</v>
      </c>
    </row>
    <row r="14" spans="1:9" x14ac:dyDescent="0.25">
      <c r="A14">
        <v>21</v>
      </c>
      <c r="B14">
        <v>17</v>
      </c>
      <c r="C14">
        <v>5</v>
      </c>
      <c r="D14">
        <v>6</v>
      </c>
      <c r="E14">
        <v>6</v>
      </c>
      <c r="F14">
        <v>17</v>
      </c>
      <c r="G14">
        <v>19</v>
      </c>
      <c r="H14">
        <v>2</v>
      </c>
      <c r="I14">
        <v>41</v>
      </c>
    </row>
    <row r="15" spans="1:9" x14ac:dyDescent="0.25">
      <c r="A15">
        <v>19</v>
      </c>
      <c r="B15">
        <v>16</v>
      </c>
      <c r="C15">
        <v>5</v>
      </c>
      <c r="D15">
        <v>4</v>
      </c>
      <c r="E15">
        <v>7</v>
      </c>
      <c r="F15">
        <v>18</v>
      </c>
      <c r="G15">
        <v>15</v>
      </c>
      <c r="H15">
        <v>-3</v>
      </c>
      <c r="I15">
        <v>40</v>
      </c>
    </row>
    <row r="16" spans="1:9" x14ac:dyDescent="0.25">
      <c r="A16">
        <v>17</v>
      </c>
      <c r="B16">
        <v>17</v>
      </c>
      <c r="C16">
        <v>4</v>
      </c>
      <c r="D16">
        <v>5</v>
      </c>
      <c r="E16">
        <v>8</v>
      </c>
      <c r="F16">
        <v>26</v>
      </c>
      <c r="G16">
        <v>18</v>
      </c>
      <c r="H16">
        <v>-8</v>
      </c>
      <c r="I16">
        <v>33</v>
      </c>
    </row>
    <row r="17" spans="1:9" x14ac:dyDescent="0.25">
      <c r="A17">
        <v>16</v>
      </c>
      <c r="B17">
        <v>17</v>
      </c>
      <c r="C17">
        <v>4</v>
      </c>
      <c r="D17">
        <v>4</v>
      </c>
      <c r="E17">
        <v>9</v>
      </c>
      <c r="F17">
        <v>27</v>
      </c>
      <c r="G17">
        <v>16</v>
      </c>
      <c r="H17">
        <v>-11</v>
      </c>
      <c r="I17">
        <v>31</v>
      </c>
    </row>
    <row r="18" spans="1:9" x14ac:dyDescent="0.25">
      <c r="A18">
        <v>15</v>
      </c>
      <c r="B18">
        <v>17</v>
      </c>
      <c r="C18">
        <v>3</v>
      </c>
      <c r="D18">
        <v>6</v>
      </c>
      <c r="E18">
        <v>8</v>
      </c>
      <c r="F18">
        <v>23</v>
      </c>
      <c r="G18">
        <v>15</v>
      </c>
      <c r="H18">
        <v>-8</v>
      </c>
      <c r="I18">
        <v>29</v>
      </c>
    </row>
    <row r="19" spans="1:9" x14ac:dyDescent="0.25">
      <c r="A19">
        <v>14</v>
      </c>
      <c r="B19">
        <v>17</v>
      </c>
      <c r="C19">
        <v>3</v>
      </c>
      <c r="D19">
        <v>5</v>
      </c>
      <c r="E19">
        <v>9</v>
      </c>
      <c r="F19">
        <v>32</v>
      </c>
      <c r="G19">
        <v>17</v>
      </c>
      <c r="H19">
        <v>-15</v>
      </c>
      <c r="I19">
        <v>27</v>
      </c>
    </row>
    <row r="20" spans="1:9" x14ac:dyDescent="0.25">
      <c r="A20">
        <v>10</v>
      </c>
      <c r="B20">
        <v>16</v>
      </c>
      <c r="C20">
        <v>2</v>
      </c>
      <c r="D20">
        <v>4</v>
      </c>
      <c r="E20">
        <v>10</v>
      </c>
      <c r="F20">
        <v>37</v>
      </c>
      <c r="G20">
        <v>18</v>
      </c>
      <c r="H20">
        <v>-19</v>
      </c>
      <c r="I20">
        <v>21</v>
      </c>
    </row>
    <row r="21" spans="1:9" x14ac:dyDescent="0.25">
      <c r="A21">
        <v>9</v>
      </c>
      <c r="B21">
        <v>16</v>
      </c>
      <c r="C21">
        <v>2</v>
      </c>
      <c r="D21">
        <v>3</v>
      </c>
      <c r="E21">
        <v>11</v>
      </c>
      <c r="F21">
        <v>28</v>
      </c>
      <c r="G21">
        <v>12</v>
      </c>
      <c r="H21">
        <v>-16</v>
      </c>
      <c r="I21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5 5 4 a b 4 - 9 8 0 b - 4 f a 1 - a f 3 c - e 2 e 3 5 d 4 3 4 e a 1 "   x m l n s = " h t t p : / / s c h e m a s . m i c r o s o f t . c o m / D a t a M a s h u p " > A A A A A C U E A A B Q S w M E F A A C A A g A I 0 8 F V 7 r Q s v u n A A A A + Q A A A B I A H A B D b 2 5 m a W c v U G F j a 2 F n Z S 5 4 b W w g o h g A K K A U A A A A A A A A A A A A A A A A A A A A A A A A A A A A h Y / R C o I w G I V f R X b v t l Z E y u + E u k 2 I g u h 2 z K U j n e J m 8 9 2 6 6 J F 6 h Y S y u u v y H L 4 P z n n c 7 p A O d R V c V W d 1 Y x I 0 w x Q F y s g m 1 6 Z I U O / O 4 Q q l H H Z C X k S h g h E 2 N h 6 s T l D p X B s T 4 r 3 H f o 6 b r i C M 0 h k 5 Z d u D L F U t Q m 2 s E 0 Y q 9 L H y / x b i c H y N 4 Q x H C 7 x k L M J 0 R I B M P W T a f B k 2 T s Y U y E 8 J m 7 5 y f a d 4 6 8 L 1 H s g U g b x v 8 C d Q S w M E F A A C A A g A I 0 8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P B V f a c 3 U V H A E A A M w C A A A T A B w A R m 9 y b X V s Y X M v U 2 V j d G l v b j E u b S C i G A A o o B Q A A A A A A A A A A A A A A A A A A A A A A A A A A A D F k c F K w 0 A Q h u + B v M O y I r Q Q s g 2 I B 8 W D p F r 0 V G j R g 3 i Y p B O 7 s N k J u x O q h D y N B x + k L 2 b S i i A J X j y 4 l 1 2 + W W Z + v v G Y s y Y r V s c 7 u Q y D M P B b c L g R J 3 I N m U E x k + J K G O Q w E N 2 5 J c v Y g U f M 4 i W 8 4 K R / p D 2 0 7 C d y y 1 z 5 C 6 V 2 u 1 1 c k 4 l z K u P M K f Q V O U Z V 1 I w Z G Z V D W S F Z Y P I q c + C 1 Q e 2 A l J x O o + O c O T D M u j m H e c 2 s f e r B 8 1 e x i 6 Y r E t e G 0 c G G + o C H r P H a g f U F u T I l U 5 d 2 / V a h n x x a R U 0 j c w P e 6 0 L n s P / Y v 5 O M B H c f B O M r t + 0 0 D L Q d b z 9 m J f k 3 K 8 m 3 l e S v V p L e y n L R i b i z f H 4 W 9 5 U 2 E o 2 8 H 6 K H I b o Z o v k Q L d I R t h y y 1 U i O 0 5 / o 1 y V 9 A l B L A Q I t A B Q A A g A I A C N P B V e 6 0 L L 7 p w A A A P k A A A A S A A A A A A A A A A A A A A A A A A A A A A B D b 2 5 m a W c v U G F j a 2 F n Z S 5 4 b W x Q S w E C L Q A U A A I A C A A j T w V X D 8 r p q 6 Q A A A D p A A A A E w A A A A A A A A A A A A A A A A D z A A A A W 0 N v b n R l b n R f V H l w Z X N d L n h t b F B L A Q I t A B Q A A g A I A C N P B V f a c 3 U V H A E A A M w C A A A T A A A A A A A A A A A A A A A A A O Q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T A A A A A A A A C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V U M T I 6 N T Y 6 M D Y u O D Y 5 M j A 5 M l o i I C 8 + P E V u d H J 5 I F R 5 c G U 9 I k Z p b G x D b 2 x 1 b W 5 U e X B l c y I g V m F s d W U 9 I n N C Z z 0 9 I i A v P j x F b n R y e S B U e X B l P S J G a W x s Q 2 9 s d W 1 u T m F t Z X M i I F Z h b H V l P S J z W y Z x d W 9 0 O 2 N s Y X N z a W Z p Y 2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B b H R l c m F k b y 5 7 Y 2 x h c 3 N p Z m l j Y c O n w 6 N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A v V G l w b y B B b H R l c m F k b y 5 7 Y 2 x h c 3 N p Z m l j Y c O n w 6 N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1 R p c G 8 g Q W x 0 Z X J h Z G 8 u e 1 B H L D B 9 J n F 1 b 3 Q 7 L C Z x d W 9 0 O 1 N l Y 3 R p b 2 4 x L 1 R h Y m x l I D E v V G l w b y B B b H R l c m F k b y 5 7 S i w x f S Z x d W 9 0 O y w m c X V v d D t T Z W N 0 a W 9 u M S 9 U Y W J s Z S A x L 1 R p c G 8 g Q W x 0 Z X J h Z G 8 u e 1 Y s M n 0 m c X V v d D s s J n F 1 b 3 Q 7 U 2 V j d G l v b j E v V G F i b G U g M S 9 U a X B v I E F s d G V y Y W R v L n t F L D N 9 J n F 1 b 3 Q 7 L C Z x d W 9 0 O 1 N l Y 3 R p b 2 4 x L 1 R h Y m x l I D E v V G l w b y B B b H R l c m F k b y 5 7 R C w 0 f S Z x d W 9 0 O y w m c X V v d D t T Z W N 0 a W 9 u M S 9 U Y W J s Z S A x L 1 R p c G 8 g Q W x 0 Z X J h Z G 8 u e 0 d D L D V 9 J n F 1 b 3 Q 7 L C Z x d W 9 0 O 1 N l Y 3 R p b 2 4 x L 1 R h Y m x l I D E v V G l w b y B B b H R l c m F k b y 5 7 R 1 A s N n 0 m c X V v d D s s J n F 1 b 3 Q 7 U 2 V j d G l v b j E v V G F i b G U g M S 9 U a X B v I E F s d G V y Y W R v L n t T R y w 3 f S Z x d W 9 0 O y w m c X V v d D t T Z W N 0 a W 9 u M S 9 U Y W J s Z S A x L 1 R p c G 8 g Q W x 0 Z X J h Z G 8 u e y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U a X B v I E F s d G V y Y W R v L n t Q R y w w f S Z x d W 9 0 O y w m c X V v d D t T Z W N 0 a W 9 u M S 9 U Y W J s Z S A x L 1 R p c G 8 g Q W x 0 Z X J h Z G 8 u e 0 o s M X 0 m c X V v d D s s J n F 1 b 3 Q 7 U 2 V j d G l v b j E v V G F i b G U g M S 9 U a X B v I E F s d G V y Y W R v L n t W L D J 9 J n F 1 b 3 Q 7 L C Z x d W 9 0 O 1 N l Y 3 R p b 2 4 x L 1 R h Y m x l I D E v V G l w b y B B b H R l c m F k b y 5 7 R S w z f S Z x d W 9 0 O y w m c X V v d D t T Z W N 0 a W 9 u M S 9 U Y W J s Z S A x L 1 R p c G 8 g Q W x 0 Z X J h Z G 8 u e 0 Q s N H 0 m c X V v d D s s J n F 1 b 3 Q 7 U 2 V j d G l v b j E v V G F i b G U g M S 9 U a X B v I E F s d G V y Y W R v L n t H Q y w 1 f S Z x d W 9 0 O y w m c X V v d D t T Z W N 0 a W 9 u M S 9 U Y W J s Z S A x L 1 R p c G 8 g Q W x 0 Z X J h Z G 8 u e 0 d Q L D Z 9 J n F 1 b 3 Q 7 L C Z x d W 9 0 O 1 N l Y 3 R p b 2 4 x L 1 R h Y m x l I D E v V G l w b y B B b H R l c m F k b y 5 7 U 0 c s N 3 0 m c X V v d D s s J n F 1 b 3 Q 7 U 2 V j d G l v b j E v V G F i b G U g M S 9 U a X B v I E F s d G V y Y W R v L n s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R y Z x d W 9 0 O y w m c X V v d D t K J n F 1 b 3 Q 7 L C Z x d W 9 0 O 1 Y m c X V v d D s s J n F 1 b 3 Q 7 R S Z x d W 9 0 O y w m c X V v d D t E J n F 1 b 3 Q 7 L C Z x d W 9 0 O 0 d D J n F 1 b 3 Q 7 L C Z x d W 9 0 O 0 d Q J n F 1 b 3 Q 7 L C Z x d W 9 0 O 1 N H J n F 1 b 3 Q 7 L C Z x d W 9 0 O y U m c X V v d D t d I i A v P j x F b n R y e S B U e X B l P S J G a W x s Q 2 9 s d W 1 u V H l w Z X M i I F Z h b H V l P S J z Q X d N R E F 3 T U R B d 0 1 E I i A v P j x F b n R y e S B U e X B l P S J G a W x s T G F z d F V w Z G F 0 Z W Q i I F Z h b H V l P S J k M j A y M y 0 w O C 0 w N V Q x M j o 1 N z o w N S 4 3 N T I 1 N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z Y T U z Z D c z Z C 0 2 N j A 4 L T Q 0 M G M t O D Q 0 N C 1 i O T B k O T A 4 N j J k N m Q i I C 8 + P C 9 T d G F i b G V F b n R y a W V z P j w v S X R l b T 4 8 S X R l b T 4 8 S X R l b U x v Y 2 F 0 a W 9 u P j x J d G V t V H l w Z T 5 G b 3 J t d W x h P C 9 J d G V t V H l w Z T 4 8 S X R l b V B h d G g + U 2 V j d G l v b j E v V G F i b G U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e N N 6 O t u e T o z p T l k R 4 y 0 Y A A A A A A I A A A A A A B B m A A A A A Q A A I A A A A F q H o x o K N t p T K L e g N / L 6 X c L z C 0 G t I A P 4 I g L H / X u F a 5 E z A A A A A A 6 A A A A A A g A A I A A A A L m i 4 + r k 6 w f N 3 H y y e 6 R E W P i m D S V E W S a p G o u j x 9 C X l a q t U A A A A G u w / E 4 X z W W E q S 1 9 0 U f 3 J 1 9 t / V P G N L U G / 8 X E 8 T A l T K 0 X u e 0 9 Q n 5 T N u 7 o K j K q u t D i x y E H s n q Y P P N a 0 3 t T X M S 0 U m D O T v 5 Q V l A d K + g x t y w 1 6 o x s Q A A A A F N C a M + A t w P Z O B 1 x 8 + r b F 7 I x N W n u Q / v E P s R C Y 4 / q T 2 q j a I / S T K Q 3 j J F w E l L V + R k r 4 B t K 3 X a F f 9 q Q K A m B 7 6 3 G Y E c = < / D a t a M a s h u p > 
</file>

<file path=customXml/itemProps1.xml><?xml version="1.0" encoding="utf-8"?>
<ds:datastoreItem xmlns:ds="http://schemas.openxmlformats.org/officeDocument/2006/customXml" ds:itemID="{AE22C2A5-D978-4FB0-98B5-C0211AF17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times</vt:lpstr>
      <vt:lpstr>classificação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2023-08-05T12:46:41Z</dcterms:created>
  <dcterms:modified xsi:type="dcterms:W3CDTF">2023-08-05T13:15:33Z</dcterms:modified>
</cp:coreProperties>
</file>