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\Documents\portfolio\bank-customer-segmentation_old\"/>
    </mc:Choice>
  </mc:AlternateContent>
  <xr:revisionPtr revIDLastSave="0" documentId="13_ncr:1_{7487AE80-7EBC-414E-A11D-AC80554686A4}" xr6:coauthVersionLast="47" xr6:coauthVersionMax="47" xr10:uidLastSave="{00000000-0000-0000-0000-000000000000}"/>
  <bookViews>
    <workbookView xWindow="180" yWindow="180" windowWidth="27015" windowHeight="15210" xr2:uid="{980BAFC3-7E20-4933-B528-366DA729DB70}"/>
  </bookViews>
  <sheets>
    <sheet name="Planilha1" sheetId="1" r:id="rId1"/>
    <sheet name="Planilha6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C39" i="1"/>
  <c r="C21" i="1"/>
  <c r="B30" i="1" l="1"/>
  <c r="B12" i="1"/>
  <c r="C20" i="1"/>
  <c r="B25" i="1"/>
  <c r="D22" i="1"/>
  <c r="D20" i="1"/>
  <c r="D38" i="1"/>
  <c r="D39" i="1"/>
  <c r="D37" i="1"/>
  <c r="C38" i="1"/>
  <c r="C37" i="1"/>
  <c r="B38" i="1"/>
  <c r="B37" i="1"/>
  <c r="B32" i="1"/>
  <c r="B31" i="1"/>
  <c r="B27" i="1"/>
  <c r="B26" i="1"/>
  <c r="C12" i="1"/>
  <c r="B13" i="1"/>
  <c r="D21" i="1"/>
  <c r="E21" i="1"/>
  <c r="E22" i="1"/>
  <c r="C22" i="1"/>
  <c r="E20" i="1"/>
  <c r="C13" i="1"/>
  <c r="D13" i="1"/>
  <c r="D12" i="1"/>
</calcChain>
</file>

<file path=xl/sharedStrings.xml><?xml version="1.0" encoding="utf-8"?>
<sst xmlns="http://schemas.openxmlformats.org/spreadsheetml/2006/main" count="52" uniqueCount="31">
  <si>
    <t>Estudante</t>
  </si>
  <si>
    <t>Matemática</t>
  </si>
  <si>
    <t>Física</t>
  </si>
  <si>
    <t>Química</t>
  </si>
  <si>
    <t>Gabriela</t>
  </si>
  <si>
    <t>Luiz Felipe</t>
  </si>
  <si>
    <t>Patrícia</t>
  </si>
  <si>
    <t>Ovídio</t>
  </si>
  <si>
    <t>Leonor</t>
  </si>
  <si>
    <t>Coordenadas dos Centroides</t>
  </si>
  <si>
    <t>Agrupamento</t>
  </si>
  <si>
    <t>Gabriela/Luiz Felipe</t>
  </si>
  <si>
    <t>Patrícia/Ovídio</t>
  </si>
  <si>
    <t>Variável</t>
  </si>
  <si>
    <t>Simulação</t>
  </si>
  <si>
    <t>Gabriela/Patrícia/Ovídio</t>
  </si>
  <si>
    <t>Gabriela/Leonor</t>
  </si>
  <si>
    <r>
      <t xml:space="preserve">Exclusão de </t>
    </r>
    <r>
      <rPr>
        <b/>
        <i/>
        <sz val="11"/>
        <color theme="1"/>
        <rFont val="Calibri"/>
        <family val="2"/>
        <scheme val="minor"/>
      </rPr>
      <t>Gabriela</t>
    </r>
  </si>
  <si>
    <r>
      <t xml:space="preserve">Inclusão de </t>
    </r>
    <r>
      <rPr>
        <b/>
        <i/>
        <sz val="11"/>
        <color theme="1"/>
        <rFont val="Calibri"/>
        <family val="2"/>
        <scheme val="minor"/>
      </rPr>
      <t>Gabriela</t>
    </r>
  </si>
  <si>
    <t>Suposição de que Gabriela não seja realocada</t>
  </si>
  <si>
    <t>d-Gabriela-(Gabriela-Luiz Felipe)</t>
  </si>
  <si>
    <t>d-Gabriela-(Patrícia-Ovídio)</t>
  </si>
  <si>
    <t>d-Gabriela-(Leonor)</t>
  </si>
  <si>
    <t>Suposição de que Gabriela seja realocada</t>
  </si>
  <si>
    <t>d-Gabriela-Luiz Felipe</t>
  </si>
  <si>
    <t>d-Gabriela-(Gabriela-Patrícia-Ovídio)</t>
  </si>
  <si>
    <t>d-Gabriela-(Gabriela-Leonor)</t>
  </si>
  <si>
    <t>CLUSTER 1</t>
  </si>
  <si>
    <t>CLUSTER 2</t>
  </si>
  <si>
    <t>CLUSTER 3</t>
  </si>
  <si>
    <t>K-means é um algoritmo de aprendizado de máquina não supervisionado usado para realizar a clusterização (agrupamento) de dados. O objetivo do K-means é dividir um conjunto de dados em 
𝑘
k grupos distintos (ou clusters), onde cada dado pertence ao grupo com o centroide mais próximo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</si>
</sst>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4" fillId="0" borderId="1" xfId="0" applyFont="1" applyBorder="1"/>
    <xf numFmtId="2" fontId="0" fillId="0" borderId="1" xfId="0" applyNumberFormat="1" applyBorder="1"/>
    <xf numFmtId="2" fontId="0" fillId="0" borderId="1" xfId="0" applyNumberFormat="1" applyFont="1" applyBorder="1"/>
    <xf numFmtId="0" fontId="1" fillId="0" borderId="1" xfId="0" applyFont="1" applyFill="1" applyBorder="1"/>
    <xf numFmtId="0" fontId="4" fillId="0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15</xdr:row>
      <xdr:rowOff>19050</xdr:rowOff>
    </xdr:from>
    <xdr:to>
      <xdr:col>18</xdr:col>
      <xdr:colOff>104775</xdr:colOff>
      <xdr:row>23</xdr:row>
      <xdr:rowOff>11616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FAA17E2-A577-4034-8594-AB2F52579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76550"/>
          <a:ext cx="7772400" cy="1516566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285750</xdr:colOff>
      <xdr:row>8</xdr:row>
      <xdr:rowOff>47625</xdr:rowOff>
    </xdr:from>
    <xdr:to>
      <xdr:col>11</xdr:col>
      <xdr:colOff>266199</xdr:colOff>
      <xdr:row>14</xdr:row>
      <xdr:rowOff>28575</xdr:rowOff>
    </xdr:to>
    <xdr:pic>
      <xdr:nvPicPr>
        <xdr:cNvPr id="4" name="Imagem 3" descr="Medidas de similaridade e dissimilaridade | by Sarah | Medium">
          <a:extLst>
            <a:ext uri="{FF2B5EF4-FFF2-40B4-BE49-F238E27FC236}">
              <a16:creationId xmlns:a16="http://schemas.microsoft.com/office/drawing/2014/main" id="{56E2BF9E-98ED-4C85-88A6-51C442B12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571625"/>
          <a:ext cx="3638049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371475</xdr:colOff>
      <xdr:row>25</xdr:row>
      <xdr:rowOff>38100</xdr:rowOff>
    </xdr:from>
    <xdr:to>
      <xdr:col>13</xdr:col>
      <xdr:colOff>66675</xdr:colOff>
      <xdr:row>43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8D73E9B-4F51-4F47-B107-B919855F1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4150" y="4800600"/>
          <a:ext cx="457200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4979-B0E2-49A0-A362-497B5A02035A}">
  <dimension ref="A1:F39"/>
  <sheetViews>
    <sheetView tabSelected="1" zoomScaleNormal="100" workbookViewId="0">
      <selection activeCell="C20" sqref="C20"/>
    </sheetView>
  </sheetViews>
  <sheetFormatPr defaultRowHeight="15" x14ac:dyDescent="0.25"/>
  <cols>
    <col min="1" max="1" width="42.28515625" bestFit="1" customWidth="1"/>
    <col min="2" max="2" width="20.42578125" bestFit="1" customWidth="1"/>
    <col min="3" max="3" width="11.5703125" bestFit="1" customWidth="1"/>
    <col min="4" max="4" width="8.28515625" bestFit="1" customWidth="1"/>
    <col min="5" max="5" width="9.85546875" bestFit="1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6" x14ac:dyDescent="0.25">
      <c r="A2" s="7" t="s">
        <v>4</v>
      </c>
      <c r="B2" s="8">
        <v>3.7</v>
      </c>
      <c r="C2" s="8">
        <v>2.7</v>
      </c>
      <c r="D2" s="8">
        <v>9.1</v>
      </c>
    </row>
    <row r="3" spans="1:6" x14ac:dyDescent="0.25">
      <c r="A3" s="7" t="s">
        <v>5</v>
      </c>
      <c r="B3" s="8">
        <v>7.8</v>
      </c>
      <c r="C3" s="8">
        <v>8</v>
      </c>
      <c r="D3" s="8">
        <v>1.5</v>
      </c>
    </row>
    <row r="4" spans="1:6" x14ac:dyDescent="0.25">
      <c r="A4" s="7" t="s">
        <v>6</v>
      </c>
      <c r="B4" s="8">
        <v>8.9</v>
      </c>
      <c r="C4" s="8">
        <v>1</v>
      </c>
      <c r="D4" s="8">
        <v>2.7</v>
      </c>
    </row>
    <row r="5" spans="1:6" x14ac:dyDescent="0.25">
      <c r="A5" s="7" t="s">
        <v>7</v>
      </c>
      <c r="B5" s="8">
        <v>7</v>
      </c>
      <c r="C5" s="8">
        <v>1</v>
      </c>
      <c r="D5" s="8">
        <v>9</v>
      </c>
    </row>
    <row r="6" spans="1:6" x14ac:dyDescent="0.25">
      <c r="A6" s="7" t="s">
        <v>8</v>
      </c>
      <c r="B6" s="8">
        <v>3.4</v>
      </c>
      <c r="C6" s="8">
        <v>2</v>
      </c>
      <c r="D6" s="8">
        <v>5</v>
      </c>
    </row>
    <row r="9" spans="1:6" x14ac:dyDescent="0.25">
      <c r="A9" s="5"/>
      <c r="B9" s="14" t="s">
        <v>9</v>
      </c>
      <c r="C9" s="15"/>
      <c r="D9" s="16"/>
    </row>
    <row r="10" spans="1:6" s="2" customFormat="1" x14ac:dyDescent="0.25">
      <c r="A10" s="5"/>
      <c r="B10" s="14" t="s">
        <v>13</v>
      </c>
      <c r="C10" s="15"/>
      <c r="D10" s="16"/>
    </row>
    <row r="11" spans="1:6" x14ac:dyDescent="0.25">
      <c r="A11" s="6" t="s">
        <v>10</v>
      </c>
      <c r="B11" s="6" t="s">
        <v>1</v>
      </c>
      <c r="C11" s="6" t="s">
        <v>2</v>
      </c>
      <c r="D11" s="6" t="s">
        <v>3</v>
      </c>
    </row>
    <row r="12" spans="1:6" x14ac:dyDescent="0.25">
      <c r="A12" s="7" t="s">
        <v>11</v>
      </c>
      <c r="B12" s="5">
        <f>(B2+B3)/2</f>
        <v>5.75</v>
      </c>
      <c r="C12" s="5">
        <f>(C2+C3)/2</f>
        <v>5.35</v>
      </c>
      <c r="D12" s="5">
        <f>(D2+D3)/2</f>
        <v>5.3</v>
      </c>
    </row>
    <row r="13" spans="1:6" x14ac:dyDescent="0.25">
      <c r="A13" s="7" t="s">
        <v>12</v>
      </c>
      <c r="B13" s="5">
        <f>(B4+B5)/2</f>
        <v>7.95</v>
      </c>
      <c r="C13" s="5">
        <f>(C4+C5)/2</f>
        <v>1</v>
      </c>
      <c r="D13" s="5">
        <f>(D4+D5)/2</f>
        <v>5.85</v>
      </c>
    </row>
    <row r="14" spans="1:6" x14ac:dyDescent="0.25">
      <c r="A14" s="7" t="s">
        <v>8</v>
      </c>
      <c r="B14" s="8">
        <v>3.4</v>
      </c>
      <c r="C14" s="8">
        <v>2</v>
      </c>
      <c r="D14" s="8">
        <v>5</v>
      </c>
    </row>
    <row r="16" spans="1:6" x14ac:dyDescent="0.25">
      <c r="F16" s="3"/>
    </row>
    <row r="17" spans="1:6" x14ac:dyDescent="0.25">
      <c r="A17" s="5"/>
      <c r="B17" s="5"/>
      <c r="C17" s="17" t="s">
        <v>9</v>
      </c>
      <c r="D17" s="17"/>
      <c r="E17" s="17"/>
    </row>
    <row r="18" spans="1:6" x14ac:dyDescent="0.25">
      <c r="A18" s="5"/>
      <c r="B18" s="5"/>
      <c r="C18" s="14" t="s">
        <v>13</v>
      </c>
      <c r="D18" s="15"/>
      <c r="E18" s="16"/>
    </row>
    <row r="19" spans="1:6" x14ac:dyDescent="0.25">
      <c r="A19" s="6" t="s">
        <v>10</v>
      </c>
      <c r="B19" s="6" t="s">
        <v>14</v>
      </c>
      <c r="C19" s="6" t="s">
        <v>1</v>
      </c>
      <c r="D19" s="6" t="s">
        <v>2</v>
      </c>
      <c r="E19" s="6" t="s">
        <v>3</v>
      </c>
    </row>
    <row r="20" spans="1:6" x14ac:dyDescent="0.25">
      <c r="A20" s="7" t="s">
        <v>5</v>
      </c>
      <c r="B20" s="7" t="s">
        <v>17</v>
      </c>
      <c r="C20" s="8">
        <f>2*(B12)-B2/(2-1)</f>
        <v>7.8</v>
      </c>
      <c r="D20" s="8">
        <f>2*(C12)-C2/(2-1)</f>
        <v>7.9999999999999991</v>
      </c>
      <c r="E20" s="8">
        <f>2*(D12)-D2/(2-1)</f>
        <v>1.5</v>
      </c>
    </row>
    <row r="21" spans="1:6" x14ac:dyDescent="0.25">
      <c r="A21" s="7" t="s">
        <v>15</v>
      </c>
      <c r="B21" s="7" t="s">
        <v>18</v>
      </c>
      <c r="C21" s="8">
        <f>(2*(B13)+B2)/(2+1)</f>
        <v>6.5333333333333341</v>
      </c>
      <c r="D21" s="8">
        <f>(2*(C13)+C2)/(2+1)</f>
        <v>1.5666666666666667</v>
      </c>
      <c r="E21" s="8">
        <f>(2*(D13)+D2)/(2+1)</f>
        <v>6.9333333333333327</v>
      </c>
    </row>
    <row r="22" spans="1:6" x14ac:dyDescent="0.25">
      <c r="A22" s="7" t="s">
        <v>16</v>
      </c>
      <c r="B22" s="7" t="s">
        <v>18</v>
      </c>
      <c r="C22" s="8">
        <f>(1*(B6)+B2)/(1+1)</f>
        <v>3.55</v>
      </c>
      <c r="D22" s="8">
        <f>(1*(C6)+C2)/(1+1)</f>
        <v>2.35</v>
      </c>
      <c r="E22" s="9">
        <f>(1*(D6)+D2)/(1+1)</f>
        <v>7.05</v>
      </c>
      <c r="F22" s="1"/>
    </row>
    <row r="24" spans="1:6" x14ac:dyDescent="0.25">
      <c r="A24" s="10" t="s">
        <v>19</v>
      </c>
      <c r="B24" s="6"/>
    </row>
    <row r="25" spans="1:6" x14ac:dyDescent="0.25">
      <c r="A25" s="11" t="s">
        <v>20</v>
      </c>
      <c r="B25" s="5">
        <f>SQRT((B2-B12)^2+(C2-C12)^2+(D2-D12)^2)</f>
        <v>5.0660635605961364</v>
      </c>
    </row>
    <row r="26" spans="1:6" x14ac:dyDescent="0.25">
      <c r="A26" s="11" t="s">
        <v>21</v>
      </c>
      <c r="B26" s="5">
        <f>SQRT((B2-B13)^2+(C2-C13)^2+(D2-D13)^2)</f>
        <v>5.6138222273242677</v>
      </c>
    </row>
    <row r="27" spans="1:6" x14ac:dyDescent="0.25">
      <c r="A27" s="11" t="s">
        <v>22</v>
      </c>
      <c r="B27" s="12">
        <f>SQRT((B2-B14)^2+(C2-C14)^2+(D2-D14)^2)</f>
        <v>4.1701318923986088</v>
      </c>
    </row>
    <row r="28" spans="1:6" x14ac:dyDescent="0.25">
      <c r="A28" s="5"/>
      <c r="B28" s="5"/>
    </row>
    <row r="29" spans="1:6" x14ac:dyDescent="0.25">
      <c r="A29" s="10" t="s">
        <v>23</v>
      </c>
      <c r="B29" s="5"/>
    </row>
    <row r="30" spans="1:6" x14ac:dyDescent="0.25">
      <c r="A30" s="11" t="s">
        <v>24</v>
      </c>
      <c r="B30" s="5">
        <f>SQRT((B2-C20)^2+(C2-D20)^2+(D2-E20)^2)</f>
        <v>10.132127121192273</v>
      </c>
    </row>
    <row r="31" spans="1:6" x14ac:dyDescent="0.25">
      <c r="A31" s="11" t="s">
        <v>25</v>
      </c>
      <c r="B31" s="5">
        <f>SQRT((B2-C21)^2+(C2-D21)^2+(D2-E21)^2)</f>
        <v>3.7425481515495123</v>
      </c>
    </row>
    <row r="32" spans="1:6" x14ac:dyDescent="0.25">
      <c r="A32" s="11" t="s">
        <v>26</v>
      </c>
      <c r="B32" s="12">
        <f>SQRT((B2-C22)^2+(C2-D22)^2+(D2-E22)^2)</f>
        <v>2.0850659461993044</v>
      </c>
    </row>
    <row r="34" spans="1:5" x14ac:dyDescent="0.25">
      <c r="A34" s="5"/>
      <c r="B34" s="14" t="s">
        <v>9</v>
      </c>
      <c r="C34" s="15"/>
      <c r="D34" s="16"/>
    </row>
    <row r="35" spans="1:5" x14ac:dyDescent="0.25">
      <c r="A35" s="5"/>
      <c r="B35" s="14" t="s">
        <v>13</v>
      </c>
      <c r="C35" s="15"/>
      <c r="D35" s="16"/>
    </row>
    <row r="36" spans="1:5" x14ac:dyDescent="0.25">
      <c r="A36" s="6" t="s">
        <v>10</v>
      </c>
      <c r="B36" s="6" t="s">
        <v>1</v>
      </c>
      <c r="C36" s="6" t="s">
        <v>2</v>
      </c>
      <c r="D36" s="6" t="s">
        <v>3</v>
      </c>
    </row>
    <row r="37" spans="1:5" x14ac:dyDescent="0.25">
      <c r="A37" s="7" t="s">
        <v>5</v>
      </c>
      <c r="B37" s="8">
        <f>C20</f>
        <v>7.8</v>
      </c>
      <c r="C37" s="8">
        <f>C3</f>
        <v>8</v>
      </c>
      <c r="D37" s="8">
        <f>D3</f>
        <v>1.5</v>
      </c>
      <c r="E37" s="13" t="s">
        <v>27</v>
      </c>
    </row>
    <row r="38" spans="1:5" x14ac:dyDescent="0.25">
      <c r="A38" s="7" t="s">
        <v>12</v>
      </c>
      <c r="B38" s="5">
        <f>B13</f>
        <v>7.95</v>
      </c>
      <c r="C38" s="5">
        <f>C13</f>
        <v>1</v>
      </c>
      <c r="D38" s="5">
        <f>D13</f>
        <v>5.85</v>
      </c>
      <c r="E38" s="13" t="s">
        <v>28</v>
      </c>
    </row>
    <row r="39" spans="1:5" x14ac:dyDescent="0.25">
      <c r="A39" s="7" t="s">
        <v>16</v>
      </c>
      <c r="B39" s="8">
        <f>(B2+B14)/2</f>
        <v>3.55</v>
      </c>
      <c r="C39" s="8">
        <f>(C2+C14)/2</f>
        <v>2.35</v>
      </c>
      <c r="D39" s="8">
        <f>E22</f>
        <v>7.05</v>
      </c>
      <c r="E39" s="12" t="s">
        <v>29</v>
      </c>
    </row>
  </sheetData>
  <mergeCells count="6">
    <mergeCell ref="C18:E18"/>
    <mergeCell ref="B10:D10"/>
    <mergeCell ref="B34:D34"/>
    <mergeCell ref="B35:D35"/>
    <mergeCell ref="B9:D9"/>
    <mergeCell ref="C17:E1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B836-6BDB-492F-8BE0-F6030EE48E8F}">
  <dimension ref="A1"/>
  <sheetViews>
    <sheetView workbookViewId="0"/>
  </sheetViews>
  <sheetFormatPr defaultRowHeight="15" x14ac:dyDescent="0.25"/>
  <sheetData>
    <row r="1" spans="1:1" ht="409.5" x14ac:dyDescent="0.25">
      <c r="A1" s="4" t="s">
        <v>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2024-08-19T20:56:08Z</dcterms:created>
  <dcterms:modified xsi:type="dcterms:W3CDTF">2024-08-21T14:58:47Z</dcterms:modified>
</cp:coreProperties>
</file>