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afael-Documentos-trabalhos\PERIODOS\ITA-2019--\0 - TESE\_works\box_structural_optimization\11th trial SSCC\loads\"/>
    </mc:Choice>
  </mc:AlternateContent>
  <xr:revisionPtr revIDLastSave="0" documentId="13_ncr:1_{8B924FEF-8B19-4723-BED8-CC6735A64CD0}" xr6:coauthVersionLast="47" xr6:coauthVersionMax="47" xr10:uidLastSave="{00000000-0000-0000-0000-000000000000}"/>
  <bookViews>
    <workbookView xWindow="9835" yWindow="0" windowWidth="14794" windowHeight="14088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16" i="1" l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I15" i="1"/>
  <c r="J15" i="1"/>
  <c r="H15" i="1"/>
</calcChain>
</file>

<file path=xl/sharedStrings.xml><?xml version="1.0" encoding="utf-8"?>
<sst xmlns="http://schemas.openxmlformats.org/spreadsheetml/2006/main" count="41" uniqueCount="31">
  <si>
    <t>Nxx</t>
  </si>
  <si>
    <t>Nyy</t>
  </si>
  <si>
    <t>Nxy</t>
  </si>
  <si>
    <t>t</t>
  </si>
  <si>
    <t>xiD1</t>
  </si>
  <si>
    <t>xiD3</t>
  </si>
  <si>
    <t>message</t>
  </si>
  <si>
    <t>nfev</t>
  </si>
  <si>
    <t>n_plies</t>
  </si>
  <si>
    <t>stack</t>
  </si>
  <si>
    <t>Optimization terminated successfully</t>
  </si>
  <si>
    <t>Positive directional derivative for linesearch</t>
  </si>
  <si>
    <t>[-45, -45, 45, -45, 0, 45, 90, -45, -45, -45, 45, 45, -45, 45, 45, -45, 45, -45, 90, -45, 90, 90, 45, 0, 45, 0, -45, 90, 0, 45, 45, -45, 45, 0, 0, 90, 90, 0, 45, 0, 90, 45, -45, 45, 0, 45, 45, -45, -45, 90, 45, 0, 90, 45, 0, 45, 0, -45, -45, 90, -45, -45, 90, 0, -45, -45, -45, 45, 45, 0, 0, 90, 45, -45, -45, 45, 90, 0, 0, 45, 45, -45, -45, -45, 0, 90, -45, -45, 90, -45, -45, 0, 45, 0, 45, 90, 0, 45, 90, -45, -45, 45, 45, 0, 45, -45, 45, 90, 0, 45, 0, 90, 90, 0, 0, 45, -45, 45, 45, 0, 90, -45, 0, 45, 0, 45, 90, 90, -45, 90, -45, 45, -45, 45, 45, -45, 45, 45, -45, -45, -45, 90, 45, 0, -45, 45, -45, -45]</t>
  </si>
  <si>
    <t>[-45, 45, 90, 0, -45, -45, 45, 0, 45, -45, 45, 90, -45, 45, 45, -45, 45, 45, -45, 45, -45, 45, 45, 45, -45, -45, -45, 90, 0, -45, 0, 45, -45, 90, 90, 0, 45, 90, 45, -45, 45, 45, 0, -45, -45, 0, 0, -45, 45, 45, -45, 0, 0, 90, 0, -45, 90, 90, 0, 0, 90, 0, 0, 90, 90, -45, 0, 90, 0, 0, -45, 45, 45, -45, 0, 0, -45, -45, 0, 45, 45, -45, 45, 90, 45, 0, 90, 90, -45, 45, 0, -45, 0, 90, -45, -45, -45, 45, 45, 45, -45, 45, -45, 45, 45, -45, 45, 45, -45, 90, 45, -45, 45, 0, 45, -45, -45, 0, 90, 45, -45]</t>
  </si>
  <si>
    <t>[-45, 0, -45, 45, 45, -45, 45, 45, -45, -45, 45, -45, -45, 45, -45, 45, -45, 45, 45, 90, -45, 0, -45, 0, 90, 90, -45, 45, -45, 0, 45, -45, 90, 45, 0, 45, 90, 45, 90, 45, -45, -45, 45, 90, 45, 90, 45, 0, 45, 90, -45, 45, 0, -45, 45, -45, 90, 90, 0, -45, 0, -45, 90, 45, 45, -45, 45, -45, 45, -45, -45, 45, -45, -45, 45, 45, -45, 45, 45, -45, 0, -45]</t>
  </si>
  <si>
    <t>[45, 45, -45, 45, -45, -45, -45, 90, 45, 45, 0, 45, -45, 90, -45, -45, 0, -45, 0, 0, 45, 0, 45, 90, -45, 90, -45, 90, 90, 45, 0, 90, 90, -45, -45, 45, 90, 45, 90, 45, 90, 90, 90, 45, 90, 45, 90, 45, -45, -45, 90, 90, 0, 45, 90, 90, -45, 90, -45, 90, 45, 0, 45, 0, 0, -45, 0, -45, -45, 90, -45, 45, 0, 45, 45, 90, -45, -45, -45, 45, -45, 45, 45]</t>
  </si>
  <si>
    <t>[-45, 45, 45, 45, -45, 45, -45, -45, -45, 90, -45, -45, 45, -45, 90, 0, 45, -45, 0, 45, -45, 90, -45, 0, 45, 90, 45, 90, 45, 45, 45, 90, 90, -45, 45, 0, 90, 45, -45, 90, 45, 90, 45, 90, -45, 0, 90, 45, -45, -45, 0, 45, 0, 90, 90, 90, 0, 45, -45, 90, -45, 0, -45, 0, -45, 90, -45, 45, 0, 90, 90, 90, 0, 45, 0, -45, -45, 45, 90, 0, -45, 90, 45, 90, 45, 90, -45, 45, 90, 0, 45, -45, 90, 90, 45, 45, 45, 90, 45, 90, 45, 0, -45, 90, -45, 45, 0, -45, 45, 0, 90, -45, 45, -45, -45, 90, -45, -45, -45, 45, -45, 45, 45, 45, -45]</t>
  </si>
  <si>
    <t>[45, 45, 45, 0, 45, 45, -45, -45, -45, 90, 45, 45, -45, 0, 45, -45, 45, 45, 90, 90, 0, 90, 45, -45, -45, -45, 45, -45, 90, 45, 45, 0, -45, 45, 45, 90, -45, -45, 90, 45, 90, 45, 90, 90, -45, -45, -45, 90, -45, -45, -45, 45, -45, 45, 0, -45, 45, -45, 0, 45, 90, 45, 0, 90, 90, 90, 0, 90, -45, 45, 45, 90, 45, -45, -45, -45, 0, -45, -45, 0, -45, -45, -45, 45, 90, 45, 45, -45, 90, 0, 90, 90, 90, 0, 45, 90, 45, 0, -45, 45, -45, 0, 45, -45, 45, -45, -45, -45, 90, -45, -45, -45, 90, 90, 45, 90, 45, 90, -45, -45, 90, 45, 45, -45, 0, 45, 45, 90, -45, 45, -45, -45, -45, 45, 90, 0, 90, 90, 45, 45, -45, 45, 0, -45, 45, 45, 90, -45, -45, -45, 45, 45, 0, 45, 45, 45]</t>
  </si>
  <si>
    <t>[45, 45, -45, -45, 0, -45, -45, -45, 45, -45, 0, 45, -45, 45, -45, 0, 45, 45, -45, 45, 0, 45, -45, 90, 45, 45, 45, -45, 90, 0, 45, 90, -45, -45, 90, 90, 45, 90, -45, -45, 90, -45, 0, 45, 90, 90, -45, -45, 45, -45, 0, -45, 0, 45, 0, 90, 45, -45, 45, 90, 45, 90, 45, 45, 0, 90, -45, 90, 90, 0, 0, 90, 0, 45, 0, -45, 90, 0, 0, 90, -45, 0, 45, 0, 90, 0, 0, 90, 90, -45, 90, 0, 45, 45, 90, 45, 90, 45, -45, 45, 90, 0, 45, 0, -45, 0, -45, 45, -45, -45, 90, 90, 45, 0, -45, 90, -45, -45, 90, 45, 90, 90, -45, -45, 90, 45, 0, 90, -45, 45, 45, 45, 90, -45, 45, 0, 45, -45, 45, 45, 0, -45, 45, -45, 45, 0, -45, 45, -45, -45, -45, 0, -45, -45, 45, 45]</t>
  </si>
  <si>
    <t>[-45, -45, 45, 0, -45, -45, 45, -45, 0, 45, 0, 45, -45, 45, 90, 45, 45, 45, -45, 90, 45, -45, 45, 90, -45, 0, 45, 45, 45, 90, 45, -45, -45, 45, 45, 0, -45, 90, 0, 45, -45, 90, -45, -45, 45, 0, 0, 90, 90, 0, 45, 90, 45, 45, -45, -45, -45, 90, -45, 90, -45, -45, -45, 90, -45, 90, -45, -45, -45, 45, 45, 90, 45, 0, 90, 90, 0, 0, 45, -45, -45, 90, -45, 45, 0, 90, -45, 0, 45, 45, -45, -45, 45, 90, 45, 45, 45, 0, -45, 90, 45, -45, 45, 90, -45, 45, 45, 45, 90, 45, -45, 45, 0, 45, 0, -45, 45, -45, -45, 0, 45, -45, -45]</t>
  </si>
  <si>
    <t>[0, 90, -45, -45, 45, -45, 45, 45, 45, -45, 45, 0, 45, -45, -45, 45, 45, -45, -45, -45, 45, -45, -45, 0, -45, 90, 0, 90, 45, 0, 90, 45, 90, 90, -45, -45, 45, 45, 90, 90, -45, 45, 45, 45, 45, -45, 90, 90, 45, 45, -45, -45, 90, 90, 45, 90, 0, 45, 90, 0, 90, -45, 0, -45, -45, 45, -45, -45, -45, 45, 45, -45, -45, 45, 0, 45, -45, 45, 45, 45, -45, 45, -45, -45, 90, 0]</t>
  </si>
  <si>
    <t>ID</t>
  </si>
  <si>
    <t>1..Simcenter NASTRAN Case 1, 8006..Plate X Membrane Force</t>
  </si>
  <si>
    <t>1..Simcenter NASTRAN Case 1, 8007..Plate Y Membrane Force</t>
  </si>
  <si>
    <t>1..Simcenter NASTRAN Case 1, 8008..Plate XY Membrane Force</t>
  </si>
  <si>
    <t>Max Value</t>
  </si>
  <si>
    <t>Max ID</t>
  </si>
  <si>
    <t>Min Value</t>
  </si>
  <si>
    <t>Min ID</t>
  </si>
  <si>
    <t>Sum of Values</t>
  </si>
  <si>
    <t>Average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</si>
</sst>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.9"/>
      <color rgb="FF000000"/>
      <name val="Segoe UI"/>
      <family val="2"/>
    </font>
    <font>
      <sz val="8.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J14" sqref="J14"/>
    </sheetView>
  </sheetViews>
  <sheetFormatPr defaultRowHeight="14.3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10</v>
      </c>
      <c r="B2">
        <v>-2462.8325</v>
      </c>
      <c r="C2">
        <v>-494.69040000000001</v>
      </c>
      <c r="D2">
        <v>264.13024999999999</v>
      </c>
      <c r="E2">
        <v>18.778898953680422</v>
      </c>
      <c r="F2">
        <v>-4.9998395163182617E-5</v>
      </c>
      <c r="G2">
        <v>-1</v>
      </c>
      <c r="H2" t="s">
        <v>10</v>
      </c>
      <c r="I2">
        <v>61</v>
      </c>
      <c r="J2">
        <v>148</v>
      </c>
      <c r="K2" t="s">
        <v>12</v>
      </c>
    </row>
    <row r="3" spans="1:11" x14ac:dyDescent="0.25">
      <c r="A3" s="1">
        <v>11</v>
      </c>
      <c r="B3">
        <v>-1529.8405</v>
      </c>
      <c r="C3">
        <v>-65.414484999999999</v>
      </c>
      <c r="D3">
        <v>-46.169930000000001</v>
      </c>
      <c r="E3">
        <v>15.357302822751979</v>
      </c>
      <c r="F3">
        <v>5.0004114205815192E-5</v>
      </c>
      <c r="G3">
        <v>-0.99999999177761811</v>
      </c>
      <c r="H3" t="s">
        <v>10</v>
      </c>
      <c r="I3">
        <v>74</v>
      </c>
      <c r="J3">
        <v>121</v>
      </c>
      <c r="K3" t="s">
        <v>13</v>
      </c>
    </row>
    <row r="4" spans="1:11" x14ac:dyDescent="0.25">
      <c r="A4" s="1">
        <v>12</v>
      </c>
      <c r="B4">
        <v>-491.62675000000002</v>
      </c>
      <c r="C4">
        <v>24.003485000000001</v>
      </c>
      <c r="D4">
        <v>-56.092550000000003</v>
      </c>
      <c r="E4">
        <v>10.334587378819309</v>
      </c>
      <c r="F4">
        <v>4.9999999925661037E-5</v>
      </c>
      <c r="G4">
        <v>-1</v>
      </c>
      <c r="H4" t="s">
        <v>10</v>
      </c>
      <c r="I4">
        <v>37</v>
      </c>
      <c r="J4">
        <v>82</v>
      </c>
      <c r="K4" t="s">
        <v>14</v>
      </c>
    </row>
    <row r="5" spans="1:11" x14ac:dyDescent="0.25">
      <c r="A5" s="1">
        <v>13</v>
      </c>
      <c r="B5">
        <v>-495.50029999999998</v>
      </c>
      <c r="C5">
        <v>39.118189999999998</v>
      </c>
      <c r="D5">
        <v>-195.91985</v>
      </c>
      <c r="E5">
        <v>10.458310928620151</v>
      </c>
      <c r="F5">
        <v>5.0000000142716712E-5</v>
      </c>
      <c r="G5">
        <v>-1</v>
      </c>
      <c r="H5" t="s">
        <v>10</v>
      </c>
      <c r="I5">
        <v>40</v>
      </c>
      <c r="J5">
        <v>83</v>
      </c>
      <c r="K5" t="s">
        <v>15</v>
      </c>
    </row>
    <row r="6" spans="1:11" x14ac:dyDescent="0.25">
      <c r="A6" s="1">
        <v>14</v>
      </c>
      <c r="B6">
        <v>-1576.7819999999999</v>
      </c>
      <c r="C6">
        <v>-131.06360000000001</v>
      </c>
      <c r="D6">
        <v>-196.2972</v>
      </c>
      <c r="E6">
        <v>15.85157589424132</v>
      </c>
      <c r="F6">
        <v>-6.5763228500079374E-2</v>
      </c>
      <c r="G6">
        <v>-0.86857359574343551</v>
      </c>
      <c r="H6" t="s">
        <v>10</v>
      </c>
      <c r="I6">
        <v>161</v>
      </c>
      <c r="J6">
        <v>125</v>
      </c>
      <c r="K6" t="s">
        <v>16</v>
      </c>
    </row>
    <row r="7" spans="1:11" x14ac:dyDescent="0.25">
      <c r="A7" s="1">
        <v>15</v>
      </c>
      <c r="B7">
        <v>-2683.308</v>
      </c>
      <c r="C7">
        <v>-677.1019</v>
      </c>
      <c r="D7">
        <v>-138.3912</v>
      </c>
      <c r="E7">
        <v>19.754745482175839</v>
      </c>
      <c r="F7">
        <v>-5.0000133034221032E-5</v>
      </c>
      <c r="G7">
        <v>-0.99999999991768052</v>
      </c>
      <c r="H7" t="s">
        <v>11</v>
      </c>
      <c r="I7">
        <v>51</v>
      </c>
      <c r="J7">
        <v>156</v>
      </c>
      <c r="K7" t="s">
        <v>17</v>
      </c>
    </row>
    <row r="8" spans="1:11" x14ac:dyDescent="0.25">
      <c r="A8" s="1">
        <v>16</v>
      </c>
      <c r="B8">
        <v>-2816.252</v>
      </c>
      <c r="C8">
        <v>-607.30925000000002</v>
      </c>
      <c r="D8">
        <v>17.985925000000002</v>
      </c>
      <c r="E8">
        <v>19.747310972114771</v>
      </c>
      <c r="F8">
        <v>-4.9963428940836161E-5</v>
      </c>
      <c r="G8">
        <v>-1</v>
      </c>
      <c r="H8" t="s">
        <v>10</v>
      </c>
      <c r="I8">
        <v>53</v>
      </c>
      <c r="J8">
        <v>156</v>
      </c>
      <c r="K8" t="s">
        <v>18</v>
      </c>
    </row>
    <row r="9" spans="1:11" x14ac:dyDescent="0.25">
      <c r="A9" s="1">
        <v>17</v>
      </c>
      <c r="B9">
        <v>-1608.4245000000001</v>
      </c>
      <c r="C9">
        <v>-3.82192</v>
      </c>
      <c r="D9">
        <v>-315.04624999999999</v>
      </c>
      <c r="E9">
        <v>15.551814952301051</v>
      </c>
      <c r="F9">
        <v>5.000000244924607E-5</v>
      </c>
      <c r="G9">
        <v>-0.99999999999998879</v>
      </c>
      <c r="H9" t="s">
        <v>10</v>
      </c>
      <c r="I9">
        <v>37</v>
      </c>
      <c r="J9">
        <v>123</v>
      </c>
      <c r="K9" t="s">
        <v>19</v>
      </c>
    </row>
    <row r="10" spans="1:11" x14ac:dyDescent="0.25">
      <c r="A10" s="1">
        <v>18</v>
      </c>
      <c r="B10">
        <v>-510.35599999999999</v>
      </c>
      <c r="C10">
        <v>0.33321000000000001</v>
      </c>
      <c r="D10">
        <v>-294.23230000000001</v>
      </c>
      <c r="E10">
        <v>10.913164221810909</v>
      </c>
      <c r="F10">
        <v>4.9928140901010518E-5</v>
      </c>
      <c r="G10">
        <v>-0.99999974036213235</v>
      </c>
      <c r="H10" t="s">
        <v>10</v>
      </c>
      <c r="I10">
        <v>48</v>
      </c>
      <c r="J10">
        <v>86</v>
      </c>
      <c r="K10" t="s">
        <v>20</v>
      </c>
    </row>
    <row r="14" spans="1:11" ht="103.25" x14ac:dyDescent="0.25">
      <c r="A14" s="2" t="s">
        <v>21</v>
      </c>
      <c r="B14" s="2" t="s">
        <v>22</v>
      </c>
      <c r="C14" s="2" t="s">
        <v>23</v>
      </c>
      <c r="D14" s="2" t="s">
        <v>24</v>
      </c>
      <c r="H14" s="1" t="s">
        <v>0</v>
      </c>
      <c r="I14" s="1" t="s">
        <v>1</v>
      </c>
      <c r="J14" s="1" t="s">
        <v>2</v>
      </c>
    </row>
    <row r="15" spans="1:11" x14ac:dyDescent="0.25">
      <c r="A15" s="3">
        <v>10</v>
      </c>
      <c r="B15" s="3">
        <v>-2667.6480000000001</v>
      </c>
      <c r="C15" s="3">
        <v>-583.55050000000006</v>
      </c>
      <c r="D15" s="3">
        <v>319.24029999999999</v>
      </c>
      <c r="G15" s="1">
        <v>10</v>
      </c>
      <c r="H15">
        <f>AVERAGE(B15,B2)</f>
        <v>-2565.2402499999998</v>
      </c>
      <c r="I15">
        <f t="shared" ref="I15:J15" si="0">AVERAGE(C15,C2)</f>
        <v>-539.12045000000001</v>
      </c>
      <c r="J15">
        <f t="shared" si="0"/>
        <v>291.68527499999999</v>
      </c>
    </row>
    <row r="16" spans="1:11" x14ac:dyDescent="0.25">
      <c r="A16" s="3">
        <v>11</v>
      </c>
      <c r="B16" s="3">
        <v>-1560.02</v>
      </c>
      <c r="C16" s="3">
        <v>-43.304679999999998</v>
      </c>
      <c r="D16" s="3">
        <v>-46.464950000000002</v>
      </c>
      <c r="G16" s="1">
        <v>11</v>
      </c>
      <c r="H16">
        <f t="shared" ref="H16:H23" si="1">AVERAGE(B16,B3)</f>
        <v>-1544.9302499999999</v>
      </c>
      <c r="I16">
        <f t="shared" ref="I16:I23" si="2">AVERAGE(C16,C3)</f>
        <v>-54.359582500000002</v>
      </c>
      <c r="J16">
        <f t="shared" ref="J16:J23" si="3">AVERAGE(D16,D3)</f>
        <v>-46.317440000000005</v>
      </c>
    </row>
    <row r="17" spans="1:10" x14ac:dyDescent="0.25">
      <c r="A17" s="3">
        <v>12</v>
      </c>
      <c r="B17" s="3">
        <v>-441.6891</v>
      </c>
      <c r="C17" s="3">
        <v>-3.026843</v>
      </c>
      <c r="D17" s="3">
        <v>-68.452489999999997</v>
      </c>
      <c r="G17" s="1">
        <v>12</v>
      </c>
      <c r="H17">
        <f t="shared" si="1"/>
        <v>-466.65792499999998</v>
      </c>
      <c r="I17">
        <f t="shared" si="2"/>
        <v>10.488321000000001</v>
      </c>
      <c r="J17">
        <f t="shared" si="3"/>
        <v>-62.27252</v>
      </c>
    </row>
    <row r="18" spans="1:10" x14ac:dyDescent="0.25">
      <c r="A18" s="3">
        <v>13</v>
      </c>
      <c r="B18" s="3">
        <v>-459.84949999999998</v>
      </c>
      <c r="C18" s="3">
        <v>23.473120000000002</v>
      </c>
      <c r="D18" s="3">
        <v>-189.20480000000001</v>
      </c>
      <c r="G18" s="1">
        <v>13</v>
      </c>
      <c r="H18">
        <f t="shared" si="1"/>
        <v>-477.67489999999998</v>
      </c>
      <c r="I18">
        <f t="shared" si="2"/>
        <v>31.295655</v>
      </c>
      <c r="J18">
        <f t="shared" si="3"/>
        <v>-192.56232499999999</v>
      </c>
    </row>
    <row r="19" spans="1:10" x14ac:dyDescent="0.25">
      <c r="A19" s="3">
        <v>14</v>
      </c>
      <c r="B19" s="3">
        <v>-1490.83</v>
      </c>
      <c r="C19" s="3">
        <v>-111.66160000000001</v>
      </c>
      <c r="D19" s="3">
        <v>-208.05500000000001</v>
      </c>
      <c r="G19" s="1">
        <v>14</v>
      </c>
      <c r="H19">
        <f t="shared" si="1"/>
        <v>-1533.806</v>
      </c>
      <c r="I19">
        <f t="shared" si="2"/>
        <v>-121.36260000000001</v>
      </c>
      <c r="J19">
        <f t="shared" si="3"/>
        <v>-202.17610000000002</v>
      </c>
    </row>
    <row r="20" spans="1:10" x14ac:dyDescent="0.25">
      <c r="A20" s="3">
        <v>15</v>
      </c>
      <c r="B20" s="3">
        <v>-2436.5610000000001</v>
      </c>
      <c r="C20" s="3">
        <v>-806.13199999999995</v>
      </c>
      <c r="D20" s="3">
        <v>-138.32380000000001</v>
      </c>
      <c r="G20" s="1">
        <v>15</v>
      </c>
      <c r="H20">
        <f t="shared" si="1"/>
        <v>-2559.9345000000003</v>
      </c>
      <c r="I20">
        <f t="shared" si="2"/>
        <v>-741.61694999999997</v>
      </c>
      <c r="J20">
        <f t="shared" si="3"/>
        <v>-138.35750000000002</v>
      </c>
    </row>
    <row r="21" spans="1:10" x14ac:dyDescent="0.25">
      <c r="A21" s="3">
        <v>16</v>
      </c>
      <c r="B21" s="3">
        <v>-2932.174</v>
      </c>
      <c r="C21" s="3">
        <v>-591.08029999999997</v>
      </c>
      <c r="D21" s="3">
        <v>65.513379999999998</v>
      </c>
      <c r="G21" s="1">
        <v>16</v>
      </c>
      <c r="H21">
        <f t="shared" si="1"/>
        <v>-2874.2129999999997</v>
      </c>
      <c r="I21">
        <f t="shared" si="2"/>
        <v>-599.19477499999994</v>
      </c>
      <c r="J21">
        <f t="shared" si="3"/>
        <v>41.749652499999996</v>
      </c>
    </row>
    <row r="22" spans="1:10" x14ac:dyDescent="0.25">
      <c r="A22" s="3">
        <v>17</v>
      </c>
      <c r="B22" s="3">
        <v>-1543.087</v>
      </c>
      <c r="C22" s="3">
        <v>-85.337280000000007</v>
      </c>
      <c r="D22" s="3">
        <v>-322.28059999999999</v>
      </c>
      <c r="G22" s="1">
        <v>17</v>
      </c>
      <c r="H22">
        <f t="shared" si="1"/>
        <v>-1575.75575</v>
      </c>
      <c r="I22">
        <f t="shared" si="2"/>
        <v>-44.579600000000006</v>
      </c>
      <c r="J22">
        <f t="shared" si="3"/>
        <v>-318.66342499999996</v>
      </c>
    </row>
    <row r="23" spans="1:10" x14ac:dyDescent="0.25">
      <c r="A23" s="3">
        <v>18</v>
      </c>
      <c r="B23" s="3">
        <v>-461.08120000000002</v>
      </c>
      <c r="C23" s="3">
        <v>11.3476</v>
      </c>
      <c r="D23" s="3">
        <v>-290.99860000000001</v>
      </c>
      <c r="G23" s="1">
        <v>18</v>
      </c>
      <c r="H23">
        <f t="shared" si="1"/>
        <v>-485.71860000000004</v>
      </c>
      <c r="I23">
        <f t="shared" si="2"/>
        <v>5.8404049999999996</v>
      </c>
      <c r="J23">
        <f t="shared" si="3"/>
        <v>-292.61545000000001</v>
      </c>
    </row>
    <row r="24" spans="1:10" x14ac:dyDescent="0.25">
      <c r="A24" s="4" t="s">
        <v>25</v>
      </c>
      <c r="B24" s="4">
        <v>-441.6891</v>
      </c>
      <c r="C24" s="4">
        <v>23.473120000000002</v>
      </c>
      <c r="D24" s="4">
        <v>319.24029999999999</v>
      </c>
    </row>
    <row r="25" spans="1:10" x14ac:dyDescent="0.25">
      <c r="A25" s="4" t="s">
        <v>26</v>
      </c>
      <c r="B25" s="4">
        <v>12</v>
      </c>
      <c r="C25" s="4">
        <v>13</v>
      </c>
      <c r="D25" s="4">
        <v>10</v>
      </c>
    </row>
    <row r="26" spans="1:10" x14ac:dyDescent="0.25">
      <c r="A26" s="4" t="s">
        <v>27</v>
      </c>
      <c r="B26" s="4">
        <v>-2932.174</v>
      </c>
      <c r="C26" s="4">
        <v>-806.13199999999995</v>
      </c>
      <c r="D26" s="4">
        <v>-322.28059999999999</v>
      </c>
    </row>
    <row r="27" spans="1:10" x14ac:dyDescent="0.25">
      <c r="A27" s="4" t="s">
        <v>28</v>
      </c>
      <c r="B27" s="4">
        <v>16</v>
      </c>
      <c r="C27" s="4">
        <v>15</v>
      </c>
      <c r="D27" s="4">
        <v>17</v>
      </c>
    </row>
    <row r="28" spans="1:10" ht="25.85" x14ac:dyDescent="0.25">
      <c r="A28" s="4" t="s">
        <v>29</v>
      </c>
      <c r="B28" s="4">
        <v>-13992.94</v>
      </c>
      <c r="C28" s="4">
        <v>-2189.2719999999999</v>
      </c>
      <c r="D28" s="4">
        <v>-879.02670000000001</v>
      </c>
    </row>
    <row r="29" spans="1:10" ht="25.85" x14ac:dyDescent="0.25">
      <c r="A29" s="4" t="s">
        <v>30</v>
      </c>
      <c r="B29" s="4">
        <v>-1554.771</v>
      </c>
      <c r="C29" s="4">
        <v>-243.2525</v>
      </c>
      <c r="D29" s="4">
        <v>-97.669629999999998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Rafael Pereira</cp:lastModifiedBy>
  <dcterms:created xsi:type="dcterms:W3CDTF">2023-09-17T00:56:44Z</dcterms:created>
  <dcterms:modified xsi:type="dcterms:W3CDTF">2023-09-17T00:59:39Z</dcterms:modified>
</cp:coreProperties>
</file>