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fael-Documentos-trabalhos\PERIODOS\ITA-2019--\0 - TESE\_works\box_structural_optimization\11th trial SSCC\loads\"/>
    </mc:Choice>
  </mc:AlternateContent>
  <xr:revisionPtr revIDLastSave="0" documentId="13_ncr:1_{3CD01000-C733-4131-AF94-9858F832B3D6}" xr6:coauthVersionLast="47" xr6:coauthVersionMax="47" xr10:uidLastSave="{00000000-0000-0000-0000-000000000000}"/>
  <bookViews>
    <workbookView xWindow="4646" yWindow="0" windowWidth="17932" windowHeight="1408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7" i="1" l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H16" i="1"/>
  <c r="I16" i="1"/>
  <c r="G16" i="1"/>
</calcChain>
</file>

<file path=xl/sharedStrings.xml><?xml version="1.0" encoding="utf-8"?>
<sst xmlns="http://schemas.openxmlformats.org/spreadsheetml/2006/main" count="41" uniqueCount="31">
  <si>
    <t>Nxx</t>
  </si>
  <si>
    <t>Nyy</t>
  </si>
  <si>
    <t>Nxy</t>
  </si>
  <si>
    <t>t</t>
  </si>
  <si>
    <t>xiD1</t>
  </si>
  <si>
    <t>xiD3</t>
  </si>
  <si>
    <t>message</t>
  </si>
  <si>
    <t>nfev</t>
  </si>
  <si>
    <t>n_plies</t>
  </si>
  <si>
    <t>stack</t>
  </si>
  <si>
    <t>Positive directional derivative for linesearch</t>
  </si>
  <si>
    <t>Optimization terminated successfully</t>
  </si>
  <si>
    <t>[90, 45, 45, -45, 45, -45, -45, 45, 45, -45, 0, 90, 45, -45, 45, 90, -45, -45, 45, -45, -45, 0, 90, -45, 45, -45, 45, 45, 45, 90, -45, 45, -45, 45, 90, 90, 0, 45, 0, 90, 45, 90, 45, 45, -45, 45, -45, 45, -45, 45, 45, -45, 0, -45, 0, -45, 90, -45, 45, 0, 45, -45, 0, 90, -45, -45, 0, 90, 0, 45, 0, 0, -45, 45, -45, -45, -45, 45, -45, 0, 0, 45, 0, 90, 0, -45, -45, 90, 0, -45, 45, 0, 45, -45, 90, -45, 0, -45, 0, -45, 45, 45, -45, 45, -45, 45, -45, 45, 45, 90, 45, 90, 0, 45, 0, 90, 90, 45, -45, 45, -45, 90, 45, 45, 45, -45, 45, -45, 90, 0, -45, -45, 45, -45, -45, 90, 45, -45, 45, 90, 0, -45, 45, 45, -45, -45, 45, -45, 45, 45, 90]</t>
  </si>
  <si>
    <t>[-45, -45, -45, 45, 0, 45, 45, -45, 45, -45, 90, -45, -45, -45, 45, 90, 45, 90, -45, -45, -45, 45, 45, 45, -45, -45, -45, 90, 45, 45, -45, 90, 45, 0, 0, 45, 90, 45, 0, 0, 90, -45, -45, -45, 0, 45, 0, 0, 0, 45, 90, -45, 0, 0, 90, 45, 90, 0, 0, 45, 45, 45, 45, 0, 0, 90, 45, 90, 0, 0, -45, 90, 45, 0, 0, 0, 45, 0, -45, -45, -45, 90, 0, 0, 45, 90, 45, 0, 0, 45, 90, -45, 45, 45, 90, -45, -45, -45, 45, 45, 45, -45, -45, -45, 90, 45, 90, 45, -45, -45, -45, 90, -45, 45, -45, 45, 45, 0, 45, -45, -45, -45]</t>
  </si>
  <si>
    <t>[-45, 45, 90, -45, -45, -45, 45, -45, 45, -45, 90, 45, 45, 45, -45, -45, 90, -45, 45, 0, 0, 45, 45, -45, 0, 90, 0, 45, 90, 90, 45, 0, 90, 0, 0, 90, 0, 0, -45, 45, -45, 45, -45, 0, 0, 90, 0, 0, 90, 0, 45, 90, 90, 45, 0, 90, 0, -45, 45, 45, 0, 0, 45, -45, 90, -45, -45, 45, 45, 45, 90, -45, 45, -45, 45, -45, -45, -45, 90, 45, -45]</t>
  </si>
  <si>
    <t>[45, 45, -45, -45, 45, 45, 45, -45, -45, -45, 45, 90, 45, -45, 90, 45, -45, -45, 0, 45, 45, 90, 90, 90, -45, 45, -45, 90, 0, -45, 0, 0, 0, -45, 45, -45, 45, -45, 0, 0, 0, 45, 45, 0, 0, 0, -45, 45, -45, 45, -45, 0, 0, 0, -45, 0, 90, -45, 45, -45, 90, 90, 90, 45, 45, 0, -45, -45, 45, 90, -45, 45, 90, 45, -45, -45, -45, 45, 45, 45, -45, -45, 45, 45]</t>
  </si>
  <si>
    <t>[45, 90, 45, 45, -45, 0, 0, -45, -45, 45, -45, 45, -45, -45, -45, 45, 45, -45, -45, 45, 45, 90, -45, 90, 0, 45, 45, -45, -45, 45, 90, 90, 45, 0, 90, -45, -45, 45, 45, -45, 0, -45, 90, 90, 90, 0, 90, -45, 90, 45, -45, 45, 0, 90, 0, -45, 90, 45, 0, 45, 90, 0, 0, 90, 45, 0, 45, 90, -45, 0, 90, 0, 45, -45, 45, 90, -45, 90, 0, 90, 90, 90, -45, 0, -45, 45, 45, -45, -45, 90, 0, 45, 90, 90, 45, -45, -45, 45, 45, 0, 90, -45, 90, 45, 45, -45, -45, 45, 45, -45, -45, -45, 45, -45, 45, -45, -45, 0, 0, -45, 45, 45, 90, 45]</t>
  </si>
  <si>
    <t>[45, -45, -45, 0, 45, 0, 45, -45, 45, -45, 45, 45, 45, -45, 45, 90, -45, -45, 0, 0, -45, -45, 45, 90, 45, 0, 0, 45, 0, 0, 45, -45, 0, -45, -45, 0, 45, 90, -45, 90, 45, -45, 45, 45, -45, 0, 45, 90, -45, 90, -45, 90, 0, -45, 0, 90, 45, 90, 90, -45, -45, 45, 0, 0, -45, 90, 90, 0, 45, 90, -45, -45, 0, 45, 90, 45, 0, 45, 45, 0, 45, 90, 45, 0, -45, -45, 90, 45, 0, 90, 90, -45, 0, 0, 45, -45, -45, 90, 90, 45, 90, 0, -45, 0, 90, -45, 90, -45, 90, 45, 0, -45, 45, 45, -45, 45, 90, -45, 90, 45, 0, -45, -45, 0, -45, 45, 0, 0, 45, 0, 0, 45, 90, 45, -45, -45, 0, 0, -45, -45, 90, 45, -45, 45, 45, 45, -45, 45, -45, 45, 0, 45, 0, -45, -45, 45]</t>
  </si>
  <si>
    <t>[-45, -45, 0, -45, -45, 45, 90, 45, 45, -45, 45, -45, 90, 45, -45, -45, 45, 45, -45, -45, 0, -45, 0, 0, -45, -45, 45, 0, -45, 90, -45, 0, 45, -45, 45, 0, -45, 0, 45, 45, 90, 45, 45, 45, 0, 45, 0, 0, 0, 45, 45, 90, 45, -45, -45, 90, -45, -45, 45, 90, 0, -45, 0, -45, 90, 45, 90, -45, 90, 90, 45, 0, 90, 90, 90, 45, 0, 90, 45, 90, 0, 45, 90, 90, 90, 0, 45, 90, 90, -45, 90, 45, 90, -45, 0, -45, 0, 90, 45, -45, -45, 90, -45, -45, 45, 90, 45, 45, 0, 0, 0, 45, 0, 45, 45, 45, 90, 45, 45, 0, -45, 0, 45, -45, 45, 0, -45, 90, -45, 0, 45, -45, -45, 0, 0, -45, 0, -45, -45, 45, 45, -45, -45, 45, 90, -45, 45, -45, 45, 45, 90, 45, -45, -45, 0, -45, -45]</t>
  </si>
  <si>
    <t>[-45, 90, 45, 45, -45, 45, -45, 45, 90, -45, 45, 0, 45, -45, 45, 45, 0, 45, 90, 90, -45, 45, 45, 90, 90, -45, 0, 45, -45, -45, -45, 45, 0, 0, -45, 0, 45, -45, 0, 45, 90, 0, 45, 0, 90, -45, -45, 90, 90, -45, -45, -45, 0, 0, 90, 0, 90, 0, 45, 45, 0, -45, 0, 45, 45, 0, 90, 0, 90, 0, 0, -45, -45, -45, 90, 90, -45, -45, 90, 0, 45, 0, 90, 45, 0, -45, 45, 0, -45, 0, 0, 45, -45, -45, -45, 45, 0, -45, 90, 90, 45, 45, -45, 90, 90, 45, 0, 45, 45, -45, 45, 0, 45, -45, 90, 45, -45, 45, -45, 45, 45, 90, -45]</t>
  </si>
  <si>
    <t>[-45, -45, 45, 45, -45, -45, 45, 45, -45, -45, 45, 0, 45, 45, 90, 0, 0, -45, -45, 0, 90, 0, 90, 45, -45, 0, 0, 45, -45, 45, 90, 45, 45, -45, 45, 45, -45, -45, 90, 0, 90, 0, -45, 0, 90, 0, 90, -45, -45, 45, 45, -45, 45, 45, 90, 45, -45, 45, 0, 0, -45, 45, 90, 0, 90, 0, -45, -45, 0, 0, 90, 45, 45, 0, 45, -45, -45, 45, 45, -45, -45, 45, 45, -45, -45]</t>
  </si>
  <si>
    <t>ID</t>
  </si>
  <si>
    <t>1..Simcenter NASTRAN Case 1, 8006..Plate X Membrane Force</t>
  </si>
  <si>
    <t>1..Simcenter NASTRAN Case 1, 8007..Plate Y Membrane Force</t>
  </si>
  <si>
    <t>1..Simcenter NASTRAN Case 1, 8008..Plate XY Membrane Force</t>
  </si>
  <si>
    <t>Max Value</t>
  </si>
  <si>
    <t>Max ID</t>
  </si>
  <si>
    <t>Min Value</t>
  </si>
  <si>
    <t>Min ID</t>
  </si>
  <si>
    <t>Sum of Values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</si>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</sst>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9"/>
      <color rgb="FF000000"/>
      <name val="Segoe UI"/>
      <family val="2"/>
    </font>
    <font>
      <sz val="8.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4" workbookViewId="0">
      <selection activeCell="I29" sqref="I29"/>
    </sheetView>
  </sheetViews>
  <sheetFormatPr defaultRowHeight="14.3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10</v>
      </c>
      <c r="B2">
        <v>-2565.2402499999998</v>
      </c>
      <c r="C2">
        <v>-539.12045000000001</v>
      </c>
      <c r="D2">
        <v>291.68527499999999</v>
      </c>
      <c r="E2">
        <v>19.118873495708151</v>
      </c>
      <c r="F2">
        <v>-4.9999999630100911E-5</v>
      </c>
      <c r="G2">
        <v>-0.99999999999973432</v>
      </c>
      <c r="H2" t="s">
        <v>10</v>
      </c>
      <c r="I2">
        <v>77</v>
      </c>
      <c r="J2">
        <v>151</v>
      </c>
      <c r="K2" t="s">
        <v>12</v>
      </c>
    </row>
    <row r="3" spans="1:11" x14ac:dyDescent="0.25">
      <c r="A3" s="1">
        <v>11</v>
      </c>
      <c r="B3">
        <v>-1544.9302499999999</v>
      </c>
      <c r="C3">
        <v>-54.359582500000002</v>
      </c>
      <c r="D3">
        <v>-46.317439999999998</v>
      </c>
      <c r="E3">
        <v>15.38391768645393</v>
      </c>
      <c r="F3">
        <v>5.0000000175502458E-5</v>
      </c>
      <c r="G3">
        <v>-0.99999999999994538</v>
      </c>
      <c r="H3" t="s">
        <v>11</v>
      </c>
      <c r="I3">
        <v>48</v>
      </c>
      <c r="J3">
        <v>122</v>
      </c>
      <c r="K3" t="s">
        <v>13</v>
      </c>
    </row>
    <row r="4" spans="1:11" x14ac:dyDescent="0.25">
      <c r="A4" s="1">
        <v>12</v>
      </c>
      <c r="B4">
        <v>-466.65792499999998</v>
      </c>
      <c r="C4">
        <v>10.488320999999999</v>
      </c>
      <c r="D4">
        <v>-62.27252</v>
      </c>
      <c r="E4">
        <v>10.219046130837411</v>
      </c>
      <c r="F4">
        <v>5.0000361348750952E-5</v>
      </c>
      <c r="G4">
        <v>-0.99999999959831054</v>
      </c>
      <c r="H4" t="s">
        <v>11</v>
      </c>
      <c r="I4">
        <v>55</v>
      </c>
      <c r="J4">
        <v>81</v>
      </c>
      <c r="K4" t="s">
        <v>14</v>
      </c>
    </row>
    <row r="5" spans="1:11" x14ac:dyDescent="0.25">
      <c r="A5" s="1">
        <v>13</v>
      </c>
      <c r="B5">
        <v>-477.67489999999998</v>
      </c>
      <c r="C5">
        <v>31.295655</v>
      </c>
      <c r="D5">
        <v>-192.56232499999999</v>
      </c>
      <c r="E5">
        <v>10.5725934568847</v>
      </c>
      <c r="F5">
        <v>5.0000000073334292E-5</v>
      </c>
      <c r="G5">
        <v>-1</v>
      </c>
      <c r="H5" t="s">
        <v>11</v>
      </c>
      <c r="I5">
        <v>33</v>
      </c>
      <c r="J5">
        <v>84</v>
      </c>
      <c r="K5" t="s">
        <v>15</v>
      </c>
    </row>
    <row r="6" spans="1:11" x14ac:dyDescent="0.25">
      <c r="A6" s="1">
        <v>14</v>
      </c>
      <c r="B6">
        <v>-1533.806</v>
      </c>
      <c r="C6">
        <v>-121.3626</v>
      </c>
      <c r="D6">
        <v>-202.17609999999999</v>
      </c>
      <c r="E6">
        <v>15.67158881428816</v>
      </c>
      <c r="F6">
        <v>-5.7048918615006633E-2</v>
      </c>
      <c r="G6">
        <v>-0.88600216308156265</v>
      </c>
      <c r="H6" t="s">
        <v>11</v>
      </c>
      <c r="I6">
        <v>282</v>
      </c>
      <c r="J6">
        <v>124</v>
      </c>
      <c r="K6" t="s">
        <v>16</v>
      </c>
    </row>
    <row r="7" spans="1:11" x14ac:dyDescent="0.25">
      <c r="A7" s="1">
        <v>15</v>
      </c>
      <c r="B7">
        <v>-2559.9344999999998</v>
      </c>
      <c r="C7">
        <v>-741.61694999999997</v>
      </c>
      <c r="D7">
        <v>-138.35749999999999</v>
      </c>
      <c r="E7">
        <v>19.758919624939601</v>
      </c>
      <c r="F7">
        <v>-5.0002862039534251E-5</v>
      </c>
      <c r="G7">
        <v>-0.99999999505155679</v>
      </c>
      <c r="H7" t="s">
        <v>11</v>
      </c>
      <c r="I7">
        <v>49</v>
      </c>
      <c r="J7">
        <v>156</v>
      </c>
      <c r="K7" t="s">
        <v>17</v>
      </c>
    </row>
    <row r="8" spans="1:11" x14ac:dyDescent="0.25">
      <c r="A8" s="1">
        <v>16</v>
      </c>
      <c r="B8">
        <v>-2874.2130000000002</v>
      </c>
      <c r="C8">
        <v>-599.19477500000005</v>
      </c>
      <c r="D8">
        <v>41.749652500000003</v>
      </c>
      <c r="E8">
        <v>19.817558016738172</v>
      </c>
      <c r="F8">
        <v>-5.000000023277911E-5</v>
      </c>
      <c r="G8">
        <v>-0.9999999999995397</v>
      </c>
      <c r="H8" t="s">
        <v>10</v>
      </c>
      <c r="I8">
        <v>48</v>
      </c>
      <c r="J8">
        <v>157</v>
      </c>
      <c r="K8" t="s">
        <v>18</v>
      </c>
    </row>
    <row r="9" spans="1:11" x14ac:dyDescent="0.25">
      <c r="A9" s="1">
        <v>17</v>
      </c>
      <c r="B9">
        <v>-1575.75575</v>
      </c>
      <c r="C9">
        <v>-44.579599999999999</v>
      </c>
      <c r="D9">
        <v>-318.66342500000002</v>
      </c>
      <c r="E9">
        <v>15.53188689016307</v>
      </c>
      <c r="F9">
        <v>5.0033219248643329E-5</v>
      </c>
      <c r="G9">
        <v>-0.99999993361709005</v>
      </c>
      <c r="H9" t="s">
        <v>11</v>
      </c>
      <c r="I9">
        <v>54</v>
      </c>
      <c r="J9">
        <v>123</v>
      </c>
      <c r="K9" t="s">
        <v>19</v>
      </c>
    </row>
    <row r="10" spans="1:11" x14ac:dyDescent="0.25">
      <c r="A10" s="1">
        <v>18</v>
      </c>
      <c r="B10">
        <v>-485.71859999999998</v>
      </c>
      <c r="C10">
        <v>5.8404049999999996</v>
      </c>
      <c r="D10">
        <v>-292.61545000000001</v>
      </c>
      <c r="E10">
        <v>10.722915651403079</v>
      </c>
      <c r="F10">
        <v>-6.9623008489201436E-4</v>
      </c>
      <c r="G10">
        <v>-0.9985628316525329</v>
      </c>
      <c r="H10" t="s">
        <v>10</v>
      </c>
      <c r="I10">
        <v>109</v>
      </c>
      <c r="J10">
        <v>85</v>
      </c>
      <c r="K10" t="s">
        <v>20</v>
      </c>
    </row>
    <row r="15" spans="1:11" ht="103.25" x14ac:dyDescent="0.25">
      <c r="A15" s="2" t="s">
        <v>21</v>
      </c>
      <c r="B15" s="2" t="s">
        <v>22</v>
      </c>
      <c r="C15" s="2" t="s">
        <v>23</v>
      </c>
      <c r="D15" s="2" t="s">
        <v>24</v>
      </c>
      <c r="G15" s="1" t="s">
        <v>0</v>
      </c>
      <c r="H15" s="1" t="s">
        <v>1</v>
      </c>
      <c r="I15" s="1" t="s">
        <v>2</v>
      </c>
    </row>
    <row r="16" spans="1:11" x14ac:dyDescent="0.25">
      <c r="A16" s="3">
        <v>10</v>
      </c>
      <c r="B16" s="3">
        <v>-2415.489</v>
      </c>
      <c r="C16" s="3">
        <v>-606.36599999999999</v>
      </c>
      <c r="D16" s="3">
        <v>283.37670000000003</v>
      </c>
      <c r="F16" s="1">
        <v>10</v>
      </c>
      <c r="G16">
        <f>AVERAGE(B16,B2)</f>
        <v>-2490.3646250000002</v>
      </c>
      <c r="H16">
        <f t="shared" ref="H16:I16" si="0">AVERAGE(C16,C2)</f>
        <v>-572.74322499999994</v>
      </c>
      <c r="I16">
        <f t="shared" si="0"/>
        <v>287.53098750000004</v>
      </c>
    </row>
    <row r="17" spans="1:9" x14ac:dyDescent="0.25">
      <c r="A17" s="3">
        <v>11</v>
      </c>
      <c r="B17" s="3">
        <v>-1519.452</v>
      </c>
      <c r="C17" s="3">
        <v>-36.94464</v>
      </c>
      <c r="D17" s="3">
        <v>-27.36974</v>
      </c>
      <c r="F17" s="1">
        <v>11</v>
      </c>
      <c r="G17">
        <f t="shared" ref="G17:G24" si="1">AVERAGE(B17,B3)</f>
        <v>-1532.1911249999998</v>
      </c>
      <c r="H17">
        <f t="shared" ref="H17:H24" si="2">AVERAGE(C17,C3)</f>
        <v>-45.652111250000004</v>
      </c>
      <c r="I17">
        <f t="shared" ref="I17:I24" si="3">AVERAGE(D17,D3)</f>
        <v>-36.843589999999999</v>
      </c>
    </row>
    <row r="18" spans="1:9" x14ac:dyDescent="0.25">
      <c r="A18" s="3">
        <v>12</v>
      </c>
      <c r="B18" s="3">
        <v>-468.26459999999997</v>
      </c>
      <c r="C18" s="3">
        <v>15.45011</v>
      </c>
      <c r="D18" s="3">
        <v>-63.577840000000002</v>
      </c>
      <c r="F18" s="1">
        <v>12</v>
      </c>
      <c r="G18">
        <f t="shared" si="1"/>
        <v>-467.46126249999998</v>
      </c>
      <c r="H18">
        <f t="shared" si="2"/>
        <v>12.969215500000001</v>
      </c>
      <c r="I18">
        <f t="shared" si="3"/>
        <v>-62.925179999999997</v>
      </c>
    </row>
    <row r="19" spans="1:9" x14ac:dyDescent="0.25">
      <c r="A19" s="3">
        <v>13</v>
      </c>
      <c r="B19" s="3">
        <v>-447.61689999999999</v>
      </c>
      <c r="C19" s="3">
        <v>12.162839999999999</v>
      </c>
      <c r="D19" s="3">
        <v>-189.35169999999999</v>
      </c>
      <c r="F19" s="1">
        <v>13</v>
      </c>
      <c r="G19">
        <f t="shared" si="1"/>
        <v>-462.64589999999998</v>
      </c>
      <c r="H19">
        <f t="shared" si="2"/>
        <v>21.7292475</v>
      </c>
      <c r="I19">
        <f t="shared" si="3"/>
        <v>-190.95701249999999</v>
      </c>
    </row>
    <row r="20" spans="1:9" x14ac:dyDescent="0.25">
      <c r="A20" s="3">
        <v>14</v>
      </c>
      <c r="B20" s="3">
        <v>-1496.8309999999999</v>
      </c>
      <c r="C20" s="3">
        <v>-124.49079999999999</v>
      </c>
      <c r="D20" s="3">
        <v>-199.74369999999999</v>
      </c>
      <c r="F20" s="1">
        <v>14</v>
      </c>
      <c r="G20">
        <f t="shared" si="1"/>
        <v>-1515.3184999999999</v>
      </c>
      <c r="H20">
        <f t="shared" si="2"/>
        <v>-122.9267</v>
      </c>
      <c r="I20">
        <f t="shared" si="3"/>
        <v>-200.9599</v>
      </c>
    </row>
    <row r="21" spans="1:9" x14ac:dyDescent="0.25">
      <c r="A21" s="3">
        <v>15</v>
      </c>
      <c r="B21" s="3">
        <v>-2834.4029999999998</v>
      </c>
      <c r="C21" s="3">
        <v>-697.98469999999998</v>
      </c>
      <c r="D21" s="3">
        <v>-126.2927</v>
      </c>
      <c r="F21" s="1">
        <v>15</v>
      </c>
      <c r="G21">
        <f t="shared" si="1"/>
        <v>-2697.1687499999998</v>
      </c>
      <c r="H21">
        <f t="shared" si="2"/>
        <v>-719.80082500000003</v>
      </c>
      <c r="I21">
        <f t="shared" si="3"/>
        <v>-132.32509999999999</v>
      </c>
    </row>
    <row r="22" spans="1:9" x14ac:dyDescent="0.25">
      <c r="A22" s="3">
        <v>16</v>
      </c>
      <c r="B22" s="3">
        <v>-2863.54</v>
      </c>
      <c r="C22" s="3">
        <v>-606.25210000000004</v>
      </c>
      <c r="D22" s="3">
        <v>18.54917</v>
      </c>
      <c r="F22" s="1">
        <v>16</v>
      </c>
      <c r="G22">
        <f t="shared" si="1"/>
        <v>-2868.8765000000003</v>
      </c>
      <c r="H22">
        <f t="shared" si="2"/>
        <v>-602.72343750000005</v>
      </c>
      <c r="I22">
        <f t="shared" si="3"/>
        <v>30.14941125</v>
      </c>
    </row>
    <row r="23" spans="1:9" x14ac:dyDescent="0.25">
      <c r="A23" s="3">
        <v>17</v>
      </c>
      <c r="B23" s="3">
        <v>-1653.6579999999999</v>
      </c>
      <c r="C23" s="3">
        <v>-21.706790000000002</v>
      </c>
      <c r="D23" s="3">
        <v>-325.46140000000003</v>
      </c>
      <c r="F23" s="1">
        <v>17</v>
      </c>
      <c r="G23">
        <f t="shared" si="1"/>
        <v>-1614.7068749999999</v>
      </c>
      <c r="H23">
        <f t="shared" si="2"/>
        <v>-33.143194999999999</v>
      </c>
      <c r="I23">
        <f t="shared" si="3"/>
        <v>-322.06241250000005</v>
      </c>
    </row>
    <row r="24" spans="1:9" x14ac:dyDescent="0.25">
      <c r="A24" s="3">
        <v>18</v>
      </c>
      <c r="B24" s="3">
        <v>-513.60180000000003</v>
      </c>
      <c r="C24" s="3">
        <v>-13.300409999999999</v>
      </c>
      <c r="D24" s="3">
        <v>-278.67090000000002</v>
      </c>
      <c r="F24" s="1">
        <v>18</v>
      </c>
      <c r="G24">
        <f t="shared" si="1"/>
        <v>-499.66020000000003</v>
      </c>
      <c r="H24">
        <f t="shared" si="2"/>
        <v>-3.7300024999999999</v>
      </c>
      <c r="I24">
        <f t="shared" si="3"/>
        <v>-285.64317500000004</v>
      </c>
    </row>
    <row r="25" spans="1:9" x14ac:dyDescent="0.25">
      <c r="A25" s="4" t="s">
        <v>25</v>
      </c>
      <c r="B25" s="4">
        <v>-447.61689999999999</v>
      </c>
      <c r="C25" s="4">
        <v>15.45011</v>
      </c>
      <c r="D25" s="4">
        <v>283.37670000000003</v>
      </c>
    </row>
    <row r="26" spans="1:9" x14ac:dyDescent="0.25">
      <c r="A26" s="4" t="s">
        <v>26</v>
      </c>
      <c r="B26" s="4">
        <v>13</v>
      </c>
      <c r="C26" s="4">
        <v>12</v>
      </c>
      <c r="D26" s="4">
        <v>10</v>
      </c>
    </row>
    <row r="27" spans="1:9" x14ac:dyDescent="0.25">
      <c r="A27" s="4" t="s">
        <v>27</v>
      </c>
      <c r="B27" s="4">
        <v>-2863.54</v>
      </c>
      <c r="C27" s="4">
        <v>-697.98469999999998</v>
      </c>
      <c r="D27" s="4">
        <v>-325.46140000000003</v>
      </c>
    </row>
    <row r="28" spans="1:9" x14ac:dyDescent="0.25">
      <c r="A28" s="4" t="s">
        <v>28</v>
      </c>
      <c r="B28" s="4">
        <v>16</v>
      </c>
      <c r="C28" s="4">
        <v>15</v>
      </c>
      <c r="D28" s="4">
        <v>17</v>
      </c>
    </row>
    <row r="29" spans="1:9" ht="25.85" x14ac:dyDescent="0.25">
      <c r="A29" s="4" t="s">
        <v>29</v>
      </c>
      <c r="B29" s="4">
        <v>-14212.86</v>
      </c>
      <c r="C29" s="4">
        <v>-2079.4319999999998</v>
      </c>
      <c r="D29" s="4">
        <v>-908.54219999999998</v>
      </c>
    </row>
    <row r="30" spans="1:9" ht="25.85" x14ac:dyDescent="0.25">
      <c r="A30" s="4" t="s">
        <v>30</v>
      </c>
      <c r="B30" s="4">
        <v>-1579.2059999999999</v>
      </c>
      <c r="C30" s="4">
        <v>-231.048</v>
      </c>
      <c r="D30" s="4">
        <v>-100.9491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Pereira</cp:lastModifiedBy>
  <dcterms:created xsi:type="dcterms:W3CDTF">2023-09-17T01:12:59Z</dcterms:created>
  <dcterms:modified xsi:type="dcterms:W3CDTF">2023-09-17T01:16:24Z</dcterms:modified>
</cp:coreProperties>
</file>