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afael-Documentos-trabalhos\PERIODOS\ITA-2019--\0 - TESE\_works\box_structural_optimization\11th trial SSCC\loads\"/>
    </mc:Choice>
  </mc:AlternateContent>
  <xr:revisionPtr revIDLastSave="0" documentId="13_ncr:1_{C6FA4F34-3757-4CD4-98D1-5A376CB41861}" xr6:coauthVersionLast="47" xr6:coauthVersionMax="47" xr10:uidLastSave="{00000000-0000-0000-0000-000000000000}"/>
  <bookViews>
    <workbookView xWindow="5665" yWindow="0" windowWidth="17932" windowHeight="14088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15" i="1" l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I14" i="1"/>
  <c r="J14" i="1"/>
  <c r="H14" i="1"/>
</calcChain>
</file>

<file path=xl/sharedStrings.xml><?xml version="1.0" encoding="utf-8"?>
<sst xmlns="http://schemas.openxmlformats.org/spreadsheetml/2006/main" count="41" uniqueCount="31">
  <si>
    <t>Nxx</t>
  </si>
  <si>
    <t>Nyy</t>
  </si>
  <si>
    <t>Nxy</t>
  </si>
  <si>
    <t>t</t>
  </si>
  <si>
    <t>xiD1</t>
  </si>
  <si>
    <t>xiD3</t>
  </si>
  <si>
    <t>message</t>
  </si>
  <si>
    <t>nfev</t>
  </si>
  <si>
    <t>n_plies</t>
  </si>
  <si>
    <t>stack</t>
  </si>
  <si>
    <t>Positive directional derivative for linesearch</t>
  </si>
  <si>
    <t>Optimization terminated successfully</t>
  </si>
  <si>
    <t>[-45, 90, -45, -45, 90, -45, 45, 90, 45, 45, -45, 0, -45, -45, 90, -45, -45, 45, 45, -45, -45, -45, 45, 45, 45, 0, 0, 90, -45, 90, 45, 90, -45, 45, 90, -45, 45, -45, 90, 45, 0, 45, 45, 45, 90, 90, 45, 45, 45, -45, 0, 45, -45, 0, -45, 45, 90, -45, 45, 90, -45, 45, 0, -45, -45, 45, 0, 45, 90, -45, 45, 0, -45, 45, -45, 45, -45, 0, 45, -45, 90, 45, 0, 45, -45, -45, 0, 45, -45, 90, 45, -45, 90, 45, -45, 0, -45, 45, 0, -45, 45, 45, 45, 90, 90, 45, 45, 45, 0, 45, 90, -45, 45, -45, 90, 45, -45, 90, 45, 90, -45, 90, 0, 0, 45, 45, 45, -45, -45, -45, 45, 45, -45, -45, 90, -45, -45, 0, -45, 45, 45, 90, 45, -45, 90, -45, -45, 90, -45]</t>
  </si>
  <si>
    <t>[-45, -45, 45, -45, 45, -45, 0, -45, 45, 90, 0, -45, 45, -45, -45, 45, -45, 0, 0, -45, -45, -45, 45, 0, 45, 90, 0, 90, 45, -45, 0, 45, 0, 45, 0, 90, 90, 45, 90, -45, -45, 0, 45, 45, 45, -45, 45, 0, -45, 45, 45, 0, 90, 0, 0, 45, 45, -45, -45, 90, 90, -45, -45, 45, 45, 0, 0, 90, 0, 45, 45, -45, 0, 45, -45, 45, 45, 45, 0, -45, -45, 90, 45, 90, 90, 0, 45, 0, 45, 0, -45, 45, 90, 0, 90, 45, 0, 45, -45, -45, -45, 0, 0, -45, 45, -45, -45, 45, -45, 0, 90, 45, -45, 0, -45, 45, -45, 45, -45, -45]</t>
  </si>
  <si>
    <t>[0, 45, -45, 45, -45, -45, 45, -45, 45, -45, 45, 45, -45, 45, 90, 45, -45, 45, -45, 90, -45, 45, -45, 45, 0, 90, 0, 0, 90, 45, 0, 45, 45, -45, -45, 0, -45, 0, -45, 0, -45, 0, -45, 0, -45, -45, 45, 45, 0, 45, 90, 0, 0, 90, 0, 45, -45, 45, -45, 90, -45, 45, -45, 45, 90, 45, -45, 45, 45, -45, 45, -45, 45, -45, -45, 45, -45, 45, 0]</t>
  </si>
  <si>
    <t>[-45, 45, 90, 45, 45, -45, -45, -45, 45, 90, 45, -45, 45, 90, 45, -45, -45, 45, -45, 0, 45, 0, -45, 0, 90, 90, 0, 90, 45, 45, -45, 0, 90, 0, -45, 45, 0, 45, 90, -45, -45, -45, 90, 45, 0, 45, -45, 0, 90, 0, -45, 45, 45, 90, 0, 90, 90, 0, -45, 0, 45, 0, -45, 45, -45, -45, 45, 90, 45, -45, 45, 90, 45, -45, -45, -45, 45, 45, 90, 45, -45]</t>
  </si>
  <si>
    <t>[90, 45, 45, 45, -45, 0, -45, 45, -45, 45, -45, 45, -45, 90, -45, 45, 45, -45, 45, -45, 45, 0, 90, 90, 90, 45, 45, 45, 90, 90, 45, -45, 45, 0, 90, 45, -45, 0, 45, -45, 90, 45, 0, -45, 45, 90, 90, -45, -45, 0, 45, -45, -45, -45, 90, -45, 45, -45, -45, 0, -45, 0, 90, 0, -45, 0, -45, -45, 45, -45, 90, -45, -45, -45, 45, 0, -45, -45, 90, 90, 45, -45, 0, 45, 90, -45, 45, 0, -45, 45, 90, 0, 45, -45, 45, 90, 90, 45, 45, 45, 90, 90, 90, 0, 45, -45, 45, -45, 45, 45, -45, 90, -45, 45, -45, 45, -45, 45, -45, 0, -45, 45, 45, 45, 90]</t>
  </si>
  <si>
    <t>[-45, 45, 45, 45, -45, 90, 45, -45, -45, 45, -45, 45, 0, -45, 0, -45, -45, -45, 45, 90, 0, -45, 45, 45, 45, 90, -45, 90, 0, -45, -45, 45, -45, 0, 0, -45, 45, 0, 0, 45, 45, 45, 90, -45, 90, 0, 45, 90, 90, 90, -45, 90, 45, -45, 45, -45, 90, 90, 0, 90, 90, 0, 45, -45, 90, 45, -45, -45, 45, 90, 90, 0, 90, 90, 90, 45, -45, -45, 45, 45, 45, -45, -45, 45, 90, 90, 90, 0, 90, 90, 45, -45, -45, 45, 90, -45, 45, 0, 90, 90, 0, 90, 90, -45, 45, -45, 45, 90, -45, 90, 90, 90, 45, 0, 90, -45, 90, 45, 45, 45, 0, 0, 45, -45, 0, 0, -45, 45, -45, -45, 0, 90, -45, 90, 45, 45, 45, -45, 0, 90, 45, -45, -45, -45, 0, -45, 0, 45, -45, 45, -45, -45, 45, 90, -45, 45, 45, 45, -45]</t>
  </si>
  <si>
    <t>[-45, 45, -45, -45, 45, 90, 90, -45, 45, -45, -45, 45, 90, 45, 0, 0, 45, -45, 45, 45, -45, -45, 90, -45, 45, -45, -45, 45, 90, 45, 90, 90, 45, -45, 0, 90, 90, 90, 45, 90, -45, -45, 45, -45, 45, 90, 90, 90, 45, 0, 45, -45, 90, 0, 45, 90, 90, 0, 0, -45, 90, 0, 90, -45, 0, 45, -45, 0, 0, 45, 45, 90, 90, 0, 0, 45, -45, -45, -45, -45, 45, 0, 0, 90, 90, 45, 45, 0, 0, -45, 45, 0, -45, 90, 0, 90, -45, 0, 0, 90, 90, 45, 0, 90, -45, 45, 0, 45, 90, 90, 90, 45, -45, 45, -45, -45, 90, 45, 90, 90, 90, 0, -45, 45, 90, 90, 45, 90, 45, -45, -45, 45, -45, 90, -45, -45, 45, 45, -45, 45, 0, 0, 45, 90, 45, -45, -45, 45, -45, 90, 90, 45, -45, -45, 45, -45]</t>
  </si>
  <si>
    <t>[90, 90, -45, 45, 45, -45, -45, 45, 45, 45, -45, 45, 90, 45, -45, -45, 45, 90, -45, 90, -45, 45, 45, 45, 0, 45, -45, -45, 0, 45, -45, 0, -45, -45, 0, -45, -45, 90, 0, -45, 45, 0, 0, 0, -45, 0, 0, 90, 45, 45, 90, 0, 0, 90, 45, 0, -45, -45, 45, 45, 0, -45, 45, -45, 0, 45, 45, -45, -45, 0, 45, 90, 0, 0, 90, 45, 45, 90, 0, 0, -45, 0, 0, 0, 45, -45, 0, 90, -45, -45, 0, -45, -45, 0, -45, 45, 0, -45, -45, 45, 0, 45, 45, 45, -45, 90, -45, 90, 45, -45, -45, 45, 90, 45, -45, 45, 45, 45, -45, -45, 45, 45, -45, 90, 90]</t>
  </si>
  <si>
    <t>[-45, -45, -45, 45, 45, 45, -45, -45, 0, -45, 45, 45, -45, 0, -45, 45, 90, 90, -45, 90, 45, 0, 45, -45, -45, 0, 90, 45, 90, 0, 0, -45, 45, 45, 45, 0, 45, 90, -45, 0, 0, 0, -45, 45, -45, 0, 0, 0, -45, 90, 45, 0, 45, 45, 45, -45, 0, 0, 90, 45, 90, 0, -45, -45, 45, 0, 45, 90, -45, 90, 90, 45, -45, 0, -45, 45, 45, -45, 0, -45, -45, 45, 45, 45, -45, -45, -45]</t>
  </si>
  <si>
    <t>ID</t>
  </si>
  <si>
    <t>1..Simcenter NASTRAN Case 1, 8006..Plate X Membrane Force</t>
  </si>
  <si>
    <t>1..Simcenter NASTRAN Case 1, 8007..Plate Y Membrane Force</t>
  </si>
  <si>
    <t>1..Simcenter NASTRAN Case 1, 8008..Plate XY Membrane Force</t>
  </si>
  <si>
    <t>Max Value</t>
  </si>
  <si>
    <t>Max ID</t>
  </si>
  <si>
    <t>Min Value</t>
  </si>
  <si>
    <t>Min ID</t>
  </si>
  <si>
    <t>Sum of Values</t>
  </si>
  <si>
    <t>Average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</si>
</sst>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.9"/>
      <color rgb="FF000000"/>
      <name val="Segoe UI"/>
      <family val="2"/>
    </font>
    <font>
      <sz val="8.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L13" sqref="L13"/>
    </sheetView>
  </sheetViews>
  <sheetFormatPr defaultRowHeight="14.3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10</v>
      </c>
      <c r="B2">
        <v>-2407.2528130000001</v>
      </c>
      <c r="C2">
        <v>-555.78856250000001</v>
      </c>
      <c r="D2">
        <v>279.35504379999998</v>
      </c>
      <c r="E2">
        <v>18.892869748494022</v>
      </c>
      <c r="F2">
        <v>-5.0000000172923967E-5</v>
      </c>
      <c r="G2">
        <v>-1</v>
      </c>
      <c r="H2" t="s">
        <v>10</v>
      </c>
      <c r="I2">
        <v>71</v>
      </c>
      <c r="J2">
        <v>149</v>
      </c>
      <c r="K2" t="s">
        <v>12</v>
      </c>
    </row>
    <row r="3" spans="1:11" x14ac:dyDescent="0.25">
      <c r="A3" s="1">
        <v>11</v>
      </c>
      <c r="B3">
        <v>-1490.087563</v>
      </c>
      <c r="C3">
        <v>-58.02770563</v>
      </c>
      <c r="D3">
        <v>-30.587230000000002</v>
      </c>
      <c r="E3">
        <v>15.210496232006919</v>
      </c>
      <c r="F3">
        <v>4.9999999957829207E-5</v>
      </c>
      <c r="G3">
        <v>-1</v>
      </c>
      <c r="H3" t="s">
        <v>10</v>
      </c>
      <c r="I3">
        <v>51</v>
      </c>
      <c r="J3">
        <v>120</v>
      </c>
      <c r="K3" t="s">
        <v>13</v>
      </c>
    </row>
    <row r="4" spans="1:11" x14ac:dyDescent="0.25">
      <c r="A4" s="1">
        <v>12</v>
      </c>
      <c r="B4">
        <v>-442.30373129999998</v>
      </c>
      <c r="C4">
        <v>12.47222775</v>
      </c>
      <c r="D4">
        <v>-56.159615000000002</v>
      </c>
      <c r="E4">
        <v>10.02408805696791</v>
      </c>
      <c r="F4">
        <v>5.0000000062968798E-5</v>
      </c>
      <c r="G4">
        <v>-1</v>
      </c>
      <c r="H4" t="s">
        <v>11</v>
      </c>
      <c r="I4">
        <v>38</v>
      </c>
      <c r="J4">
        <v>79</v>
      </c>
      <c r="K4" t="s">
        <v>14</v>
      </c>
    </row>
    <row r="5" spans="1:11" x14ac:dyDescent="0.25">
      <c r="A5" s="1">
        <v>13</v>
      </c>
      <c r="B5">
        <v>-469.49349999999998</v>
      </c>
      <c r="C5">
        <v>33.246678750000001</v>
      </c>
      <c r="D5">
        <v>-176.29535630000001</v>
      </c>
      <c r="E5">
        <v>10.273108304988501</v>
      </c>
      <c r="F5">
        <v>5.0000000038230692E-5</v>
      </c>
      <c r="G5">
        <v>-1</v>
      </c>
      <c r="H5" t="s">
        <v>11</v>
      </c>
      <c r="I5">
        <v>53</v>
      </c>
      <c r="J5">
        <v>81</v>
      </c>
      <c r="K5" t="s">
        <v>15</v>
      </c>
    </row>
    <row r="6" spans="1:11" x14ac:dyDescent="0.25">
      <c r="A6" s="1">
        <v>14</v>
      </c>
      <c r="B6">
        <v>-1530.0052499999999</v>
      </c>
      <c r="C6">
        <v>-156.12119999999999</v>
      </c>
      <c r="D6">
        <v>-204.69649999999999</v>
      </c>
      <c r="E6">
        <v>15.873144183238001</v>
      </c>
      <c r="F6">
        <v>-0.10561836535026881</v>
      </c>
      <c r="G6">
        <v>-0.7888633554056681</v>
      </c>
      <c r="H6" t="s">
        <v>11</v>
      </c>
      <c r="I6">
        <v>123</v>
      </c>
      <c r="J6">
        <v>125</v>
      </c>
      <c r="K6" t="s">
        <v>16</v>
      </c>
    </row>
    <row r="7" spans="1:11" x14ac:dyDescent="0.25">
      <c r="A7" s="1">
        <v>15</v>
      </c>
      <c r="B7">
        <v>-2867.4903749999999</v>
      </c>
      <c r="C7">
        <v>-686.53451250000001</v>
      </c>
      <c r="D7">
        <v>-133.95654999999999</v>
      </c>
      <c r="E7">
        <v>20.082248929057041</v>
      </c>
      <c r="F7">
        <v>-5.0000000083354848E-5</v>
      </c>
      <c r="G7">
        <v>-1</v>
      </c>
      <c r="H7" t="s">
        <v>11</v>
      </c>
      <c r="I7">
        <v>34</v>
      </c>
      <c r="J7">
        <v>159</v>
      </c>
      <c r="K7" t="s">
        <v>17</v>
      </c>
    </row>
    <row r="8" spans="1:11" x14ac:dyDescent="0.25">
      <c r="A8" s="1">
        <v>16</v>
      </c>
      <c r="B8">
        <v>-2820.4647500000001</v>
      </c>
      <c r="C8">
        <v>-598.47846879999997</v>
      </c>
      <c r="D8">
        <v>16.183232629999999</v>
      </c>
      <c r="E8">
        <v>19.726246361856081</v>
      </c>
      <c r="F8">
        <v>-5.0184978911041663E-5</v>
      </c>
      <c r="G8">
        <v>-0.99999999999932898</v>
      </c>
      <c r="H8" t="s">
        <v>10</v>
      </c>
      <c r="I8">
        <v>72</v>
      </c>
      <c r="J8">
        <v>156</v>
      </c>
      <c r="K8" t="s">
        <v>18</v>
      </c>
    </row>
    <row r="9" spans="1:11" x14ac:dyDescent="0.25">
      <c r="A9" s="1">
        <v>17</v>
      </c>
      <c r="B9">
        <v>-1649.507938</v>
      </c>
      <c r="C9">
        <v>-50.196932500000003</v>
      </c>
      <c r="D9">
        <v>-327.41200629999997</v>
      </c>
      <c r="E9">
        <v>15.77479931357426</v>
      </c>
      <c r="F9">
        <v>4.9997730046371902E-5</v>
      </c>
      <c r="G9">
        <v>-0.99999998422426739</v>
      </c>
      <c r="H9" t="s">
        <v>11</v>
      </c>
      <c r="I9">
        <v>54</v>
      </c>
      <c r="J9">
        <v>125</v>
      </c>
      <c r="K9" t="s">
        <v>19</v>
      </c>
    </row>
    <row r="10" spans="1:11" x14ac:dyDescent="0.25">
      <c r="A10" s="1">
        <v>18</v>
      </c>
      <c r="B10">
        <v>-526.84394999999995</v>
      </c>
      <c r="C10">
        <v>8.0781087500000002</v>
      </c>
      <c r="D10">
        <v>-291.57263749999998</v>
      </c>
      <c r="E10">
        <v>10.967130741807329</v>
      </c>
      <c r="F10">
        <v>4.9999999997896169E-5</v>
      </c>
      <c r="G10">
        <v>-1</v>
      </c>
      <c r="H10" t="s">
        <v>11</v>
      </c>
      <c r="I10">
        <v>74</v>
      </c>
      <c r="J10">
        <v>87</v>
      </c>
      <c r="K10" t="s">
        <v>20</v>
      </c>
    </row>
    <row r="13" spans="1:11" ht="103.25" x14ac:dyDescent="0.25">
      <c r="A13" s="2" t="s">
        <v>21</v>
      </c>
      <c r="B13" s="2" t="s">
        <v>22</v>
      </c>
      <c r="C13" s="2" t="s">
        <v>23</v>
      </c>
      <c r="D13" s="2" t="s">
        <v>24</v>
      </c>
      <c r="H13" s="1" t="s">
        <v>0</v>
      </c>
      <c r="I13" s="1" t="s">
        <v>1</v>
      </c>
      <c r="J13" s="1" t="s">
        <v>2</v>
      </c>
    </row>
    <row r="14" spans="1:11" x14ac:dyDescent="0.25">
      <c r="A14" s="3">
        <v>10</v>
      </c>
      <c r="B14" s="3">
        <v>-2419.3409999999999</v>
      </c>
      <c r="C14" s="3">
        <v>-659.76</v>
      </c>
      <c r="D14" s="3">
        <v>303.52929999999998</v>
      </c>
      <c r="G14" s="1">
        <v>10</v>
      </c>
      <c r="H14">
        <f>AVERAGE(B14,B2)</f>
        <v>-2413.2969064999997</v>
      </c>
      <c r="I14">
        <f t="shared" ref="I14:J14" si="0">AVERAGE(C14,C2)</f>
        <v>-607.77428125000006</v>
      </c>
      <c r="J14">
        <f t="shared" si="0"/>
        <v>291.44217189999995</v>
      </c>
    </row>
    <row r="15" spans="1:11" x14ac:dyDescent="0.25">
      <c r="A15" s="3">
        <v>11</v>
      </c>
      <c r="B15" s="3">
        <v>-1549.13</v>
      </c>
      <c r="C15" s="3">
        <v>-23.4453</v>
      </c>
      <c r="D15" s="3">
        <v>-29.27251</v>
      </c>
      <c r="G15" s="1">
        <v>11</v>
      </c>
      <c r="H15">
        <f t="shared" ref="H15:H22" si="1">AVERAGE(B15,B3)</f>
        <v>-1519.6087815000001</v>
      </c>
      <c r="I15">
        <f t="shared" ref="I15:I22" si="2">AVERAGE(C15,C3)</f>
        <v>-40.736502815000001</v>
      </c>
      <c r="J15">
        <f t="shared" ref="J15:J22" si="3">AVERAGE(D15,D3)</f>
        <v>-29.929870000000001</v>
      </c>
    </row>
    <row r="16" spans="1:11" x14ac:dyDescent="0.25">
      <c r="A16" s="3">
        <v>12</v>
      </c>
      <c r="B16" s="3">
        <v>-456.36259999999999</v>
      </c>
      <c r="C16" s="3">
        <v>-6.6810559999999999</v>
      </c>
      <c r="D16" s="3">
        <v>-67.725319999999996</v>
      </c>
      <c r="G16" s="1">
        <v>12</v>
      </c>
      <c r="H16">
        <f t="shared" si="1"/>
        <v>-449.33316564999996</v>
      </c>
      <c r="I16">
        <f t="shared" si="2"/>
        <v>2.8955858750000001</v>
      </c>
      <c r="J16">
        <f t="shared" si="3"/>
        <v>-61.942467499999999</v>
      </c>
    </row>
    <row r="17" spans="1:10" x14ac:dyDescent="0.25">
      <c r="A17" s="3">
        <v>13</v>
      </c>
      <c r="B17" s="3">
        <v>-426.61189999999999</v>
      </c>
      <c r="C17" s="3">
        <v>28.636939999999999</v>
      </c>
      <c r="D17" s="3">
        <v>-177.6147</v>
      </c>
      <c r="G17" s="1">
        <v>13</v>
      </c>
      <c r="H17">
        <f t="shared" si="1"/>
        <v>-448.05269999999996</v>
      </c>
      <c r="I17">
        <f t="shared" si="2"/>
        <v>30.941809374999998</v>
      </c>
      <c r="J17">
        <f t="shared" si="3"/>
        <v>-176.95502815</v>
      </c>
    </row>
    <row r="18" spans="1:10" x14ac:dyDescent="0.25">
      <c r="A18" s="3">
        <v>14</v>
      </c>
      <c r="B18" s="3">
        <v>-1418.03</v>
      </c>
      <c r="C18" s="3">
        <v>-154.11750000000001</v>
      </c>
      <c r="D18" s="3">
        <v>-213.68440000000001</v>
      </c>
      <c r="G18" s="1">
        <v>14</v>
      </c>
      <c r="H18">
        <f t="shared" si="1"/>
        <v>-1474.017625</v>
      </c>
      <c r="I18">
        <f t="shared" si="2"/>
        <v>-155.11935</v>
      </c>
      <c r="J18">
        <f t="shared" si="3"/>
        <v>-209.19045</v>
      </c>
    </row>
    <row r="19" spans="1:10" x14ac:dyDescent="0.25">
      <c r="A19" s="3">
        <v>15</v>
      </c>
      <c r="B19" s="3">
        <v>-2697.8710000000001</v>
      </c>
      <c r="C19" s="3">
        <v>-745.31960000000004</v>
      </c>
      <c r="D19" s="3">
        <v>-119.8935</v>
      </c>
      <c r="G19" s="1">
        <v>15</v>
      </c>
      <c r="H19">
        <f t="shared" si="1"/>
        <v>-2782.6806875000002</v>
      </c>
      <c r="I19">
        <f t="shared" si="2"/>
        <v>-715.92705625000008</v>
      </c>
      <c r="J19">
        <f t="shared" si="3"/>
        <v>-126.92502500000001</v>
      </c>
    </row>
    <row r="20" spans="1:10" x14ac:dyDescent="0.25">
      <c r="A20" s="3">
        <v>16</v>
      </c>
      <c r="B20" s="3">
        <v>-2841.78</v>
      </c>
      <c r="C20" s="3">
        <v>-572.74980000000005</v>
      </c>
      <c r="D20" s="3">
        <v>28.72728</v>
      </c>
      <c r="G20" s="1">
        <v>16</v>
      </c>
      <c r="H20">
        <f t="shared" si="1"/>
        <v>-2831.1223749999999</v>
      </c>
      <c r="I20">
        <f t="shared" si="2"/>
        <v>-585.61413440000001</v>
      </c>
      <c r="J20">
        <f t="shared" si="3"/>
        <v>22.455256315</v>
      </c>
    </row>
    <row r="21" spans="1:10" x14ac:dyDescent="0.25">
      <c r="A21" s="3">
        <v>17</v>
      </c>
      <c r="B21" s="3">
        <v>-1691.223</v>
      </c>
      <c r="C21" s="3">
        <v>-81.442019999999999</v>
      </c>
      <c r="D21" s="3">
        <v>-322.1755</v>
      </c>
      <c r="G21" s="1">
        <v>17</v>
      </c>
      <c r="H21">
        <f t="shared" si="1"/>
        <v>-1670.3654689999998</v>
      </c>
      <c r="I21">
        <f t="shared" si="2"/>
        <v>-65.819476250000008</v>
      </c>
      <c r="J21">
        <f t="shared" si="3"/>
        <v>-324.79375314999999</v>
      </c>
    </row>
    <row r="22" spans="1:10" x14ac:dyDescent="0.25">
      <c r="A22" s="3">
        <v>18</v>
      </c>
      <c r="B22" s="3">
        <v>-536.17269999999996</v>
      </c>
      <c r="C22" s="3">
        <v>7.8921700000000001</v>
      </c>
      <c r="D22" s="3">
        <v>-277.84109999999998</v>
      </c>
      <c r="G22" s="1">
        <v>18</v>
      </c>
      <c r="H22">
        <f t="shared" si="1"/>
        <v>-531.50832500000001</v>
      </c>
      <c r="I22">
        <f t="shared" si="2"/>
        <v>7.9851393750000002</v>
      </c>
      <c r="J22">
        <f t="shared" si="3"/>
        <v>-284.70686875000001</v>
      </c>
    </row>
    <row r="23" spans="1:10" x14ac:dyDescent="0.25">
      <c r="A23" s="4" t="s">
        <v>25</v>
      </c>
      <c r="B23" s="4">
        <v>-426.61189999999999</v>
      </c>
      <c r="C23" s="4">
        <v>28.636939999999999</v>
      </c>
      <c r="D23" s="4">
        <v>303.52929999999998</v>
      </c>
    </row>
    <row r="24" spans="1:10" x14ac:dyDescent="0.25">
      <c r="A24" s="4" t="s">
        <v>26</v>
      </c>
      <c r="B24" s="4">
        <v>13</v>
      </c>
      <c r="C24" s="4">
        <v>13</v>
      </c>
      <c r="D24" s="4">
        <v>10</v>
      </c>
    </row>
    <row r="25" spans="1:10" x14ac:dyDescent="0.25">
      <c r="A25" s="4" t="s">
        <v>27</v>
      </c>
      <c r="B25" s="4">
        <v>-2841.78</v>
      </c>
      <c r="C25" s="4">
        <v>-745.31960000000004</v>
      </c>
      <c r="D25" s="4">
        <v>-322.1755</v>
      </c>
    </row>
    <row r="26" spans="1:10" x14ac:dyDescent="0.25">
      <c r="A26" s="4" t="s">
        <v>28</v>
      </c>
      <c r="B26" s="4">
        <v>16</v>
      </c>
      <c r="C26" s="4">
        <v>15</v>
      </c>
      <c r="D26" s="4">
        <v>17</v>
      </c>
    </row>
    <row r="27" spans="1:10" ht="25.85" x14ac:dyDescent="0.25">
      <c r="A27" s="4" t="s">
        <v>29</v>
      </c>
      <c r="B27" s="4">
        <v>-14036.52</v>
      </c>
      <c r="C27" s="4">
        <v>-2206.9859999999999</v>
      </c>
      <c r="D27" s="4">
        <v>-875.95060000000001</v>
      </c>
    </row>
    <row r="28" spans="1:10" ht="25.85" x14ac:dyDescent="0.25">
      <c r="A28" s="4" t="s">
        <v>30</v>
      </c>
      <c r="B28" s="4">
        <v>-1559.614</v>
      </c>
      <c r="C28" s="4">
        <v>-245.22069999999999</v>
      </c>
      <c r="D28" s="4">
        <v>-97.327839999999995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Rafael Pereira</cp:lastModifiedBy>
  <dcterms:created xsi:type="dcterms:W3CDTF">2023-09-17T01:37:22Z</dcterms:created>
  <dcterms:modified xsi:type="dcterms:W3CDTF">2023-09-17T01:39:57Z</dcterms:modified>
</cp:coreProperties>
</file>