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afael-Documentos-trabalhos\PERIODOS\ITA-2019--\0 - TESE\_works\box_structural_optimization\11th trial\loads\"/>
    </mc:Choice>
  </mc:AlternateContent>
  <xr:revisionPtr revIDLastSave="0" documentId="13_ncr:1_{6BEC79C9-53F7-4106-8B54-17F8E2E21F15}" xr6:coauthVersionLast="47" xr6:coauthVersionMax="47" xr10:uidLastSave="{00000000-0000-0000-0000-000000000000}"/>
  <bookViews>
    <workbookView xWindow="10162" yWindow="0" windowWidth="14793" windowHeight="14088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17" i="1" l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I16" i="1"/>
  <c r="J16" i="1"/>
  <c r="H16" i="1"/>
</calcChain>
</file>

<file path=xl/sharedStrings.xml><?xml version="1.0" encoding="utf-8"?>
<sst xmlns="http://schemas.openxmlformats.org/spreadsheetml/2006/main" count="42" uniqueCount="32">
  <si>
    <t>Nxx</t>
  </si>
  <si>
    <t>Nyy</t>
  </si>
  <si>
    <t>Nxy</t>
  </si>
  <si>
    <t>t</t>
  </si>
  <si>
    <t>xiD1</t>
  </si>
  <si>
    <t>xiD3</t>
  </si>
  <si>
    <t>message</t>
  </si>
  <si>
    <t>nfev</t>
  </si>
  <si>
    <t>n_plies</t>
  </si>
  <si>
    <t>stack</t>
  </si>
  <si>
    <t>Optimization terminated successfully</t>
  </si>
  <si>
    <t>Positive directional derivative for linesearch</t>
  </si>
  <si>
    <t>[-45, 90, 45, 45, -45, 90, -45, 45, 90, 45, 0, -45, 90, -45, -45, 0, 45, 90, 45, 45, 45, -45, -45, -45, 45, 90, 45, 45, -45, -45, -45, 90, -45, -45, 90, 0, 45, -45, 90, -45, 0, 45, 90, 45, 45, -45, 90, 0, 90, 45, -45, 0, 45, -45, 90, 90, 90, 0, -45, 0, 45, 45, 90, 0, -45, -45, 45, 45, 45, -45, 0, 45, 45, 90, 45, 0, -45, -45, -45, 0, 45, 90, 45, 45, 0, -45, 45, 45, 45, -45, -45, 0, 90, 45, 45, 0, -45, 0, 90, 90, 90, -45, 45, 0, -45, 45, 90, 0, 90, -45, 45, 45, 90, 45, 0, -45, 90, -45, 45, 0, 90, -45, -45, 90, -45, -45, -45, 45, 45, 90, 45, -45, -45, -45, 45, 45, 45, 90, 45, 0, -45, -45, 90, -45, 0, 45, 90, 45, -45, 90, -45, 45, 45, 90, -45]</t>
  </si>
  <si>
    <t>[-45, -45, -45, 45, -45, -45, -45, 45, -45, 45, 90, 45, -45, 45, 90, 45, 45, 90, 45, -45, -45, -45, 45, -45, 90, 0, 90, 0, 0, 90, 45, 45, -45, 45, 90, 45, -45, 90, 90, -45, 45, 90, -45, 0, 90, 0, 90, 90, -45, 45, 0, 0, 45, 0, -45, 45, 90, 45, 0, 0, 0, 0, 45, 90, 45, -45, 0, 45, 0, 0, 45, -45, 90, 90, 0, 90, 0, -45, 90, 45, -45, 90, 90, -45, 45, 90, 45, -45, 45, 45, 90, 0, 0, 90, 0, 90, -45, 45, -45, -45, -45, 45, 90, 45, 45, 90, 45, -45, 45, 90, 45, -45, 45, -45, -45, -45, 45, -45, -45, -45]</t>
  </si>
  <si>
    <t>[-45, 45, 45, 0, 90, -45, 45, -45, 45, -45, 45, 90, -45, 45, 0, 45, 45, -45, 45, -45, -45, 0, 90, -45, -45, 45, -45, 45, 90, 90, 0, -45, 45, 0, 90, 0, -45, 90, 45, -45, 45, -45, 45, 90, -45, 0, 90, 0, 45, -45, 0, 90, 90, 45, -45, 45, -45, -45, 90, 0, -45, -45, 45, -45, 45, 45, 0, 45, -45, 90, 45, -45, 45, -45, 45, -45, 90, 0, 45, 45, -45]</t>
  </si>
  <si>
    <t>[-45, 45, -45, 45, 45, 45, -45, 45, -45, -45, 0, 0, 45, -45, 45, 0, -45, -45, 45, 0, 0, 0, -45, 90, 90, 0, 90, 90, 45, 0, -45, 90, 45, -45, 0, 0, 90, 0, 45, 0, 90, 90, 90, 90, 0, 45, 0, 90, 0, 0, -45, 45, 90, -45, 0, 45, 90, 90, 0, 90, 90, -45, 0, 0, 0, 45, -45, -45, 0, 45, -45, 45, 0, 0, -45, -45, 45, -45, 45, 45, 45, -45, 45, -45]</t>
  </si>
  <si>
    <t>[45, 45, -45, 0, 90, -45, 45, -45, 45, 45, 0, 45, 45, -45, -45, 45, -45, -45, 45, -45, 45, 90, -45, 90, 45, 90, -45, 45, 90, 0, -45, -45, 0, 90, 45, -45, -45, 90, 90, -45, 90, 0, 45, 0, 90, -45, 0, 45, -45, -45, 0, 90, 45, 90, 45, 45, -45, 90, 0, -45, 90, 45, 45, 45, 45, 90, -45, 0, 90, -45, 45, 45, 90, 45, 90, 0, -45, -45, 45, 0, -45, 90, 0, 45, 0, 90, -45, 90, 90, -45, -45, 45, 90, 0, -45, -45, 0, 90, 45, -45, 90, 45, 90, -45, 90, 45, -45, 45, -45, -45, 45, -45, -45, 45, 45, 0, 45, 45, -45, 45, -45, 90, 0, -45, 45, 45]</t>
  </si>
  <si>
    <t>[90, 45, 45, 90, -45, 90, 90, -45, 45, 90, 90, -45, 45, -45, 90, -45, -45, 45, 45, 90, 0, 45, 45, -45, -45, 45, -45, 45, -45, 45, 0, 90, 90, 0, -45, 45, 45, -45, -45, 0, 90, -45, -45, 0, 0, -45, 45, 0, 0, 90, -45, 45, 0, 45, 90, 45, 45, 45, -45, 90, 0, 45, 90, 90, -45, 90, 90, 0, 90, 90, 45, 90, 90, -45, -45, 0, 45, -45, 45, -45, 0, -45, 45, -45, 45, 0, -45, -45, 90, 90, 45, 90, 90, 0, 90, 90, -45, 90, 90, 45, 0, 90, -45, 45, 45, 45, 90, 45, 0, 45, -45, 90, 0, 0, 45, -45, 0, 0, -45, -45, 90, 0, -45, -45, 45, 45, -45, 0, 90, 90, 0, 45, -45, 45, -45, 45, -45, -45, 45, 45, 0, 90, 45, 45, -45, -45, 90, -45, 45, -45, 90, 90, 45, -45, 90, 90, -45, 90, 45, 45, 90]</t>
  </si>
  <si>
    <t>[45, 45, 90, 45, -45, 90, 45, -45, 45, 90, 45, 45, -45, 45, 90, -45, 45, 45, 0, 45, -45, -45, 45, -45, -45, -45, 90, 90, -45, 0, 0, -45, -45, -45, 45, 90, 90, -45, 90, 0, 0, 45, 0, 0, -45, -45, 90, 0, 45, 0, -45, 0, -45, 45, 90, 0, 0, 90, 90, -45, -45, 45, 90, 90, -45, 90, 90, 0, 45, 0, 90, 0, 45, 45, 45, -45, 0, 0, 0, 45, 0, 0, 45, 0, 0, 0, -45, 45, 45, 45, 0, 90, 0, 45, 0, 90, 90, -45, 90, 90, 45, -45, -45, 90, 90, 0, 0, 90, 45, -45, 0, -45, 0, 45, 0, 90, -45, -45, 0, 0, 45, 0, 0, 90, -45, 90, 90, 45, -45, -45, -45, 0, 0, -45, 90, 90, -45, -45, -45, 45, -45, -45, 45, 0, 45, 45, -45, 90, 45, -45, 45, 45, 90, 45, -45, 45, 90, -45, 45, 90, 45, 45]</t>
  </si>
  <si>
    <t>[-45, 90, -45, -45, 45, 45, -45, 90, -45, 0, 45, 45, 45, 90, 45, -45, -45, 45, 0, 45, -45, 45, 90, 45, -45, 0, 45, 90, -45, 0, 45, 0, -45, 45, 90, 45, -45, 0, -45, 0, 0, 0, -45, 45, -45, 0, 90, 45, 90, 45, 90, 90, 45, -45, 90, -45, 0, 0, -45, 90, 90, 90, 90, 90, 90, -45, 0, 0, -45, 90, -45, 45, 90, 90, 45, 90, 45, 90, 0, -45, 45, -45, 0, 0, 0, -45, 0, -45, 45, 90, 45, -45, 0, 45, 0, -45, 90, 45, 0, -45, 45, 90, 45, -45, 45, 0, 45, -45, -45, 45, 90, 45, 45, 45, 0, -45, 90, -45, 45, 45, -45, -45, 90, -45]</t>
  </si>
  <si>
    <t>[45, 0, -45, -45, 45, -45, 45, 45, -45, -45, 45, 45, 45, -45, 0, 0, 45, 45, -45, 45, 0, 45, 90, 45, 0, 90, -45, 90, 0, 90, 90, -45, 90, -45, -45, 90, 45, 90, -45, -45, 90, 90, 0, 0, 90, 90, -45, -45, 90, 45, 90, -45, -45, 90, -45, 90, 90, 0, 90, -45, 90, 0, 45, 90, 45, 0, 45, -45, 45, 45, 0, 0, -45, 45, 45, 45, -45, -45, 45, 45, -45, 45, -45, -45, 0, 45]</t>
  </si>
  <si>
    <t>ID</t>
  </si>
  <si>
    <t>1..Simcenter NASTRAN Case 1, 8006..Plate X Membrane Force</t>
  </si>
  <si>
    <t>1..Simcenter NASTRAN Case 1, 8007..Plate Y Membrane Force</t>
  </si>
  <si>
    <t>1..Simcenter NASTRAN Case 1, 8008..Plate XY Membrane Force</t>
  </si>
  <si>
    <t>Max Value</t>
  </si>
  <si>
    <t>Max ID</t>
  </si>
  <si>
    <t>Min Value</t>
  </si>
  <si>
    <t>Min ID</t>
  </si>
  <si>
    <t>Sum of Values</t>
  </si>
  <si>
    <t>Average Value</t>
  </si>
  <si>
    <t>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</si>
</sst>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.9"/>
      <color rgb="FF000000"/>
      <name val="Segoe UI"/>
      <family val="2"/>
    </font>
    <font>
      <sz val="8.9"/>
      <color rgb="FF000000"/>
      <name val="Segoe U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170" fontId="0" fillId="0" borderId="0" xfId="0" applyNumberFormat="1"/>
    <xf numFmtId="0" fontId="4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workbookViewId="0">
      <selection activeCell="H8" sqref="H8"/>
    </sheetView>
  </sheetViews>
  <sheetFormatPr defaultRowHeight="14.3" x14ac:dyDescent="0.25"/>
  <cols>
    <col min="8" max="8" width="10" bestFit="1" customWidth="1"/>
    <col min="9" max="10" width="9.125" bestFit="1" customWidth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10</v>
      </c>
      <c r="B2">
        <v>-2528.625</v>
      </c>
      <c r="C2">
        <v>-483.18009999999998</v>
      </c>
      <c r="D2">
        <v>263.88350000000003</v>
      </c>
      <c r="E2">
        <v>19.680541726034829</v>
      </c>
      <c r="F2">
        <v>-0.26251121712065317</v>
      </c>
      <c r="G2">
        <v>-0.47507756595506451</v>
      </c>
      <c r="H2" t="s">
        <v>10</v>
      </c>
      <c r="I2">
        <v>540</v>
      </c>
      <c r="J2">
        <v>155</v>
      </c>
      <c r="K2" t="s">
        <v>12</v>
      </c>
    </row>
    <row r="3" spans="1:11" x14ac:dyDescent="0.25">
      <c r="A3" s="1">
        <v>11</v>
      </c>
      <c r="B3">
        <v>-1476.6965</v>
      </c>
      <c r="C3">
        <v>-56.421930000000003</v>
      </c>
      <c r="D3">
        <v>-58.347659999999998</v>
      </c>
      <c r="E3">
        <v>15.16445773194166</v>
      </c>
      <c r="F3">
        <v>4.9998451110580848E-5</v>
      </c>
      <c r="G3">
        <v>-0.99999998078696073</v>
      </c>
      <c r="H3" t="s">
        <v>10</v>
      </c>
      <c r="I3">
        <v>49</v>
      </c>
      <c r="J3">
        <v>120</v>
      </c>
      <c r="K3" t="s">
        <v>13</v>
      </c>
    </row>
    <row r="4" spans="1:11" x14ac:dyDescent="0.25">
      <c r="A4" s="1">
        <v>12</v>
      </c>
      <c r="B4">
        <v>-471.29935</v>
      </c>
      <c r="C4">
        <v>22.087174999999998</v>
      </c>
      <c r="D4">
        <v>-52.562539999999998</v>
      </c>
      <c r="E4">
        <v>10.19372864727867</v>
      </c>
      <c r="F4">
        <v>4.9999999942721879E-5</v>
      </c>
      <c r="G4">
        <v>-0.99999999999998912</v>
      </c>
      <c r="H4" t="s">
        <v>10</v>
      </c>
      <c r="I4">
        <v>43</v>
      </c>
      <c r="J4">
        <v>81</v>
      </c>
      <c r="K4" t="s">
        <v>14</v>
      </c>
    </row>
    <row r="5" spans="1:11" x14ac:dyDescent="0.25">
      <c r="A5" s="1">
        <v>13</v>
      </c>
      <c r="B5">
        <v>-507.78845000000001</v>
      </c>
      <c r="C5">
        <v>32.937444999999997</v>
      </c>
      <c r="D5">
        <v>-186.6096</v>
      </c>
      <c r="E5">
        <v>10.551675363435869</v>
      </c>
      <c r="F5">
        <v>4.9999999953603549E-5</v>
      </c>
      <c r="G5">
        <v>-1</v>
      </c>
      <c r="H5" t="s">
        <v>10</v>
      </c>
      <c r="I5">
        <v>42</v>
      </c>
      <c r="J5">
        <v>84</v>
      </c>
      <c r="K5" t="s">
        <v>15</v>
      </c>
    </row>
    <row r="6" spans="1:11" x14ac:dyDescent="0.25">
      <c r="A6" s="1">
        <v>14</v>
      </c>
      <c r="B6">
        <v>-1587.4469999999999</v>
      </c>
      <c r="C6">
        <v>-132.76224999999999</v>
      </c>
      <c r="D6">
        <v>-201.541</v>
      </c>
      <c r="E6">
        <v>15.893132977558871</v>
      </c>
      <c r="F6">
        <v>-6.6890459452762646E-2</v>
      </c>
      <c r="G6">
        <v>-0.86631908109447464</v>
      </c>
      <c r="H6" t="s">
        <v>10</v>
      </c>
      <c r="I6">
        <v>285</v>
      </c>
      <c r="J6">
        <v>126</v>
      </c>
      <c r="K6" t="s">
        <v>16</v>
      </c>
    </row>
    <row r="7" spans="1:11" x14ac:dyDescent="0.25">
      <c r="A7" s="1">
        <v>15</v>
      </c>
      <c r="B7">
        <v>-2595.5875000000001</v>
      </c>
      <c r="C7">
        <v>-641.11505</v>
      </c>
      <c r="D7">
        <v>-150.88315</v>
      </c>
      <c r="E7">
        <v>20.388431297091088</v>
      </c>
      <c r="F7">
        <v>-0.34137239257992502</v>
      </c>
      <c r="G7">
        <v>-0.31735559307477368</v>
      </c>
      <c r="H7" t="s">
        <v>10</v>
      </c>
      <c r="I7">
        <v>289</v>
      </c>
      <c r="J7">
        <v>161</v>
      </c>
      <c r="K7" t="s">
        <v>17</v>
      </c>
    </row>
    <row r="8" spans="1:11" x14ac:dyDescent="0.25">
      <c r="A8" s="1">
        <v>16</v>
      </c>
      <c r="B8">
        <v>-2824.6390000000001</v>
      </c>
      <c r="C8">
        <v>-559.98575000000005</v>
      </c>
      <c r="D8">
        <v>7.2921100000000001</v>
      </c>
      <c r="E8">
        <v>20.475336140672049</v>
      </c>
      <c r="F8">
        <v>-0.2737321077452381</v>
      </c>
      <c r="G8">
        <v>-0.4526361013862083</v>
      </c>
      <c r="H8" t="s">
        <v>11</v>
      </c>
      <c r="I8">
        <v>219</v>
      </c>
      <c r="J8">
        <v>162</v>
      </c>
      <c r="K8" t="s">
        <v>18</v>
      </c>
    </row>
    <row r="9" spans="1:11" x14ac:dyDescent="0.25">
      <c r="A9" s="1">
        <v>17</v>
      </c>
      <c r="B9">
        <v>-1634.0635</v>
      </c>
      <c r="C9">
        <v>-32.500059999999998</v>
      </c>
      <c r="D9">
        <v>-304.94979999999998</v>
      </c>
      <c r="E9">
        <v>15.68405741072622</v>
      </c>
      <c r="F9">
        <v>5.0007851643968879E-5</v>
      </c>
      <c r="G9">
        <v>-0.99999999389734784</v>
      </c>
      <c r="H9" t="s">
        <v>10</v>
      </c>
      <c r="I9">
        <v>146</v>
      </c>
      <c r="J9">
        <v>124</v>
      </c>
      <c r="K9" t="s">
        <v>19</v>
      </c>
    </row>
    <row r="10" spans="1:11" x14ac:dyDescent="0.25">
      <c r="A10" s="1">
        <v>18</v>
      </c>
      <c r="B10">
        <v>-510.6585</v>
      </c>
      <c r="C10">
        <v>0.29234500000000002</v>
      </c>
      <c r="D10">
        <v>-295.22244999999998</v>
      </c>
      <c r="E10">
        <v>10.91094059351696</v>
      </c>
      <c r="F10">
        <v>4.9999999973650142E-5</v>
      </c>
      <c r="G10">
        <v>-0.99999999999884992</v>
      </c>
      <c r="H10" t="s">
        <v>10</v>
      </c>
      <c r="I10">
        <v>72</v>
      </c>
      <c r="J10">
        <v>86</v>
      </c>
      <c r="K10" t="s">
        <v>20</v>
      </c>
    </row>
    <row r="14" spans="1:11" x14ac:dyDescent="0.25">
      <c r="H14" s="6" t="s">
        <v>31</v>
      </c>
    </row>
    <row r="15" spans="1:11" ht="103.25" x14ac:dyDescent="0.25">
      <c r="A15" s="2" t="s">
        <v>21</v>
      </c>
      <c r="B15" s="2" t="s">
        <v>22</v>
      </c>
      <c r="C15" s="2" t="s">
        <v>23</v>
      </c>
      <c r="D15" s="2" t="s">
        <v>24</v>
      </c>
      <c r="H15" s="1" t="s">
        <v>0</v>
      </c>
      <c r="I15" s="1" t="s">
        <v>1</v>
      </c>
      <c r="J15" s="1" t="s">
        <v>2</v>
      </c>
    </row>
    <row r="16" spans="1:11" x14ac:dyDescent="0.25">
      <c r="A16" s="3">
        <v>10</v>
      </c>
      <c r="B16" s="3">
        <v>-2458.0349999999999</v>
      </c>
      <c r="C16" s="3">
        <v>-609.30930000000001</v>
      </c>
      <c r="D16" s="3">
        <v>296.54399999999998</v>
      </c>
      <c r="G16" s="1">
        <v>10</v>
      </c>
      <c r="H16" s="5">
        <f>AVERAGE(B16,B2)</f>
        <v>-2493.33</v>
      </c>
      <c r="I16" s="5">
        <f t="shared" ref="I16:J16" si="0">AVERAGE(C16,C2)</f>
        <v>-546.24469999999997</v>
      </c>
      <c r="J16" s="5">
        <f t="shared" si="0"/>
        <v>280.21375</v>
      </c>
    </row>
    <row r="17" spans="1:10" x14ac:dyDescent="0.25">
      <c r="A17" s="3">
        <v>11</v>
      </c>
      <c r="B17" s="3">
        <v>-1432.163</v>
      </c>
      <c r="C17" s="3">
        <v>-21.524740000000001</v>
      </c>
      <c r="D17" s="3">
        <v>-48.685540000000003</v>
      </c>
      <c r="G17" s="1">
        <v>11</v>
      </c>
      <c r="H17" s="5">
        <f t="shared" ref="H17:H24" si="1">AVERAGE(B17,B3)</f>
        <v>-1454.42975</v>
      </c>
      <c r="I17" s="5">
        <f t="shared" ref="I17:I24" si="2">AVERAGE(C17,C3)</f>
        <v>-38.973335000000006</v>
      </c>
      <c r="J17" s="5">
        <f t="shared" ref="J17:J24" si="3">AVERAGE(D17,D3)</f>
        <v>-53.516599999999997</v>
      </c>
    </row>
    <row r="18" spans="1:10" x14ac:dyDescent="0.25">
      <c r="A18" s="3">
        <v>12</v>
      </c>
      <c r="B18" s="3">
        <v>-407.44349999999997</v>
      </c>
      <c r="C18" s="3">
        <v>4.5981399999999999E-2</v>
      </c>
      <c r="D18" s="3">
        <v>-54.835709999999999</v>
      </c>
      <c r="G18" s="1">
        <v>12</v>
      </c>
      <c r="H18" s="5">
        <f t="shared" si="1"/>
        <v>-439.37142499999999</v>
      </c>
      <c r="I18" s="5">
        <f t="shared" si="2"/>
        <v>11.066578199999999</v>
      </c>
      <c r="J18" s="5">
        <f t="shared" si="3"/>
        <v>-53.699124999999995</v>
      </c>
    </row>
    <row r="19" spans="1:10" x14ac:dyDescent="0.25">
      <c r="A19" s="3">
        <v>13</v>
      </c>
      <c r="B19" s="3">
        <v>-529.31290000000001</v>
      </c>
      <c r="C19" s="3">
        <v>34.009779999999999</v>
      </c>
      <c r="D19" s="3">
        <v>-172.9325</v>
      </c>
      <c r="G19" s="1">
        <v>13</v>
      </c>
      <c r="H19" s="5">
        <f t="shared" si="1"/>
        <v>-518.55067499999996</v>
      </c>
      <c r="I19" s="5">
        <f t="shared" si="2"/>
        <v>33.473612500000002</v>
      </c>
      <c r="J19" s="5">
        <f t="shared" si="3"/>
        <v>-179.77105</v>
      </c>
    </row>
    <row r="20" spans="1:10" x14ac:dyDescent="0.25">
      <c r="A20" s="3">
        <v>14</v>
      </c>
      <c r="B20" s="3">
        <v>-1526.145</v>
      </c>
      <c r="C20" s="3">
        <v>-169.71260000000001</v>
      </c>
      <c r="D20" s="3">
        <v>-195.75409999999999</v>
      </c>
      <c r="G20" s="1">
        <v>14</v>
      </c>
      <c r="H20" s="5">
        <f t="shared" si="1"/>
        <v>-1556.7959999999998</v>
      </c>
      <c r="I20" s="5">
        <f t="shared" si="2"/>
        <v>-151.237425</v>
      </c>
      <c r="J20" s="5">
        <f t="shared" si="3"/>
        <v>-198.64755</v>
      </c>
    </row>
    <row r="21" spans="1:10" x14ac:dyDescent="0.25">
      <c r="A21" s="3">
        <v>15</v>
      </c>
      <c r="B21" s="3">
        <v>-2541.2399999999998</v>
      </c>
      <c r="C21" s="3">
        <v>-658.73130000000003</v>
      </c>
      <c r="D21" s="3">
        <v>-117.0855</v>
      </c>
      <c r="G21" s="1">
        <v>15</v>
      </c>
      <c r="H21" s="5">
        <f t="shared" si="1"/>
        <v>-2568.4137499999997</v>
      </c>
      <c r="I21" s="5">
        <f t="shared" si="2"/>
        <v>-649.92317500000001</v>
      </c>
      <c r="J21" s="5">
        <f t="shared" si="3"/>
        <v>-133.98432500000001</v>
      </c>
    </row>
    <row r="22" spans="1:10" x14ac:dyDescent="0.25">
      <c r="A22" s="3">
        <v>16</v>
      </c>
      <c r="B22" s="3">
        <v>-3080.9690000000001</v>
      </c>
      <c r="C22" s="3">
        <v>-550.93280000000004</v>
      </c>
      <c r="D22" s="3">
        <v>36.201189999999997</v>
      </c>
      <c r="G22" s="1">
        <v>16</v>
      </c>
      <c r="H22" s="5">
        <f t="shared" si="1"/>
        <v>-2952.8040000000001</v>
      </c>
      <c r="I22" s="5">
        <f t="shared" si="2"/>
        <v>-555.45927500000005</v>
      </c>
      <c r="J22" s="5">
        <f t="shared" si="3"/>
        <v>21.746649999999999</v>
      </c>
    </row>
    <row r="23" spans="1:10" x14ac:dyDescent="0.25">
      <c r="A23" s="3">
        <v>17</v>
      </c>
      <c r="B23" s="3">
        <v>-1650.403</v>
      </c>
      <c r="C23" s="3">
        <v>-61.286279999999998</v>
      </c>
      <c r="D23" s="3">
        <v>-294.62</v>
      </c>
      <c r="G23" s="1">
        <v>17</v>
      </c>
      <c r="H23" s="5">
        <f t="shared" si="1"/>
        <v>-1642.23325</v>
      </c>
      <c r="I23" s="5">
        <f t="shared" si="2"/>
        <v>-46.893169999999998</v>
      </c>
      <c r="J23" s="5">
        <f t="shared" si="3"/>
        <v>-299.78489999999999</v>
      </c>
    </row>
    <row r="24" spans="1:10" x14ac:dyDescent="0.25">
      <c r="A24" s="3">
        <v>18</v>
      </c>
      <c r="B24" s="3">
        <v>-475.67540000000002</v>
      </c>
      <c r="C24" s="3">
        <v>8.2034690000000001</v>
      </c>
      <c r="D24" s="3">
        <v>-289.3723</v>
      </c>
      <c r="G24" s="1">
        <v>18</v>
      </c>
      <c r="H24" s="5">
        <f t="shared" si="1"/>
        <v>-493.16695000000004</v>
      </c>
      <c r="I24" s="5">
        <f t="shared" si="2"/>
        <v>4.2479069999999997</v>
      </c>
      <c r="J24" s="5">
        <f t="shared" si="3"/>
        <v>-292.29737499999999</v>
      </c>
    </row>
    <row r="25" spans="1:10" x14ac:dyDescent="0.25">
      <c r="A25" s="4" t="s">
        <v>25</v>
      </c>
      <c r="B25" s="4">
        <v>-407.44349999999997</v>
      </c>
      <c r="C25" s="4">
        <v>34.009779999999999</v>
      </c>
      <c r="D25" s="4">
        <v>296.54399999999998</v>
      </c>
    </row>
    <row r="26" spans="1:10" x14ac:dyDescent="0.25">
      <c r="A26" s="4" t="s">
        <v>26</v>
      </c>
      <c r="B26" s="4">
        <v>12</v>
      </c>
      <c r="C26" s="4">
        <v>13</v>
      </c>
      <c r="D26" s="4">
        <v>10</v>
      </c>
    </row>
    <row r="27" spans="1:10" x14ac:dyDescent="0.25">
      <c r="A27" s="4" t="s">
        <v>27</v>
      </c>
      <c r="B27" s="4">
        <v>-3080.9690000000001</v>
      </c>
      <c r="C27" s="4">
        <v>-658.73130000000003</v>
      </c>
      <c r="D27" s="4">
        <v>-294.62</v>
      </c>
    </row>
    <row r="28" spans="1:10" x14ac:dyDescent="0.25">
      <c r="A28" s="4" t="s">
        <v>28</v>
      </c>
      <c r="B28" s="4">
        <v>16</v>
      </c>
      <c r="C28" s="4">
        <v>15</v>
      </c>
      <c r="D28" s="4">
        <v>17</v>
      </c>
    </row>
    <row r="29" spans="1:10" ht="25.85" x14ac:dyDescent="0.25">
      <c r="A29" s="4" t="s">
        <v>29</v>
      </c>
      <c r="B29" s="4">
        <v>-14101.39</v>
      </c>
      <c r="C29" s="4">
        <v>-2029.2380000000001</v>
      </c>
      <c r="D29" s="4">
        <v>-840.54049999999995</v>
      </c>
    </row>
    <row r="30" spans="1:10" ht="25.85" x14ac:dyDescent="0.25">
      <c r="A30" s="4" t="s">
        <v>30</v>
      </c>
      <c r="B30" s="4">
        <v>-1566.8209999999999</v>
      </c>
      <c r="C30" s="4">
        <v>-225.4709</v>
      </c>
      <c r="D30" s="4">
        <v>-93.393389999999997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Rafael Pereira</cp:lastModifiedBy>
  <dcterms:created xsi:type="dcterms:W3CDTF">2023-09-16T17:55:18Z</dcterms:created>
  <dcterms:modified xsi:type="dcterms:W3CDTF">2023-09-16T18:02:58Z</dcterms:modified>
</cp:coreProperties>
</file>