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fael-Documentos-trabalhos\PERIODOS\ITA-2019--\0 - TESE\_works\box_structural_optimization\11th trial\loads\"/>
    </mc:Choice>
  </mc:AlternateContent>
  <xr:revisionPtr revIDLastSave="0" documentId="13_ncr:1_{D983573D-361E-4E8A-9BFC-128E7F818ED7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H17" i="1" l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I16" i="1"/>
  <c r="J16" i="1"/>
  <c r="H16" i="1"/>
</calcChain>
</file>

<file path=xl/sharedStrings.xml><?xml version="1.0" encoding="utf-8"?>
<sst xmlns="http://schemas.openxmlformats.org/spreadsheetml/2006/main" count="42" uniqueCount="32">
  <si>
    <t>Nxx</t>
  </si>
  <si>
    <t>Nyy</t>
  </si>
  <si>
    <t>Nxy</t>
  </si>
  <si>
    <t>t</t>
  </si>
  <si>
    <t>xiD1</t>
  </si>
  <si>
    <t>xiD3</t>
  </si>
  <si>
    <t>message</t>
  </si>
  <si>
    <t>nfev</t>
  </si>
  <si>
    <t>n_plies</t>
  </si>
  <si>
    <t>stack</t>
  </si>
  <si>
    <t>Optimization terminated successfully</t>
  </si>
  <si>
    <t>Positive directional derivative for linesearch</t>
  </si>
  <si>
    <t>[90, -45, 45, 45, 45, -45, 45, 0, 90, -45, 45, 45, 45, 90, 45, 45, -45, 45, -45, 0, 90, 45, 45, 90, 90, -45, 45, 90, 90, 90, -45, 0, 90, 0, 90, -45, 0, -45, 90, 45, 45, -45, 0, 45, 0, -45, 90, -45, -45, 0, -45, 0, -45, 45, -45, 90, 45, 90, 90, 45, -45, -45, 90, 45, 90, 0, 45, 90, 45, 0, 90, 90, -45, 90, 90, -45, -45, -45, -45, -45, 90, 90, -45, 90, 90, 0, 45, 90, 45, 0, 90, 45, 90, -45, -45, 45, 90, 90, 45, 90, -45, 45, -45, 0, -45, 0, -45, -45, 90, -45, 0, 45, 0, -45, 45, 45, 90, -45, 0, -45, 90, 0, 90, 0, -45, 90, 90, 90, 45, -45, 90, 90, 45, 45, 90, 0, -45, 45, -45, 45, 45, 90, 45, 45, 45, -45, 90, 0, 45, -45, 45, 45, 45, -45, 90]</t>
  </si>
  <si>
    <t>[-45, 45, 45, -45, -45, 45, 0, 45, 45, -45, 45, -45, 45, 90, -45, 45, 45, -45, 0, 45, 90, 90, -45, 0, 0, -45, 90, 0, -45, 45, -45, 90, 0, 45, 90, -45, 90, 0, -45, 90, -45, 45, 90, 45, -45, 45, 90, -45, 45, 45, 90, 90, 90, 0, -45, 0, 90, 0, 90, 0, 90, 0, 90, 0, -45, 0, 90, 90, 90, 45, 45, -45, 90, 45, -45, 45, 90, 45, -45, 90, -45, 0, 90, -45, 90, 45, 0, 90, -45, 45, -45, 0, 90, -45, 0, 0, -45, 90, 90, 45, 0, -45, 45, 45, -45, 90, 45, -45, 45, -45, 45, 45, 0, 45, -45, -45, 45, 45, -45]</t>
  </si>
  <si>
    <t>[-45, 45, 45, -45, -45, -45, 0, 90, 45, 45, 45, -45, -45, 45, 45, -45, 90, -45, 90, 90, -45, 45, -45, 45, 45, 45, -45, 0, 90, 0, 90, 0, 0, 0, -45, 90, 0, 90, 45, 45, 90, 0, 90, -45, 0, 0, 0, 90, 0, 90, 0, -45, 45, 45, 45, -45, 45, -45, 90, 90, -45, 90, -45, 45, 45, -45, -45, 45, 45, 45, 90, 0, -45, -45, -45, 45, 45, -45]</t>
  </si>
  <si>
    <t>[45, -45, -45, 45, 90, 90, -45, -45, 45, 45, -45, -45, 45, -45, 45, 45, -45, -45, 45, 0, 90, -45, 45, 90, 0, 0, -45, 45, 45, 0, 45, 0, 45, 0, -45, 90, 45, 90, -45, 0, -45, -45, 0, -45, 90, 45, 90, -45, 0, 45, 0, 45, 0, 45, 45, -45, 0, 0, 90, 45, -45, 90, 0, 45, -45, -45, 45, 45, -45, 45, -45, -45, 45, 45, -45, -45, 90, 90, 45, -45, -45, 45]</t>
  </si>
  <si>
    <t>[45, -45, 45, 0, 45, 45, 45, -45, -45, 45, -45, 90, -45, 90, 45, -45, -45, 45, 0, 45, 0, -45, 90, -45, 90, -45, -45, 0, 45, 45, 90, -45, 90, 45, 0, 90, -45, 0, 0, 0, 45, -45, 45, -45, -45, 90, -45, 45, 90, 45, 45, -45, -45, -45, 45, 45, 90, 90, 45, -45, 45, 0, 0, 0, 0, 45, -45, 45, 90, 90, 45, 45, -45, -45, -45, 45, 45, 90, 45, -45, 90, -45, -45, 45, -45, 45, 0, 0, 0, -45, 90, 0, 45, 90, -45, 90, 45, 45, 0, -45, -45, 90, -45, 90, -45, 0, 45, 0, 45, -45, -45, 45, 90, -45, 90, -45, 45, -45, -45, 45, 45, 45, 0, 45, -45, 45]</t>
  </si>
  <si>
    <t>[-45, -45, 90, 45, -45, 45, 45, -45, -45, 0, 45, -45, -45, 45, 0, 90, -45, 90, 90, -45, 90, 45, 90, 90, 45, -45, -45, 45, 90, 0, 90, 45, -45, -45, 45, 45, 45, -45, -45, -45, 0, 90, -45, 0, 0, -45, 90, 90, 90, 45, 45, 45, 0, 90, 0, -45, 45, 90, 0, -45, 90, 45, -45, -45, 45, 90, 45, 0, 45, 45, 90, -45, 90, -45, 45, 0, -45, 45, 45, 45, 90, 90, 90, 90, 45, 45, 45, -45, 0, 45, -45, 90, -45, 90, 45, 45, 0, 45, 90, 45, -45, -45, 45, 90, -45, 0, 90, 45, -45, 0, 90, 0, 45, 45, 45, 90, 90, 90, -45, 0, 0, -45, 90, 0, -45, -45, -45, 45, 45, 45, -45, -45, 45, 90, 0, 90, 45, -45, -45, 45, 90, 90, 45, 90, -45, 90, 90, -45, 90, 0, 45, -45, -45, 45, 0, -45, -45, 45, 45, -45, 45, 90, -45, -45]</t>
  </si>
  <si>
    <t>[-45, 45, -45, -45, 45, 90, -45, 45, -45, 90, -45, 90, 45, 90, 45, 90, -45, 45, 45, 45, -45, 90, 0, 90, -45, -45, -45, 90, 45, -45, -45, 0, 0, 90, 45, 0, 0, 90, 45, 90, 90, 45, 0, 0, -45, 45, 90, 0, 45, 0, 45, 45, 45, 0, -45, -45, 0, 45, 90, 45, -45, 90, -45, 0, -45, 0, 0, -45, 90, 90, 0, 0, 90, 90, 45, -45, 0, -45, 90, 45, 45, 90, 45, 45, 90, -45, 0, -45, 45, 90, 90, 0, 0, 90, 90, -45, 0, 0, -45, 0, -45, 90, -45, 45, 90, 45, 0, -45, -45, 0, 45, 45, 45, 0, 45, 0, 90, 45, -45, 0, 0, 45, 90, 90, 45, 90, 0, 0, 45, 90, 0, 0, -45, -45, 45, 90, -45, -45, -45, 90, 0, 90, -45, 45, 45, 45, -45, 90, 45, 90, 45, 90, -45, 90, -45, 45, -45, 90, 45, -45, -45, 45, -45]</t>
  </si>
  <si>
    <t>[45, 45, -45, 45, -45, 45, -45, 45, 90, -45, -45, -45, 0, 45, -45, 45, 0, -45, -45, 0, 0, 0, -45, 45, 45, 90, 45, 90, 0, 90, 90, -45, -45, 0, 45, 0, 45, 90, 90, 90, 0, 90, -45, 90, 90, 0, 45, 45, 45, -45, -45, 0, 45, -45, 90, 45, -45, 90, 0, -45, 0, 45, 45, 0, -45, 0, 90, -45, 45, 90, -45, 45, 0, -45, -45, 45, 45, 45, 0, 90, 90, -45, 90, 0, 90, 90, 90, 45, 0, 45, 0, -45, -45, 90, 90, 0, 90, 45, 90, 45, 45, -45, 0, 0, 0, -45, -45, 0, 45, -45, 45, 0, -45, -45, -45, 90, 45, -45, 45, -45, 45, -45, 45, 45]</t>
  </si>
  <si>
    <t>[45, -45, 45, 45, -45, -45, 90, 45, 45, 45, -45, -45, -45, 0, 45, 0, 45, -45, 0, 90, -45, 45, 45, 0, 45, -45, 90, 0, -45, 0, 0, 0, 45, 90, -45, 45, -45, 45, 90, -45, 0, 0, -45, -45, 0, 0, -45, 90, 45, -45, 45, -45, 90, 45, 0, 0, 0, -45, 0, 90, -45, 45, 0, 45, 45, -45, 90, 0, -45, 45, 0, 45, 0, -45, -45, -45, 45, 45, 45, 90, -45, -45, 45, 45, -45, 45]</t>
  </si>
  <si>
    <t>ID</t>
  </si>
  <si>
    <t>1..Simcenter NASTRAN Case 1, 8006..Plate X Membrane Force</t>
  </si>
  <si>
    <t>1..Simcenter NASTRAN Case 1, 8007..Plate Y Membrane Force</t>
  </si>
  <si>
    <t>1..Simcenter NASTRAN Case 1, 8008..Plate XY Membrane Force</t>
  </si>
  <si>
    <t>Max Value</t>
  </si>
  <si>
    <t>Max ID</t>
  </si>
  <si>
    <t>Min Value</t>
  </si>
  <si>
    <t>Min ID</t>
  </si>
  <si>
    <t>Sum of Values</t>
  </si>
  <si>
    <t>Average Value</t>
  </si>
  <si>
    <t>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</si>
</sst>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9"/>
      <color rgb="FF000000"/>
      <name val="Segoe UI"/>
      <family val="2"/>
    </font>
    <font>
      <sz val="8.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N17" sqref="N17"/>
    </sheetView>
  </sheetViews>
  <sheetFormatPr defaultRowHeight="14.3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10</v>
      </c>
      <c r="B2">
        <v>-2440.4167499999999</v>
      </c>
      <c r="C2">
        <v>-507.23399999999998</v>
      </c>
      <c r="D2">
        <v>277.39418749999999</v>
      </c>
      <c r="E2">
        <v>19.614754185425241</v>
      </c>
      <c r="F2">
        <v>-0.28738794421840502</v>
      </c>
      <c r="G2">
        <v>-0.42532411156318889</v>
      </c>
      <c r="H2" t="s">
        <v>10</v>
      </c>
      <c r="I2">
        <v>380</v>
      </c>
      <c r="J2">
        <v>155</v>
      </c>
      <c r="K2" t="s">
        <v>12</v>
      </c>
    </row>
    <row r="3" spans="1:11" x14ac:dyDescent="0.25">
      <c r="A3" s="1">
        <v>11</v>
      </c>
      <c r="B3">
        <v>-1419.799188</v>
      </c>
      <c r="C3">
        <v>-82.714553749999993</v>
      </c>
      <c r="D3">
        <v>-44.888125000000002</v>
      </c>
      <c r="E3">
        <v>15.05007824200119</v>
      </c>
      <c r="F3">
        <v>-8.5329051030655408E-3</v>
      </c>
      <c r="G3">
        <v>-0.98303416361406348</v>
      </c>
      <c r="H3" t="s">
        <v>10</v>
      </c>
      <c r="I3">
        <v>197</v>
      </c>
      <c r="J3">
        <v>119</v>
      </c>
      <c r="K3" t="s">
        <v>13</v>
      </c>
    </row>
    <row r="4" spans="1:11" x14ac:dyDescent="0.25">
      <c r="A4" s="1">
        <v>12</v>
      </c>
      <c r="B4">
        <v>-415.64158129999998</v>
      </c>
      <c r="C4">
        <v>18.79406955</v>
      </c>
      <c r="D4">
        <v>-52.618793750000002</v>
      </c>
      <c r="E4">
        <v>9.7830163675582664</v>
      </c>
      <c r="F4">
        <v>5.0000000068192091E-5</v>
      </c>
      <c r="G4">
        <v>-0.99999999999998213</v>
      </c>
      <c r="H4" t="s">
        <v>10</v>
      </c>
      <c r="I4">
        <v>37</v>
      </c>
      <c r="J4">
        <v>78</v>
      </c>
      <c r="K4" t="s">
        <v>14</v>
      </c>
    </row>
    <row r="5" spans="1:11" x14ac:dyDescent="0.25">
      <c r="A5" s="1">
        <v>13</v>
      </c>
      <c r="B5">
        <v>-473.2512438</v>
      </c>
      <c r="C5">
        <v>16.543936129999999</v>
      </c>
      <c r="D5">
        <v>-180.49436249999999</v>
      </c>
      <c r="E5">
        <v>10.381544720282649</v>
      </c>
      <c r="F5">
        <v>5.0000011561489297E-5</v>
      </c>
      <c r="G5">
        <v>-0.99999999998999922</v>
      </c>
      <c r="H5" t="s">
        <v>10</v>
      </c>
      <c r="I5">
        <v>64</v>
      </c>
      <c r="J5">
        <v>82</v>
      </c>
      <c r="K5" t="s">
        <v>15</v>
      </c>
    </row>
    <row r="6" spans="1:11" x14ac:dyDescent="0.25">
      <c r="A6" s="1">
        <v>14</v>
      </c>
      <c r="B6">
        <v>-1595.03025</v>
      </c>
      <c r="C6">
        <v>-144.05245629999999</v>
      </c>
      <c r="D6">
        <v>-198.22603749999999</v>
      </c>
      <c r="E6">
        <v>15.98079270546453</v>
      </c>
      <c r="F6">
        <v>-8.1220254687773663E-2</v>
      </c>
      <c r="G6">
        <v>-0.83765949854486366</v>
      </c>
      <c r="H6" t="s">
        <v>11</v>
      </c>
      <c r="I6">
        <v>400</v>
      </c>
      <c r="J6">
        <v>126</v>
      </c>
      <c r="K6" t="s">
        <v>16</v>
      </c>
    </row>
    <row r="7" spans="1:11" x14ac:dyDescent="0.25">
      <c r="A7" s="1">
        <v>15</v>
      </c>
      <c r="B7">
        <v>-2773.9699380000002</v>
      </c>
      <c r="C7">
        <v>-653.27831879999997</v>
      </c>
      <c r="D7">
        <v>-145.25085630000001</v>
      </c>
      <c r="E7">
        <v>20.731930957587029</v>
      </c>
      <c r="F7">
        <v>-0.32623281908142299</v>
      </c>
      <c r="G7">
        <v>-0.34763450267810719</v>
      </c>
      <c r="H7" t="s">
        <v>11</v>
      </c>
      <c r="I7">
        <v>231</v>
      </c>
      <c r="J7">
        <v>164</v>
      </c>
      <c r="K7" t="s">
        <v>17</v>
      </c>
    </row>
    <row r="8" spans="1:11" x14ac:dyDescent="0.25">
      <c r="A8" s="1">
        <v>16</v>
      </c>
      <c r="B8">
        <v>-2846.2579999999998</v>
      </c>
      <c r="C8">
        <v>-598.16391880000003</v>
      </c>
      <c r="D8">
        <v>21.35961</v>
      </c>
      <c r="E8">
        <v>20.652320461117139</v>
      </c>
      <c r="F8">
        <v>-0.29107187111949667</v>
      </c>
      <c r="G8">
        <v>-0.41795629470646378</v>
      </c>
      <c r="H8" t="s">
        <v>11</v>
      </c>
      <c r="I8">
        <v>182</v>
      </c>
      <c r="J8">
        <v>163</v>
      </c>
      <c r="K8" t="s">
        <v>18</v>
      </c>
    </row>
    <row r="9" spans="1:11" x14ac:dyDescent="0.25">
      <c r="A9" s="1">
        <v>17</v>
      </c>
      <c r="B9">
        <v>-1605.8080629999999</v>
      </c>
      <c r="C9">
        <v>-54.518592499999997</v>
      </c>
      <c r="D9">
        <v>-326.19009999999997</v>
      </c>
      <c r="E9">
        <v>15.64848894679608</v>
      </c>
      <c r="F9">
        <v>5.0000011337471817E-5</v>
      </c>
      <c r="G9">
        <v>-0.99999999991007349</v>
      </c>
      <c r="H9" t="s">
        <v>10</v>
      </c>
      <c r="I9">
        <v>64</v>
      </c>
      <c r="J9">
        <v>124</v>
      </c>
      <c r="K9" t="s">
        <v>19</v>
      </c>
    </row>
    <row r="10" spans="1:11" x14ac:dyDescent="0.25">
      <c r="A10" s="1">
        <v>18</v>
      </c>
      <c r="B10">
        <v>-519.60086249999995</v>
      </c>
      <c r="C10">
        <v>7.1683662500000001</v>
      </c>
      <c r="D10">
        <v>-282.2308438</v>
      </c>
      <c r="E10">
        <v>10.908982912077301</v>
      </c>
      <c r="F10">
        <v>4.9998065793163037E-5</v>
      </c>
      <c r="G10">
        <v>-1</v>
      </c>
      <c r="H10" t="s">
        <v>10</v>
      </c>
      <c r="I10">
        <v>131</v>
      </c>
      <c r="J10">
        <v>86</v>
      </c>
      <c r="K10" t="s">
        <v>20</v>
      </c>
    </row>
    <row r="14" spans="1:11" x14ac:dyDescent="0.25">
      <c r="G14" t="s">
        <v>31</v>
      </c>
    </row>
    <row r="15" spans="1:11" ht="103.25" x14ac:dyDescent="0.25">
      <c r="A15" s="2" t="s">
        <v>21</v>
      </c>
      <c r="B15" s="2" t="s">
        <v>22</v>
      </c>
      <c r="C15" s="2" t="s">
        <v>23</v>
      </c>
      <c r="D15" s="2" t="s">
        <v>24</v>
      </c>
      <c r="H15" s="1" t="s">
        <v>0</v>
      </c>
      <c r="I15" s="1" t="s">
        <v>1</v>
      </c>
      <c r="J15" s="1" t="s">
        <v>2</v>
      </c>
    </row>
    <row r="16" spans="1:11" x14ac:dyDescent="0.25">
      <c r="A16" s="3">
        <v>10</v>
      </c>
      <c r="B16" s="3">
        <v>-2435.989</v>
      </c>
      <c r="C16" s="3">
        <v>-547.76620000000003</v>
      </c>
      <c r="D16" s="3">
        <v>283.48009999999999</v>
      </c>
      <c r="G16" s="1">
        <v>10</v>
      </c>
      <c r="H16">
        <f>AVERAGE(B16,B2)</f>
        <v>-2438.2028749999999</v>
      </c>
      <c r="I16">
        <f t="shared" ref="I16:J16" si="0">AVERAGE(C16,C2)</f>
        <v>-527.50009999999997</v>
      </c>
      <c r="J16">
        <f t="shared" si="0"/>
        <v>280.43714375000002</v>
      </c>
    </row>
    <row r="17" spans="1:10" x14ac:dyDescent="0.25">
      <c r="A17" s="3">
        <v>11</v>
      </c>
      <c r="B17" s="3">
        <v>-1435.9829999999999</v>
      </c>
      <c r="C17" s="3">
        <v>-43.323309999999999</v>
      </c>
      <c r="D17" s="3">
        <v>-46.893770000000004</v>
      </c>
      <c r="G17" s="1">
        <v>11</v>
      </c>
      <c r="H17">
        <f t="shared" ref="H17:H24" si="1">AVERAGE(B17,B3)</f>
        <v>-1427.8910940000001</v>
      </c>
      <c r="I17">
        <f t="shared" ref="I17:I24" si="2">AVERAGE(C17,C3)</f>
        <v>-63.018931874999993</v>
      </c>
      <c r="J17">
        <f t="shared" ref="J17:J24" si="3">AVERAGE(D17,D3)</f>
        <v>-45.890947500000003</v>
      </c>
    </row>
    <row r="18" spans="1:10" x14ac:dyDescent="0.25">
      <c r="A18" s="3">
        <v>12</v>
      </c>
      <c r="B18" s="3">
        <v>-438.76889999999997</v>
      </c>
      <c r="C18" s="3">
        <v>4.3184760000000004</v>
      </c>
      <c r="D18" s="3">
        <v>-56.588369999999998</v>
      </c>
      <c r="G18" s="1">
        <v>12</v>
      </c>
      <c r="H18">
        <f t="shared" si="1"/>
        <v>-427.20524064999995</v>
      </c>
      <c r="I18">
        <f t="shared" si="2"/>
        <v>11.556272775</v>
      </c>
      <c r="J18">
        <f t="shared" si="3"/>
        <v>-54.603581875000003</v>
      </c>
    </row>
    <row r="19" spans="1:10" x14ac:dyDescent="0.25">
      <c r="A19" s="3">
        <v>13</v>
      </c>
      <c r="B19" s="3">
        <v>-445.12329999999997</v>
      </c>
      <c r="C19" s="3">
        <v>13.153230000000001</v>
      </c>
      <c r="D19" s="3">
        <v>-177.65459999999999</v>
      </c>
      <c r="G19" s="1">
        <v>13</v>
      </c>
      <c r="H19">
        <f t="shared" si="1"/>
        <v>-459.18727189999998</v>
      </c>
      <c r="I19">
        <f t="shared" si="2"/>
        <v>14.848583065</v>
      </c>
      <c r="J19">
        <f t="shared" si="3"/>
        <v>-179.07448124999999</v>
      </c>
    </row>
    <row r="20" spans="1:10" x14ac:dyDescent="0.25">
      <c r="A20" s="3">
        <v>14</v>
      </c>
      <c r="B20" s="3">
        <v>-1528.271</v>
      </c>
      <c r="C20" s="3">
        <v>-148.21950000000001</v>
      </c>
      <c r="D20" s="3">
        <v>-195.16990000000001</v>
      </c>
      <c r="G20" s="1">
        <v>14</v>
      </c>
      <c r="H20">
        <f t="shared" si="1"/>
        <v>-1561.650625</v>
      </c>
      <c r="I20">
        <f t="shared" si="2"/>
        <v>-146.13597815</v>
      </c>
      <c r="J20">
        <f t="shared" si="3"/>
        <v>-196.69796875</v>
      </c>
    </row>
    <row r="21" spans="1:10" x14ac:dyDescent="0.25">
      <c r="A21" s="3">
        <v>15</v>
      </c>
      <c r="B21" s="3">
        <v>-2573.1149999999998</v>
      </c>
      <c r="C21" s="3">
        <v>-704.03099999999995</v>
      </c>
      <c r="D21" s="3">
        <v>-133.24850000000001</v>
      </c>
      <c r="G21" s="1">
        <v>15</v>
      </c>
      <c r="H21">
        <f t="shared" si="1"/>
        <v>-2673.542469</v>
      </c>
      <c r="I21">
        <f t="shared" si="2"/>
        <v>-678.6546593999999</v>
      </c>
      <c r="J21">
        <f t="shared" si="3"/>
        <v>-139.24967815000002</v>
      </c>
    </row>
    <row r="22" spans="1:10" x14ac:dyDescent="0.25">
      <c r="A22" s="3">
        <v>16</v>
      </c>
      <c r="B22" s="3">
        <v>-3029.1320000000001</v>
      </c>
      <c r="C22" s="3">
        <v>-564.74630000000002</v>
      </c>
      <c r="D22" s="3">
        <v>37.009</v>
      </c>
      <c r="G22" s="1">
        <v>16</v>
      </c>
      <c r="H22">
        <f t="shared" si="1"/>
        <v>-2937.6949999999997</v>
      </c>
      <c r="I22">
        <f t="shared" si="2"/>
        <v>-581.45510940000008</v>
      </c>
      <c r="J22">
        <f t="shared" si="3"/>
        <v>29.184305000000002</v>
      </c>
    </row>
    <row r="23" spans="1:10" x14ac:dyDescent="0.25">
      <c r="A23" s="3">
        <v>17</v>
      </c>
      <c r="B23" s="3">
        <v>-1663.183</v>
      </c>
      <c r="C23" s="3">
        <v>-49.243189999999998</v>
      </c>
      <c r="D23" s="3">
        <v>-302.4837</v>
      </c>
      <c r="G23" s="1">
        <v>17</v>
      </c>
      <c r="H23">
        <f t="shared" si="1"/>
        <v>-1634.4955315</v>
      </c>
      <c r="I23">
        <f t="shared" si="2"/>
        <v>-51.880891249999998</v>
      </c>
      <c r="J23">
        <f t="shared" si="3"/>
        <v>-314.33690000000001</v>
      </c>
    </row>
    <row r="24" spans="1:10" x14ac:dyDescent="0.25">
      <c r="A24" s="3">
        <v>18</v>
      </c>
      <c r="B24" s="3">
        <v>-533.22969999999998</v>
      </c>
      <c r="C24" s="3">
        <v>-12.80245</v>
      </c>
      <c r="D24" s="3">
        <v>-280.87700000000001</v>
      </c>
      <c r="G24" s="1">
        <v>18</v>
      </c>
      <c r="H24">
        <f t="shared" si="1"/>
        <v>-526.41528124999991</v>
      </c>
      <c r="I24">
        <f t="shared" si="2"/>
        <v>-2.8170418750000001</v>
      </c>
      <c r="J24">
        <f t="shared" si="3"/>
        <v>-281.55392189999998</v>
      </c>
    </row>
    <row r="25" spans="1:10" x14ac:dyDescent="0.25">
      <c r="A25" s="4" t="s">
        <v>25</v>
      </c>
      <c r="B25" s="4">
        <v>-438.76889999999997</v>
      </c>
      <c r="C25" s="4">
        <v>13.153230000000001</v>
      </c>
      <c r="D25" s="4">
        <v>283.48009999999999</v>
      </c>
    </row>
    <row r="26" spans="1:10" x14ac:dyDescent="0.25">
      <c r="A26" s="4" t="s">
        <v>26</v>
      </c>
      <c r="B26" s="4">
        <v>12</v>
      </c>
      <c r="C26" s="4">
        <v>13</v>
      </c>
      <c r="D26" s="4">
        <v>10</v>
      </c>
    </row>
    <row r="27" spans="1:10" x14ac:dyDescent="0.25">
      <c r="A27" s="4" t="s">
        <v>27</v>
      </c>
      <c r="B27" s="4">
        <v>-3029.1320000000001</v>
      </c>
      <c r="C27" s="4">
        <v>-704.03099999999995</v>
      </c>
      <c r="D27" s="4">
        <v>-302.4837</v>
      </c>
    </row>
    <row r="28" spans="1:10" x14ac:dyDescent="0.25">
      <c r="A28" s="4" t="s">
        <v>28</v>
      </c>
      <c r="B28" s="4">
        <v>16</v>
      </c>
      <c r="C28" s="4">
        <v>15</v>
      </c>
      <c r="D28" s="4">
        <v>17</v>
      </c>
    </row>
    <row r="29" spans="1:10" ht="25.85" x14ac:dyDescent="0.25">
      <c r="A29" s="4" t="s">
        <v>29</v>
      </c>
      <c r="B29" s="4">
        <v>-14082.8</v>
      </c>
      <c r="C29" s="4">
        <v>-2052.66</v>
      </c>
      <c r="D29" s="4">
        <v>-872.42679999999996</v>
      </c>
    </row>
    <row r="30" spans="1:10" ht="25.85" x14ac:dyDescent="0.25">
      <c r="A30" s="4" t="s">
        <v>30</v>
      </c>
      <c r="B30" s="4">
        <v>-1564.7550000000001</v>
      </c>
      <c r="C30" s="4">
        <v>-228.07339999999999</v>
      </c>
      <c r="D30" s="4">
        <v>-96.936310000000006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Pereira</cp:lastModifiedBy>
  <dcterms:created xsi:type="dcterms:W3CDTF">2023-09-16T18:23:58Z</dcterms:created>
  <dcterms:modified xsi:type="dcterms:W3CDTF">2023-09-16T18:27:59Z</dcterms:modified>
</cp:coreProperties>
</file>