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Rafael-Documentos-trabalhos\PERIODOS\ITA-2019--\0 - TESE\_works\box_structural_optimization\11th trial\loads\"/>
    </mc:Choice>
  </mc:AlternateContent>
  <xr:revisionPtr revIDLastSave="0" documentId="13_ncr:1_{B81E863E-4EF0-4592-A563-0D00BB927781}" xr6:coauthVersionLast="47" xr6:coauthVersionMax="47" xr10:uidLastSave="{00000000-0000-0000-0000-000000000000}"/>
  <bookViews>
    <workbookView xWindow="-18666" yWindow="2405" windowWidth="18775" windowHeight="1006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16" i="1" l="1"/>
  <c r="I16" i="1"/>
  <c r="J16" i="1"/>
  <c r="H17" i="1"/>
  <c r="I17" i="1"/>
  <c r="J17" i="1"/>
  <c r="H18" i="1"/>
  <c r="I18" i="1"/>
  <c r="J18" i="1"/>
  <c r="H19" i="1"/>
  <c r="I19" i="1"/>
  <c r="J19" i="1"/>
  <c r="H20" i="1"/>
  <c r="I20" i="1"/>
  <c r="J20" i="1"/>
  <c r="H21" i="1"/>
  <c r="I21" i="1"/>
  <c r="J21" i="1"/>
  <c r="H22" i="1"/>
  <c r="I22" i="1"/>
  <c r="J22" i="1"/>
  <c r="H23" i="1"/>
  <c r="I23" i="1"/>
  <c r="J23" i="1"/>
  <c r="I15" i="1"/>
  <c r="J15" i="1"/>
  <c r="H15" i="1"/>
</calcChain>
</file>

<file path=xl/sharedStrings.xml><?xml version="1.0" encoding="utf-8"?>
<sst xmlns="http://schemas.openxmlformats.org/spreadsheetml/2006/main" count="42" uniqueCount="32">
  <si>
    <t>Nxx</t>
  </si>
  <si>
    <t>Nyy</t>
  </si>
  <si>
    <t>Nxy</t>
  </si>
  <si>
    <t>t</t>
  </si>
  <si>
    <t>xiD1</t>
  </si>
  <si>
    <t>xiD3</t>
  </si>
  <si>
    <t>message</t>
  </si>
  <si>
    <t>nfev</t>
  </si>
  <si>
    <t>n_plies</t>
  </si>
  <si>
    <t>stack</t>
  </si>
  <si>
    <t>Optimization terminated successfully</t>
  </si>
  <si>
    <t>Positive directional derivative for linesearch</t>
  </si>
  <si>
    <t>[45, 45, -45, 45, 45, -45, -45, 90, 45, 90, -45, 0, 45, 45, 90, -45, -45, -45, 90, 45, 45, -45, 90, 45, 45, 0, 90, 90, 90, 45, -45, 0, 90, 0, -45, 0, -45, 90, 90, 45, 90, -45, 90, -45, 45, -45, 45, 90, 90, 45, -45, 90, -45, 45, 0, 0, 0, 45, 90, 90, -45, -45, 45, 0, -45, -45, -45, 90, 45, 45, -45, 90, -45, 45, 45, 90, -45, 45, 45, -45, 90, 45, 45, -45, 90, -45, 45, 45, 90, -45, -45, -45, 0, 45, -45, -45, 90, 90, 45, 0, 0, 0, 45, -45, 90, -45, 45, 90, 90, 45, -45, 45, -45, 90, -45, 90, 45, 90, 90, -45, 0, -45, 0, 90, 0, -45, 45, 90, 90, 90, 0, 45, 45, 90, -45, 45, 45, 90, -45, -45, -45, 90, 45, 45, 0, -45, 90, 45, 90, -45, -45, 45, 45, -45, 45, 45]</t>
  </si>
  <si>
    <t>[45, 0, -45, 45, -45, -45, -45, 45, 45, -45, -45, 45, 45, 0, 0, 45, -45, 45, -45, 0, -45, 45, 45, 90, -45, 45, -45, 45, -45, -45, -45, 0, 90, 45, 45, 0, 90, 90, -45, -45, 0, -45, 90, -45, -45, 90, 90, 45, 0, 0, 45, 90, 45, 45, 0, 0, 45, 90, 90, 0, 90, 90, 45, 0, 0, 45, 45, 90, 45, 0, 0, 45, 90, 90, -45, -45, 90, -45, 0, -45, -45, 90, 90, 0, 45, 45, 90, 0, -45, -45, -45, 45, -45, 45, -45, 90, 45, 45, -45, 0, -45, 45, -45, 45, 0, 0, 45, 45, -45, -45, 45, 45, -45, -45, -45, 45, -45, 0, 45]</t>
  </si>
  <si>
    <t>[45, 45, -45, -45, 45, 45, 90, -45, 45, -45, -45, 0, -45, 45, -45, 45, 45, -45, 0, -45, 0, 0, 45, 90, 0, 0, 90, 90, 90, -45, 0, -45, 45, 45, -45, 90, 90, 45, -45, 45, -45, 45, 90, 90, -45, 45, 45, -45, 0, -45, 90, 90, 90, 0, 0, 90, 45, 0, 0, -45, 0, -45, 45, 45, -45, 45, -45, 0, -45, -45, 45, -45, 90, 45, 45, -45, -45, 45, 45]</t>
  </si>
  <si>
    <t>[45, 45, 90, 45, 45, -45, 45, 45, 45, -45, 0, -45, -45, 45, 90, -45, 45, 0, 45, -45, -45, 90, 0, 90, 45, -45, 0, -45, -45, 0, 0, -45, 45, 90, -45, 90, 45, -45, 0, 45, -45, -45, 45, 0, -45, 45, 90, -45, 90, 45, -45, 0, 0, -45, -45, 0, -45, 45, 90, 0, 90, -45, -45, 45, 0, 45, -45, 90, 45, -45, -45, 0, -45, 45, 45, 45, -45, 45, 45, 90, 45, 45]</t>
  </si>
  <si>
    <t>[45, 45, -45, 0, 45, -45, 45, -45, 0, 45, -45, 0, -45, 45, 45, -45, 90, -45, -45, 45, 0, 45, -45, 45, 0, 90, 90, 45, 45, 90, 45, -45, 45, 0, -45, 90, 45, -45, -45, 90, -45, 90, 0, -45, 90, 45, 90, 90, 0, -45, -45, 0, 0, 0, 45, 45, 45, 0, 90, 0, 90, -45, -45, -45, -45, 90, 0, 90, 0, 45, 45, 45, 0, 0, 0, -45, -45, 0, 90, 90, 45, 90, -45, 0, 90, -45, 90, -45, -45, 45, 90, -45, 0, 45, -45, 45, 90, 45, 45, 90, 90, 0, 45, -45, 45, 0, 45, -45, -45, 90, -45, 45, 45, -45, 0, -45, 45, 0, -45, 45, -45, 45, 0, -45, 45, 45]</t>
  </si>
  <si>
    <t>[45, 45, 90, -45, 45, 90, 45, 90, 45, 45, -45, 0, -45, 90, 90, 45, 90, 90, 45, 90, 45, 90, 90, 90, 45, -45, 45, 45, -45, -45, 90, 45, 0, -45, 45, -45, 45, 90, 90, -45, -45, -45, 45, -45, 45, 0, -45, 0, -45, 0, 45, -45, -45, 90, 0, 0, -45, 90, 90, -45, 0, -45, 90, 45, -45, 0, 0, 45, 45, 45, 90, -45, 45, 90, -45, 45, -45, -45, 45, 0, 90, -45, 90, 0, 45, -45, -45, 45, -45, 90, 45, -45, 90, 45, 45, 45, 0, 0, -45, 45, 90, -45, 0, -45, 90, 90, -45, 0, 0, 90, -45, -45, 45, 0, -45, 0, -45, 0, 45, -45, 45, -45, -45, -45, 90, 90, 45, -45, 45, -45, 0, 45, 90, -45, -45, 45, 45, -45, 45, 90, 90, 90, 45, 90, 45, 90, 90, 45, 90, 90, -45, 0, -45, 45, 45, 90, 45, 90, 45, -45, 90, 45, 45]</t>
  </si>
  <si>
    <t>[90, -45, 45, -45, 90, -45, 90, 45, 90, -45, -45, -45, 45, 90, -45, 0, -45, -45, 45, 45, 45, 0, 90, 90, -45, -45, 45, 90, -45, 45, -45, 90, 45, 45, 45, 90, 45, 45, 90, 0, -45, 90, 45, 90, 0, 45, 90, -45, 90, -45, 0, -45, -45, 45, -45, 90, 0, -45, 45, 90, 45, -45, 45, -45, -45, 0, 0, 45, 90, 45, 90, 45, 0, 45, -45, 45, -45, -45, 90, 90, 45, 45, 45, 45, 90, 90, -45, -45, 45, -45, 45, 0, 45, 90, 45, 90, 45, 0, 0, -45, -45, 45, -45, 45, 90, 45, -45, 0, 90, -45, 45, -45, -45, 0, -45, 90, -45, 90, 45, 0, 90, 45, 90, -45, 0, 90, 45, 45, 90, 45, 45, 45, 90, -45, 45, -45, 90, 45, -45, -45, 90, 90, 0, 45, 45, 45, -45, -45, 0, -45, 90, 45, -45, -45, -45, 90, 45, 90, -45, 90, -45, 45, -45, 90]</t>
  </si>
  <si>
    <t>[-45, 90, 0, 45, 45, 45, -45, -45, 45, -45, -45, 45, 0, 45, 0, 45, 45, 90, -45, 90, -45, -45, 45, -45, 90, 45, 45, 45, 0, -45, -45, -45, 0, 90, -45, -45, -45, 45, -45, 45, 45, 0, 45, 45, -45, 45, 0, 90, -45, 0, 45, 90, -45, 45, 90, 0, 90, 90, 0, -45, -45, 45, 45, -45, -45, 0, 90, 90, 0, 90, 45, -45, 90, 45, 0, -45, 90, 0, 45, -45, 45, 45, 0, 45, 45, -45, 45, -45, -45, -45, 90, 0, -45, -45, -45, 0, 45, 45, 45, 90, -45, 45, -45, -45, 90, -45, 90, 45, 45, 0, 45, 0, 45, -45, -45, 45, -45, -45, 45, 45, 45, 0, 90, -45]</t>
  </si>
  <si>
    <t>[-45, -45, 0, 45, -45, 45, -45, 45, -45, -45, -45, 45, -45, -45, 0, -45, 90, 45, 45, 90, 90, -45, 45, 45, 45, 0, 0, 0, 90, -45, 90, 90, 45, 45, 90, 45, 45, 90, 90, -45, 90, 45, -45, 0, -45, 45, 90, -45, 90, 90, 45, 45, 90, 45, 45, 90, 90, -45, 90, 0, 0, 0, 45, 45, 45, -45, 90, 90, 45, 45, 90, -45, 0, -45, -45, 45, -45, -45, -45, 45, -45, 45, -45, 45, 0, -45, -45]</t>
  </si>
  <si>
    <t>ID</t>
  </si>
  <si>
    <t>1..Simcenter NASTRAN Case 1, 8006..Plate X Membrane Force</t>
  </si>
  <si>
    <t>1..Simcenter NASTRAN Case 1, 8007..Plate Y Membrane Force</t>
  </si>
  <si>
    <t>1..Simcenter NASTRAN Case 1, 8008..Plate XY Membrane Force</t>
  </si>
  <si>
    <t>Max Value</t>
  </si>
  <si>
    <t>Max ID</t>
  </si>
  <si>
    <t>Min Value</t>
  </si>
  <si>
    <t>Min ID</t>
  </si>
  <si>
    <t>Sum of Values</t>
  </si>
  <si>
    <t>Average Value</t>
  </si>
  <si>
    <t>N6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</si>
</sst>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.9"/>
      <color rgb="FF000000"/>
      <name val="Segoe UI"/>
      <family val="2"/>
    </font>
    <font>
      <sz val="8.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topLeftCell="A4" workbookViewId="0">
      <selection activeCell="A2" sqref="A2:J10"/>
    </sheetView>
  </sheetViews>
  <sheetFormatPr defaultRowHeight="14.3" x14ac:dyDescent="0.25"/>
  <sheetData>
    <row r="1" spans="1:1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s="1">
        <v>10</v>
      </c>
      <c r="B2">
        <v>-2438.2028749999999</v>
      </c>
      <c r="C2">
        <v>-527.50009999999997</v>
      </c>
      <c r="D2">
        <v>280.4371438</v>
      </c>
      <c r="E2">
        <v>19.69081497502836</v>
      </c>
      <c r="F2">
        <v>-0.29955394300495303</v>
      </c>
      <c r="G2">
        <v>-0.40099226916561898</v>
      </c>
      <c r="H2" t="s">
        <v>10</v>
      </c>
      <c r="I2">
        <v>177</v>
      </c>
      <c r="J2">
        <v>156</v>
      </c>
      <c r="K2" t="s">
        <v>12</v>
      </c>
    </row>
    <row r="3" spans="1:11" x14ac:dyDescent="0.25">
      <c r="A3" s="1">
        <v>11</v>
      </c>
      <c r="B3">
        <v>-1427.8910940000001</v>
      </c>
      <c r="C3">
        <v>-63.018931879999997</v>
      </c>
      <c r="D3">
        <v>-45.890947500000003</v>
      </c>
      <c r="E3">
        <v>15.012678477637751</v>
      </c>
      <c r="F3">
        <v>4.9999999885993833E-5</v>
      </c>
      <c r="G3">
        <v>-0.99999999999985423</v>
      </c>
      <c r="H3" t="s">
        <v>10</v>
      </c>
      <c r="I3">
        <v>61</v>
      </c>
      <c r="J3">
        <v>119</v>
      </c>
      <c r="K3" t="s">
        <v>13</v>
      </c>
    </row>
    <row r="4" spans="1:11" x14ac:dyDescent="0.25">
      <c r="A4" s="1">
        <v>12</v>
      </c>
      <c r="B4">
        <v>-427.20524069999999</v>
      </c>
      <c r="C4">
        <v>11.55627278</v>
      </c>
      <c r="D4">
        <v>-54.60358188</v>
      </c>
      <c r="E4">
        <v>9.9113437904200055</v>
      </c>
      <c r="F4">
        <v>4.9999999980721682E-5</v>
      </c>
      <c r="G4">
        <v>-1</v>
      </c>
      <c r="H4" t="s">
        <v>10</v>
      </c>
      <c r="I4">
        <v>41</v>
      </c>
      <c r="J4">
        <v>79</v>
      </c>
      <c r="K4" t="s">
        <v>14</v>
      </c>
    </row>
    <row r="5" spans="1:11" x14ac:dyDescent="0.25">
      <c r="A5" s="1">
        <v>13</v>
      </c>
      <c r="B5">
        <v>-459.18727189999998</v>
      </c>
      <c r="C5">
        <v>14.84858307</v>
      </c>
      <c r="D5">
        <v>-179.0744813</v>
      </c>
      <c r="E5">
        <v>10.290044881164439</v>
      </c>
      <c r="F5">
        <v>4.999999998712973E-5</v>
      </c>
      <c r="G5">
        <v>-1</v>
      </c>
      <c r="H5" t="s">
        <v>10</v>
      </c>
      <c r="I5">
        <v>58</v>
      </c>
      <c r="J5">
        <v>82</v>
      </c>
      <c r="K5" t="s">
        <v>15</v>
      </c>
    </row>
    <row r="6" spans="1:11" x14ac:dyDescent="0.25">
      <c r="A6" s="1">
        <v>14</v>
      </c>
      <c r="B6">
        <v>-1561.650625</v>
      </c>
      <c r="C6">
        <v>-146.13597820000001</v>
      </c>
      <c r="D6">
        <v>-196.69796880000001</v>
      </c>
      <c r="E6">
        <v>15.89983130203775</v>
      </c>
      <c r="F6">
        <v>-8.8113340858301331E-2</v>
      </c>
      <c r="G6">
        <v>-0.82387331828339727</v>
      </c>
      <c r="H6" t="s">
        <v>10</v>
      </c>
      <c r="I6">
        <v>301</v>
      </c>
      <c r="J6">
        <v>126</v>
      </c>
      <c r="K6" t="s">
        <v>16</v>
      </c>
    </row>
    <row r="7" spans="1:11" x14ac:dyDescent="0.25">
      <c r="A7" s="1">
        <v>15</v>
      </c>
      <c r="B7">
        <v>-2673.542469</v>
      </c>
      <c r="C7">
        <v>-678.65465940000001</v>
      </c>
      <c r="D7">
        <v>-139.24967820000001</v>
      </c>
      <c r="E7">
        <v>20.65806533646057</v>
      </c>
      <c r="F7">
        <v>-0.34646278182321621</v>
      </c>
      <c r="G7">
        <v>-0.30717443631244629</v>
      </c>
      <c r="H7" t="s">
        <v>10</v>
      </c>
      <c r="I7">
        <v>169</v>
      </c>
      <c r="J7">
        <v>163</v>
      </c>
      <c r="K7" t="s">
        <v>17</v>
      </c>
    </row>
    <row r="8" spans="1:11" x14ac:dyDescent="0.25">
      <c r="A8" s="1">
        <v>16</v>
      </c>
      <c r="B8">
        <v>-2937.6950000000002</v>
      </c>
      <c r="C8">
        <v>-581.45510939999997</v>
      </c>
      <c r="D8">
        <v>29.184304999999998</v>
      </c>
      <c r="E8">
        <v>20.74473625020325</v>
      </c>
      <c r="F8">
        <v>-0.27310246217347128</v>
      </c>
      <c r="G8">
        <v>-0.45389649698092061</v>
      </c>
      <c r="H8" t="s">
        <v>11</v>
      </c>
      <c r="I8">
        <v>183</v>
      </c>
      <c r="J8">
        <v>164</v>
      </c>
      <c r="K8" t="s">
        <v>18</v>
      </c>
    </row>
    <row r="9" spans="1:11" x14ac:dyDescent="0.25">
      <c r="A9" s="1">
        <v>17</v>
      </c>
      <c r="B9">
        <v>-1634.4955319999999</v>
      </c>
      <c r="C9">
        <v>-51.880891249999998</v>
      </c>
      <c r="D9">
        <v>-314.33690000000001</v>
      </c>
      <c r="E9">
        <v>15.72686375011431</v>
      </c>
      <c r="F9">
        <v>4.999960141447722E-5</v>
      </c>
      <c r="G9">
        <v>-0.9999999976324091</v>
      </c>
      <c r="H9" t="s">
        <v>10</v>
      </c>
      <c r="I9">
        <v>24</v>
      </c>
      <c r="J9">
        <v>124</v>
      </c>
      <c r="K9" t="s">
        <v>19</v>
      </c>
    </row>
    <row r="10" spans="1:11" x14ac:dyDescent="0.25">
      <c r="A10" s="1">
        <v>18</v>
      </c>
      <c r="B10">
        <v>-526.41528129999995</v>
      </c>
      <c r="C10">
        <v>-2.8170418750000001</v>
      </c>
      <c r="D10">
        <v>-281.55392189999998</v>
      </c>
      <c r="E10">
        <v>10.98821021985464</v>
      </c>
      <c r="F10">
        <v>4.9999999962974498E-5</v>
      </c>
      <c r="G10">
        <v>-1</v>
      </c>
      <c r="H10" t="s">
        <v>10</v>
      </c>
      <c r="I10">
        <v>35</v>
      </c>
      <c r="J10">
        <v>87</v>
      </c>
      <c r="K10" t="s">
        <v>20</v>
      </c>
    </row>
    <row r="13" spans="1:11" x14ac:dyDescent="0.25">
      <c r="H13" t="s">
        <v>31</v>
      </c>
    </row>
    <row r="14" spans="1:11" ht="103.25" x14ac:dyDescent="0.25">
      <c r="A14" s="2" t="s">
        <v>21</v>
      </c>
      <c r="B14" s="2" t="s">
        <v>22</v>
      </c>
      <c r="C14" s="2" t="s">
        <v>23</v>
      </c>
      <c r="D14" s="2" t="s">
        <v>24</v>
      </c>
      <c r="H14" s="1" t="s">
        <v>0</v>
      </c>
      <c r="I14" s="1" t="s">
        <v>1</v>
      </c>
      <c r="J14" s="1" t="s">
        <v>2</v>
      </c>
    </row>
    <row r="15" spans="1:11" x14ac:dyDescent="0.25">
      <c r="A15" s="3">
        <v>10</v>
      </c>
      <c r="B15" s="3">
        <v>-2435.998</v>
      </c>
      <c r="C15" s="3">
        <v>-600.87289999999996</v>
      </c>
      <c r="D15" s="3">
        <v>314.94959999999998</v>
      </c>
      <c r="G15" s="1">
        <v>10</v>
      </c>
      <c r="H15">
        <f>AVERAGE(B15,B2)</f>
        <v>-2437.1004375000002</v>
      </c>
      <c r="I15">
        <f t="shared" ref="I15:J15" si="0">AVERAGE(C15,C2)</f>
        <v>-564.18650000000002</v>
      </c>
      <c r="J15">
        <f t="shared" si="0"/>
        <v>297.69337189999999</v>
      </c>
    </row>
    <row r="16" spans="1:11" x14ac:dyDescent="0.25">
      <c r="A16" s="3">
        <v>11</v>
      </c>
      <c r="B16" s="3">
        <v>-1455.106</v>
      </c>
      <c r="C16" s="3">
        <v>-58.390090000000001</v>
      </c>
      <c r="D16" s="3">
        <v>-29.94229</v>
      </c>
      <c r="G16" s="1">
        <v>11</v>
      </c>
      <c r="H16">
        <f t="shared" ref="H16:H23" si="1">AVERAGE(B16,B3)</f>
        <v>-1441.4985470000001</v>
      </c>
      <c r="I16">
        <f t="shared" ref="I16:I23" si="2">AVERAGE(C16,C3)</f>
        <v>-60.704510939999999</v>
      </c>
      <c r="J16">
        <f t="shared" ref="J16:J23" si="3">AVERAGE(D16,D3)</f>
        <v>-37.916618749999998</v>
      </c>
    </row>
    <row r="17" spans="1:10" x14ac:dyDescent="0.25">
      <c r="A17" s="3">
        <v>12</v>
      </c>
      <c r="B17" s="3">
        <v>-450.02980000000002</v>
      </c>
      <c r="C17" s="3">
        <v>10.68811</v>
      </c>
      <c r="D17" s="3">
        <v>-53.978679999999997</v>
      </c>
      <c r="G17" s="1">
        <v>12</v>
      </c>
      <c r="H17">
        <f t="shared" si="1"/>
        <v>-438.61752035000001</v>
      </c>
      <c r="I17">
        <f t="shared" si="2"/>
        <v>11.122191390000001</v>
      </c>
      <c r="J17">
        <f t="shared" si="3"/>
        <v>-54.291130940000002</v>
      </c>
    </row>
    <row r="18" spans="1:10" x14ac:dyDescent="0.25">
      <c r="A18" s="3">
        <v>13</v>
      </c>
      <c r="B18" s="3">
        <v>-474.44409999999999</v>
      </c>
      <c r="C18" s="3">
        <v>9.6778779999999998</v>
      </c>
      <c r="D18" s="3">
        <v>-194.5873</v>
      </c>
      <c r="G18" s="1">
        <v>13</v>
      </c>
      <c r="H18">
        <f t="shared" si="1"/>
        <v>-466.81568594999999</v>
      </c>
      <c r="I18">
        <f t="shared" si="2"/>
        <v>12.263230535</v>
      </c>
      <c r="J18">
        <f t="shared" si="3"/>
        <v>-186.83089065000001</v>
      </c>
    </row>
    <row r="19" spans="1:10" x14ac:dyDescent="0.25">
      <c r="A19" s="3">
        <v>14</v>
      </c>
      <c r="B19" s="3">
        <v>-1666.201</v>
      </c>
      <c r="C19" s="3">
        <v>-116.89409999999999</v>
      </c>
      <c r="D19" s="3">
        <v>-194.9451</v>
      </c>
      <c r="G19" s="1">
        <v>14</v>
      </c>
      <c r="H19">
        <f t="shared" si="1"/>
        <v>-1613.9258125000001</v>
      </c>
      <c r="I19">
        <f t="shared" si="2"/>
        <v>-131.5150391</v>
      </c>
      <c r="J19">
        <f t="shared" si="3"/>
        <v>-195.82153440000002</v>
      </c>
    </row>
    <row r="20" spans="1:10" x14ac:dyDescent="0.25">
      <c r="A20" s="3">
        <v>15</v>
      </c>
      <c r="B20" s="3">
        <v>-2758.9929999999999</v>
      </c>
      <c r="C20" s="3">
        <v>-812.774</v>
      </c>
      <c r="D20" s="3">
        <v>-151.59989999999999</v>
      </c>
      <c r="G20" s="1">
        <v>15</v>
      </c>
      <c r="H20">
        <f t="shared" si="1"/>
        <v>-2716.2677345000002</v>
      </c>
      <c r="I20">
        <f t="shared" si="2"/>
        <v>-745.71432970000001</v>
      </c>
      <c r="J20">
        <f t="shared" si="3"/>
        <v>-145.4247891</v>
      </c>
    </row>
    <row r="21" spans="1:10" x14ac:dyDescent="0.25">
      <c r="A21" s="3">
        <v>16</v>
      </c>
      <c r="B21" s="3">
        <v>-2737.623</v>
      </c>
      <c r="C21" s="3">
        <v>-679.29949999999997</v>
      </c>
      <c r="D21" s="3">
        <v>64.543229999999994</v>
      </c>
      <c r="G21" s="1">
        <v>16</v>
      </c>
      <c r="H21">
        <f t="shared" si="1"/>
        <v>-2837.6590000000001</v>
      </c>
      <c r="I21">
        <f t="shared" si="2"/>
        <v>-630.37730469999997</v>
      </c>
      <c r="J21">
        <f t="shared" si="3"/>
        <v>46.863767499999994</v>
      </c>
    </row>
    <row r="22" spans="1:10" x14ac:dyDescent="0.25">
      <c r="A22" s="3">
        <v>17</v>
      </c>
      <c r="B22" s="3">
        <v>-1509.1479999999999</v>
      </c>
      <c r="C22" s="3">
        <v>-65.083410000000001</v>
      </c>
      <c r="D22" s="3">
        <v>-344.9991</v>
      </c>
      <c r="G22" s="1">
        <v>17</v>
      </c>
      <c r="H22">
        <f t="shared" si="1"/>
        <v>-1571.821766</v>
      </c>
      <c r="I22">
        <f t="shared" si="2"/>
        <v>-58.482150625000003</v>
      </c>
      <c r="J22">
        <f t="shared" si="3"/>
        <v>-329.66800000000001</v>
      </c>
    </row>
    <row r="23" spans="1:10" x14ac:dyDescent="0.25">
      <c r="A23" s="3">
        <v>18</v>
      </c>
      <c r="B23" s="3">
        <v>-468.3075</v>
      </c>
      <c r="C23" s="3">
        <v>14.82403</v>
      </c>
      <c r="D23" s="3">
        <v>-292.57150000000001</v>
      </c>
      <c r="G23" s="1">
        <v>18</v>
      </c>
      <c r="H23">
        <f t="shared" si="1"/>
        <v>-497.36139064999998</v>
      </c>
      <c r="I23">
        <f t="shared" si="2"/>
        <v>6.0034940624999997</v>
      </c>
      <c r="J23">
        <f t="shared" si="3"/>
        <v>-287.06271095</v>
      </c>
    </row>
    <row r="24" spans="1:10" x14ac:dyDescent="0.25">
      <c r="A24" s="4" t="s">
        <v>25</v>
      </c>
      <c r="B24" s="4">
        <v>-450.02980000000002</v>
      </c>
      <c r="C24" s="4">
        <v>14.82403</v>
      </c>
      <c r="D24" s="4">
        <v>314.94959999999998</v>
      </c>
    </row>
    <row r="25" spans="1:10" x14ac:dyDescent="0.25">
      <c r="A25" s="4" t="s">
        <v>26</v>
      </c>
      <c r="B25" s="4">
        <v>12</v>
      </c>
      <c r="C25" s="4">
        <v>18</v>
      </c>
      <c r="D25" s="4">
        <v>10</v>
      </c>
    </row>
    <row r="26" spans="1:10" x14ac:dyDescent="0.25">
      <c r="A26" s="4" t="s">
        <v>27</v>
      </c>
      <c r="B26" s="4">
        <v>-2758.9929999999999</v>
      </c>
      <c r="C26" s="4">
        <v>-812.774</v>
      </c>
      <c r="D26" s="4">
        <v>-344.9991</v>
      </c>
    </row>
    <row r="27" spans="1:10" x14ac:dyDescent="0.25">
      <c r="A27" s="4" t="s">
        <v>28</v>
      </c>
      <c r="B27" s="4">
        <v>15</v>
      </c>
      <c r="C27" s="4">
        <v>15</v>
      </c>
      <c r="D27" s="4">
        <v>17</v>
      </c>
    </row>
    <row r="28" spans="1:10" ht="25.85" x14ac:dyDescent="0.25">
      <c r="A28" s="4" t="s">
        <v>29</v>
      </c>
      <c r="B28" s="4">
        <v>-13955.85</v>
      </c>
      <c r="C28" s="4">
        <v>-2298.1239999999998</v>
      </c>
      <c r="D28" s="4">
        <v>-883.13109999999995</v>
      </c>
    </row>
    <row r="29" spans="1:10" ht="25.85" x14ac:dyDescent="0.25">
      <c r="A29" s="4" t="s">
        <v>30</v>
      </c>
      <c r="B29" s="4">
        <v>-1550.65</v>
      </c>
      <c r="C29" s="4">
        <v>-255.34710000000001</v>
      </c>
      <c r="D29" s="4">
        <v>-98.125680000000003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Rafael Pereira</cp:lastModifiedBy>
  <dcterms:created xsi:type="dcterms:W3CDTF">2023-09-16T18:32:29Z</dcterms:created>
  <dcterms:modified xsi:type="dcterms:W3CDTF">2023-09-16T18:35:02Z</dcterms:modified>
</cp:coreProperties>
</file>