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s\Desktop\"/>
    </mc:Choice>
  </mc:AlternateContent>
  <xr:revisionPtr revIDLastSave="0" documentId="13_ncr:1_{AE417A2A-5EC9-4D49-A887-2C80614368CF}" xr6:coauthVersionLast="45" xr6:coauthVersionMax="45" xr10:uidLastSave="{00000000-0000-0000-0000-000000000000}"/>
  <bookViews>
    <workbookView xWindow="20370" yWindow="-2700" windowWidth="29040" windowHeight="15990" xr2:uid="{BF17FCA9-B96E-4BF1-816C-F0EF663E5778}"/>
  </bookViews>
  <sheets>
    <sheet name="Data" sheetId="1" r:id="rId1"/>
    <sheet name="Estima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3" l="1" a="1"/>
  <c r="G13" i="3" s="1"/>
  <c r="G18" i="3" a="1"/>
  <c r="G18" i="3" s="1"/>
  <c r="G3" i="3" a="1"/>
  <c r="G3" i="3" s="1"/>
  <c r="G8" i="3" a="1"/>
  <c r="G8" i="3" s="1"/>
  <c r="I3" i="3" a="1"/>
  <c r="I3" i="3" s="1"/>
  <c r="I8" i="3" a="1"/>
  <c r="I8" i="3" s="1"/>
  <c r="I13" i="3" a="1"/>
  <c r="I13" i="3" s="1"/>
  <c r="I18" i="3" a="1"/>
  <c r="J18" i="3" s="1"/>
  <c r="G76" i="1" a="1"/>
  <c r="G76" i="1" s="1"/>
  <c r="G65" i="1" a="1"/>
  <c r="G65" i="1" s="1"/>
  <c r="J8" i="3" l="1"/>
  <c r="I1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<sst xmlns="http://schemas.openxmlformats.org/spreadsheetml/2006/main" count="26" uniqueCount="16">
  <si>
    <t>Percentage of Edges</t>
  </si>
  <si>
    <t>Number of Vertices</t>
  </si>
  <si>
    <t>Number of Verifications</t>
  </si>
  <si>
    <t>Number of Maximum Independent Vertex Sets</t>
  </si>
  <si>
    <t>Execution Time (s)</t>
  </si>
  <si>
    <t>Estimations</t>
  </si>
  <si>
    <t>Data for Estimations</t>
  </si>
  <si>
    <t>EQUATION: y = b * m^x</t>
  </si>
  <si>
    <r>
      <rPr>
        <b/>
        <sz val="11"/>
        <color theme="1"/>
        <rFont val="Calibri"/>
        <family val="2"/>
        <scheme val="minor"/>
      </rPr>
      <t>EQUATION</t>
    </r>
    <r>
      <rPr>
        <sz val="11"/>
        <color theme="1"/>
        <rFont val="Calibri"/>
        <family val="2"/>
        <scheme val="minor"/>
      </rPr>
      <t>: y = b * m^x</t>
    </r>
  </si>
  <si>
    <t>m</t>
  </si>
  <si>
    <t>b</t>
  </si>
  <si>
    <t>Equation for 0% Edges (Best Case)</t>
  </si>
  <si>
    <t>Equation for 100% Edges (Worst Case)</t>
  </si>
  <si>
    <t xml:space="preserve">y = 2 * 1^x </t>
  </si>
  <si>
    <t>y = 2</t>
  </si>
  <si>
    <t>y = 0.91308 * 2.010108^x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</si>
</sst>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3" applyNumberFormat="0" applyFill="0" applyAlignment="0" applyProtection="0"/>
  </cellStyleXfs>
  <cellXfs count="22">
    <xf numFmtId="0" fontId="0" fillId="0" borderId="0" xfId="0"/>
    <xf numFmtId="0" fontId="0" fillId="0" borderId="2" xfId="0" applyFont="1" applyBorder="1"/>
    <xf numFmtId="0" fontId="1" fillId="0" borderId="1" xfId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2" fillId="2" borderId="5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2" fillId="3" borderId="0" xfId="0" applyFon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3" fillId="0" borderId="3" xfId="2"/>
    <xf numFmtId="0" fontId="1" fillId="0" borderId="1" xfId="1"/>
    <xf numFmtId="0" fontId="4" fillId="0" borderId="0" xfId="0" applyFont="1"/>
    <xf numFmtId="0" fontId="0" fillId="0" borderId="4" xfId="0" applyNumberFormat="1" applyFont="1" applyBorder="1"/>
    <xf numFmtId="0" fontId="0" fillId="0" borderId="8" xfId="0" applyNumberFormat="1" applyFont="1" applyBorder="1"/>
  </cellXfs>
  <cellStyles count="3">
    <cellStyle name="Cabeçalho 2" xfId="1" builtinId="17"/>
    <cellStyle name="Cabeçalho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per Number of Vertices for various Percentages of 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44910801753757"/>
          <c:y val="0.21159929701230229"/>
          <c:w val="0.84920075886971325"/>
          <c:h val="0.57251152041847142"/>
        </c:manualLayout>
      </c:layout>
      <c:scatterChart>
        <c:scatterStyle val="smoothMarker"/>
        <c:varyColors val="0"/>
        <c:ser>
          <c:idx val="0"/>
          <c:order val="0"/>
          <c:tx>
            <c:v>0% of Edges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0F-48FE-B312-8778455E9049}"/>
            </c:ext>
          </c:extLst>
        </c:ser>
        <c:ser>
          <c:idx val="1"/>
          <c:order val="1"/>
          <c:tx>
            <c:v>25% of 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Data!$B$26:$B$49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Data!$D$26:$D$49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9.9778175354003906E-4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9.9706649780273394E-4</c:v>
                </c:pt>
                <c:pt idx="10">
                  <c:v>2.9916763305664002E-3</c:v>
                </c:pt>
                <c:pt idx="11">
                  <c:v>2.9909610748290998E-3</c:v>
                </c:pt>
                <c:pt idx="12">
                  <c:v>1.19674205780029E-2</c:v>
                </c:pt>
                <c:pt idx="13">
                  <c:v>6.9823265075683498E-3</c:v>
                </c:pt>
                <c:pt idx="14">
                  <c:v>4.2885065078735303E-2</c:v>
                </c:pt>
                <c:pt idx="15">
                  <c:v>6.8855285644531194E-2</c:v>
                </c:pt>
                <c:pt idx="16">
                  <c:v>5.1821708679199198E-2</c:v>
                </c:pt>
                <c:pt idx="17">
                  <c:v>7.4804306030273396E-2</c:v>
                </c:pt>
                <c:pt idx="18">
                  <c:v>0.287280082702636</c:v>
                </c:pt>
                <c:pt idx="19">
                  <c:v>0.160526514053344</c:v>
                </c:pt>
                <c:pt idx="20">
                  <c:v>0.22136735916137601</c:v>
                </c:pt>
                <c:pt idx="21">
                  <c:v>0.91759753227233798</c:v>
                </c:pt>
                <c:pt idx="22">
                  <c:v>1.3582417964935301</c:v>
                </c:pt>
                <c:pt idx="23">
                  <c:v>2.3342921733856201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0F-48FE-B312-8778455E9049}"/>
            </c:ext>
          </c:extLst>
        </c:ser>
        <c:ser>
          <c:idx val="2"/>
          <c:order val="2"/>
          <c:tx>
            <c:v>50% of Edges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Data!$B$50:$B$73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Data!$D$50:$D$73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9.9730491638183594E-4</c:v>
                </c:pt>
                <c:pt idx="5">
                  <c:v>0</c:v>
                </c:pt>
                <c:pt idx="6">
                  <c:v>9.9730491638183594E-4</c:v>
                </c:pt>
                <c:pt idx="7">
                  <c:v>0</c:v>
                </c:pt>
                <c:pt idx="8">
                  <c:v>9.9778175354003906E-4</c:v>
                </c:pt>
                <c:pt idx="9">
                  <c:v>1.9958019256591701E-3</c:v>
                </c:pt>
                <c:pt idx="10">
                  <c:v>5.9819221496581997E-3</c:v>
                </c:pt>
                <c:pt idx="11">
                  <c:v>8.9778900146484306E-3</c:v>
                </c:pt>
                <c:pt idx="12">
                  <c:v>2.8923988342285101E-2</c:v>
                </c:pt>
                <c:pt idx="13">
                  <c:v>6.9811820983886705E-2</c:v>
                </c:pt>
                <c:pt idx="14">
                  <c:v>0.130651950836181</c:v>
                </c:pt>
                <c:pt idx="15">
                  <c:v>0.30871272087097101</c:v>
                </c:pt>
                <c:pt idx="16">
                  <c:v>0.63286805152893</c:v>
                </c:pt>
                <c:pt idx="17">
                  <c:v>1.4772343635559</c:v>
                </c:pt>
                <c:pt idx="18">
                  <c:v>3.1471765041351301</c:v>
                </c:pt>
                <c:pt idx="19">
                  <c:v>4.4364504814147896</c:v>
                </c:pt>
                <c:pt idx="20">
                  <c:v>11.1635541915893</c:v>
                </c:pt>
                <c:pt idx="21">
                  <c:v>24.487819671630799</c:v>
                </c:pt>
                <c:pt idx="22">
                  <c:v>50.731356143951402</c:v>
                </c:pt>
                <c:pt idx="23">
                  <c:v>124.270263195037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0F-48FE-B312-8778455E9049}"/>
            </c:ext>
          </c:extLst>
        </c:ser>
        <c:ser>
          <c:idx val="3"/>
          <c:order val="3"/>
          <c:tx>
            <c:v>75% of Edges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Data!$B$74:$B$97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Data!$D$74:$D$97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9.946823120117181E-4</c:v>
                </c:pt>
                <c:pt idx="6">
                  <c:v>0</c:v>
                </c:pt>
                <c:pt idx="7">
                  <c:v>0</c:v>
                </c:pt>
                <c:pt idx="8">
                  <c:v>9.9706649780273394E-4</c:v>
                </c:pt>
                <c:pt idx="9">
                  <c:v>1.9941329956054601E-3</c:v>
                </c:pt>
                <c:pt idx="10">
                  <c:v>5.9418678283691398E-3</c:v>
                </c:pt>
                <c:pt idx="11">
                  <c:v>1.09698772430419E-2</c:v>
                </c:pt>
                <c:pt idx="12">
                  <c:v>2.49350070953369E-2</c:v>
                </c:pt>
                <c:pt idx="13">
                  <c:v>5.4853677749633699E-2</c:v>
                </c:pt>
                <c:pt idx="14">
                  <c:v>0.1137375831604</c:v>
                </c:pt>
                <c:pt idx="15">
                  <c:v>0.25930476188659601</c:v>
                </c:pt>
                <c:pt idx="16">
                  <c:v>0.55854511260986295</c:v>
                </c:pt>
                <c:pt idx="17">
                  <c:v>1.2008376121520901</c:v>
                </c:pt>
                <c:pt idx="18">
                  <c:v>2.5458538532257</c:v>
                </c:pt>
                <c:pt idx="19">
                  <c:v>6.2436003684997496</c:v>
                </c:pt>
                <c:pt idx="20">
                  <c:v>14.884503364562899</c:v>
                </c:pt>
                <c:pt idx="21">
                  <c:v>30.879847049713099</c:v>
                </c:pt>
                <c:pt idx="22">
                  <c:v>59.287612676620398</c:v>
                </c:pt>
                <c:pt idx="23">
                  <c:v>132.296319007873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0F-48FE-B312-8778455E9049}"/>
            </c:ext>
          </c:extLst>
        </c:ser>
        <c:ser>
          <c:idx val="4"/>
          <c:order val="4"/>
          <c:tx>
            <c:v>100% of Edges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Data!$B$98:$B$121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Data!$D$98:$D$121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9.9611282348632791E-4</c:v>
                </c:pt>
                <c:pt idx="8">
                  <c:v>9.9611282348632791E-4</c:v>
                </c:pt>
                <c:pt idx="9">
                  <c:v>1.9938945770263598E-3</c:v>
                </c:pt>
                <c:pt idx="10">
                  <c:v>4.9867630004882804E-3</c:v>
                </c:pt>
                <c:pt idx="11">
                  <c:v>1.0972023010253899E-2</c:v>
                </c:pt>
                <c:pt idx="12">
                  <c:v>2.7925252914428701E-2</c:v>
                </c:pt>
                <c:pt idx="13">
                  <c:v>5.8840751647949198E-2</c:v>
                </c:pt>
                <c:pt idx="14">
                  <c:v>0.113695383071899</c:v>
                </c:pt>
                <c:pt idx="15">
                  <c:v>0.26025962829589799</c:v>
                </c:pt>
                <c:pt idx="16">
                  <c:v>0.55025219917297297</c:v>
                </c:pt>
                <c:pt idx="17">
                  <c:v>1.1778192520141599</c:v>
                </c:pt>
                <c:pt idx="18">
                  <c:v>2.5669815540313698</c:v>
                </c:pt>
                <c:pt idx="19">
                  <c:v>5.5603735446929896</c:v>
                </c:pt>
                <c:pt idx="20">
                  <c:v>13.573629617690999</c:v>
                </c:pt>
                <c:pt idx="21">
                  <c:v>29.991716146469098</c:v>
                </c:pt>
                <c:pt idx="22">
                  <c:v>59.505808353424001</c:v>
                </c:pt>
                <c:pt idx="23">
                  <c:v>125.831812858581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0F-48FE-B312-8778455E9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40040"/>
        <c:axId val="547337416"/>
      </c:scatterChart>
      <c:valAx>
        <c:axId val="54734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37416"/>
        <c:crosses val="autoZero"/>
        <c:crossBetween val="midCat"/>
      </c:valAx>
      <c:valAx>
        <c:axId val="547337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Verifications</a:t>
            </a:r>
            <a:r>
              <a:rPr lang="en-US"/>
              <a:t> of Independence per Number of Vertices for various Percentages of 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48694719611662"/>
          <c:y val="0.21137640449438203"/>
          <c:w val="0.80713670871786192"/>
          <c:h val="0.55345495787745635"/>
        </c:manualLayout>
      </c:layout>
      <c:scatterChart>
        <c:scatterStyle val="smoothMarker"/>
        <c:varyColors val="0"/>
        <c:ser>
          <c:idx val="0"/>
          <c:order val="0"/>
          <c:tx>
            <c:v>0% of Edges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Data!$C$2:$C$25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38-4FE6-8CE1-A78638E480AD}"/>
            </c:ext>
          </c:extLst>
        </c:ser>
        <c:ser>
          <c:idx val="1"/>
          <c:order val="1"/>
          <c:tx>
            <c:v>25% of 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Data!$B$26:$B$49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Data!$C$26:$C$49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23</c:v>
                </c:pt>
                <c:pt idx="5">
                  <c:v>30</c:v>
                </c:pt>
                <c:pt idx="6">
                  <c:v>94</c:v>
                </c:pt>
                <c:pt idx="7">
                  <c:v>47</c:v>
                </c:pt>
                <c:pt idx="8">
                  <c:v>57</c:v>
                </c:pt>
                <c:pt idx="9">
                  <c:v>233</c:v>
                </c:pt>
                <c:pt idx="10">
                  <c:v>795</c:v>
                </c:pt>
                <c:pt idx="11">
                  <c:v>1094</c:v>
                </c:pt>
                <c:pt idx="12">
                  <c:v>3474</c:v>
                </c:pt>
                <c:pt idx="13">
                  <c:v>1942</c:v>
                </c:pt>
                <c:pt idx="14">
                  <c:v>14894</c:v>
                </c:pt>
                <c:pt idx="15">
                  <c:v>21779</c:v>
                </c:pt>
                <c:pt idx="16">
                  <c:v>12617</c:v>
                </c:pt>
                <c:pt idx="17">
                  <c:v>16665</c:v>
                </c:pt>
                <c:pt idx="18">
                  <c:v>60461</c:v>
                </c:pt>
                <c:pt idx="19">
                  <c:v>27897</c:v>
                </c:pt>
                <c:pt idx="20">
                  <c:v>35444</c:v>
                </c:pt>
                <c:pt idx="21">
                  <c:v>145500</c:v>
                </c:pt>
                <c:pt idx="22">
                  <c:v>190052</c:v>
                </c:pt>
                <c:pt idx="23">
                  <c:v>245507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38-4FE6-8CE1-A78638E480AD}"/>
            </c:ext>
          </c:extLst>
        </c:ser>
        <c:ser>
          <c:idx val="2"/>
          <c:order val="2"/>
          <c:tx>
            <c:v>50% of Edges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Data!$B$50:$B$73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Data!$C$50:$C$73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12</c:v>
                </c:pt>
                <c:pt idx="3">
                  <c:v>17</c:v>
                </c:pt>
                <c:pt idx="4">
                  <c:v>43</c:v>
                </c:pt>
                <c:pt idx="5">
                  <c:v>100</c:v>
                </c:pt>
                <c:pt idx="6">
                  <c:v>220</c:v>
                </c:pt>
                <c:pt idx="7">
                  <c:v>383</c:v>
                </c:pt>
                <c:pt idx="8">
                  <c:v>639</c:v>
                </c:pt>
                <c:pt idx="9">
                  <c:v>1487</c:v>
                </c:pt>
                <c:pt idx="10">
                  <c:v>3303</c:v>
                </c:pt>
                <c:pt idx="11">
                  <c:v>5813</c:v>
                </c:pt>
                <c:pt idx="12">
                  <c:v>12912</c:v>
                </c:pt>
                <c:pt idx="13">
                  <c:v>27825</c:v>
                </c:pt>
                <c:pt idx="14">
                  <c:v>50644</c:v>
                </c:pt>
                <c:pt idx="15">
                  <c:v>109295</c:v>
                </c:pt>
                <c:pt idx="16">
                  <c:v>230965</c:v>
                </c:pt>
                <c:pt idx="17">
                  <c:v>480493</c:v>
                </c:pt>
                <c:pt idx="18">
                  <c:v>910597</c:v>
                </c:pt>
                <c:pt idx="19">
                  <c:v>1401293</c:v>
                </c:pt>
                <c:pt idx="20">
                  <c:v>3593935</c:v>
                </c:pt>
                <c:pt idx="21">
                  <c:v>7507639</c:v>
                </c:pt>
                <c:pt idx="22">
                  <c:v>12236831</c:v>
                </c:pt>
                <c:pt idx="23">
                  <c:v>31746652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38-4FE6-8CE1-A78638E480AD}"/>
            </c:ext>
          </c:extLst>
        </c:ser>
        <c:ser>
          <c:idx val="3"/>
          <c:order val="3"/>
          <c:tx>
            <c:v>75% of Edges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Data!$B$74:$B$97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Data!$C$74:$C$97</c:f>
              <c:numCache>
                <c:formatCode>General</c:formatCode>
                <c:ptCount val="24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27</c:v>
                </c:pt>
                <c:pt idx="4">
                  <c:v>58</c:v>
                </c:pt>
                <c:pt idx="5">
                  <c:v>121</c:v>
                </c:pt>
                <c:pt idx="6">
                  <c:v>248</c:v>
                </c:pt>
                <c:pt idx="7">
                  <c:v>503</c:v>
                </c:pt>
                <c:pt idx="8">
                  <c:v>969</c:v>
                </c:pt>
                <c:pt idx="9">
                  <c:v>1982</c:v>
                </c:pt>
                <c:pt idx="10">
                  <c:v>4018</c:v>
                </c:pt>
                <c:pt idx="11">
                  <c:v>8101</c:v>
                </c:pt>
                <c:pt idx="12">
                  <c:v>16279</c:v>
                </c:pt>
                <c:pt idx="13">
                  <c:v>32648</c:v>
                </c:pt>
                <c:pt idx="14">
                  <c:v>65400</c:v>
                </c:pt>
                <c:pt idx="15">
                  <c:v>130239</c:v>
                </c:pt>
                <c:pt idx="16">
                  <c:v>261157</c:v>
                </c:pt>
                <c:pt idx="17">
                  <c:v>523129</c:v>
                </c:pt>
                <c:pt idx="18">
                  <c:v>1048366</c:v>
                </c:pt>
                <c:pt idx="19">
                  <c:v>2096921</c:v>
                </c:pt>
                <c:pt idx="20">
                  <c:v>4192511</c:v>
                </c:pt>
                <c:pt idx="21">
                  <c:v>8386561</c:v>
                </c:pt>
                <c:pt idx="22">
                  <c:v>16774892</c:v>
                </c:pt>
                <c:pt idx="23">
                  <c:v>33551807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38-4FE6-8CE1-A78638E480AD}"/>
            </c:ext>
          </c:extLst>
        </c:ser>
        <c:ser>
          <c:idx val="4"/>
          <c:order val="4"/>
          <c:tx>
            <c:v>100% of Edges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Data!$B$98:$B$121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Data!$C$98:$C$121</c:f>
              <c:numCache>
                <c:formatCode>General</c:formatCode>
                <c:ptCount val="24"/>
                <c:pt idx="0">
                  <c:v>3</c:v>
                </c:pt>
                <c:pt idx="1">
                  <c:v>7</c:v>
                </c:pt>
                <c:pt idx="2">
                  <c:v>15</c:v>
                </c:pt>
                <c:pt idx="3">
                  <c:v>31</c:v>
                </c:pt>
                <c:pt idx="4">
                  <c:v>63</c:v>
                </c:pt>
                <c:pt idx="5">
                  <c:v>127</c:v>
                </c:pt>
                <c:pt idx="6">
                  <c:v>255</c:v>
                </c:pt>
                <c:pt idx="7">
                  <c:v>511</c:v>
                </c:pt>
                <c:pt idx="8">
                  <c:v>1023</c:v>
                </c:pt>
                <c:pt idx="9">
                  <c:v>2047</c:v>
                </c:pt>
                <c:pt idx="10">
                  <c:v>4095</c:v>
                </c:pt>
                <c:pt idx="11">
                  <c:v>8191</c:v>
                </c:pt>
                <c:pt idx="12">
                  <c:v>16383</c:v>
                </c:pt>
                <c:pt idx="13">
                  <c:v>32767</c:v>
                </c:pt>
                <c:pt idx="14">
                  <c:v>65535</c:v>
                </c:pt>
                <c:pt idx="15">
                  <c:v>131071</c:v>
                </c:pt>
                <c:pt idx="16">
                  <c:v>262143</c:v>
                </c:pt>
                <c:pt idx="17">
                  <c:v>524287</c:v>
                </c:pt>
                <c:pt idx="18">
                  <c:v>1048575</c:v>
                </c:pt>
                <c:pt idx="19">
                  <c:v>2097151</c:v>
                </c:pt>
                <c:pt idx="20">
                  <c:v>4194303</c:v>
                </c:pt>
                <c:pt idx="21">
                  <c:v>8388607</c:v>
                </c:pt>
                <c:pt idx="22">
                  <c:v>16777215</c:v>
                </c:pt>
                <c:pt idx="23">
                  <c:v>33554431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438-4FE6-8CE1-A78638E48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40040"/>
        <c:axId val="547337416"/>
      </c:scatterChart>
      <c:valAx>
        <c:axId val="54734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37416"/>
        <c:crosses val="autoZero"/>
        <c:crossBetween val="midCat"/>
      </c:valAx>
      <c:valAx>
        <c:axId val="54733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Verifications of Independence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649867355290265E-2"/>
              <c:y val="0.12574433287131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Maximum Independent Sets per Number of Vertices for various Percentages of 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19662461547145"/>
          <c:y val="0.21137640449438203"/>
          <c:w val="0.87514746140603394"/>
          <c:h val="0.55735633116085204"/>
        </c:manualLayout>
      </c:layout>
      <c:scatterChart>
        <c:scatterStyle val="smoothMarker"/>
        <c:varyColors val="0"/>
        <c:ser>
          <c:idx val="0"/>
          <c:order val="0"/>
          <c:tx>
            <c:v>0% of Edges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Data!$E$2:$E$25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A7-438E-A009-3F86DCF28425}"/>
            </c:ext>
          </c:extLst>
        </c:ser>
        <c:ser>
          <c:idx val="1"/>
          <c:order val="1"/>
          <c:tx>
            <c:v>25% of 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Data!$B$26:$B$49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Data!$E$26:$E$49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A7-438E-A009-3F86DCF28425}"/>
            </c:ext>
          </c:extLst>
        </c:ser>
        <c:ser>
          <c:idx val="2"/>
          <c:order val="2"/>
          <c:tx>
            <c:v>50% of Edges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Data!$B$50:$B$73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Data!$E$50:$E$73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A7-438E-A009-3F86DCF28425}"/>
            </c:ext>
          </c:extLst>
        </c:ser>
        <c:ser>
          <c:idx val="3"/>
          <c:order val="3"/>
          <c:tx>
            <c:v>75% of Edges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Data!$B$74:$B$97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Data!$E$74:$E$97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11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  <c:pt idx="18">
                  <c:v>19</c:v>
                </c:pt>
                <c:pt idx="19">
                  <c:v>15</c:v>
                </c:pt>
                <c:pt idx="20">
                  <c:v>1</c:v>
                </c:pt>
                <c:pt idx="21">
                  <c:v>2</c:v>
                </c:pt>
                <c:pt idx="22">
                  <c:v>4</c:v>
                </c:pt>
                <c:pt idx="23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A7-438E-A009-3F86DCF28425}"/>
            </c:ext>
          </c:extLst>
        </c:ser>
        <c:ser>
          <c:idx val="4"/>
          <c:order val="4"/>
          <c:tx>
            <c:v>100% of Edges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Data!$B$98:$B$121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Data!$E$98:$E$121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EA7-438E-A009-3F86DCF28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40040"/>
        <c:axId val="547337416"/>
      </c:scatterChart>
      <c:valAx>
        <c:axId val="54734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37416"/>
        <c:crosses val="autoZero"/>
        <c:crossBetween val="midCat"/>
      </c:valAx>
      <c:valAx>
        <c:axId val="54733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Maximum Independent Sets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649855594546754E-2"/>
              <c:y val="0.18816637375512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0% of Edges (Best Case)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0% of Edges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Data!$C$2:$C$25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2-4A84-8DD8-5AB0AA1AC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84936"/>
        <c:axId val="454783296"/>
      </c:scatterChart>
      <c:valAx>
        <c:axId val="45478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83296"/>
        <c:crosses val="autoZero"/>
        <c:crossBetween val="midCat"/>
      </c:valAx>
      <c:valAx>
        <c:axId val="45478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Verifications of Independence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8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of Edges (Worst Case)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of Edges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Data!$B$98:$B$121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Data!$C$98:$C$121</c:f>
              <c:numCache>
                <c:formatCode>General</c:formatCode>
                <c:ptCount val="24"/>
                <c:pt idx="0">
                  <c:v>3</c:v>
                </c:pt>
                <c:pt idx="1">
                  <c:v>7</c:v>
                </c:pt>
                <c:pt idx="2">
                  <c:v>15</c:v>
                </c:pt>
                <c:pt idx="3">
                  <c:v>31</c:v>
                </c:pt>
                <c:pt idx="4">
                  <c:v>63</c:v>
                </c:pt>
                <c:pt idx="5">
                  <c:v>127</c:v>
                </c:pt>
                <c:pt idx="6">
                  <c:v>255</c:v>
                </c:pt>
                <c:pt idx="7">
                  <c:v>511</c:v>
                </c:pt>
                <c:pt idx="8">
                  <c:v>1023</c:v>
                </c:pt>
                <c:pt idx="9">
                  <c:v>2047</c:v>
                </c:pt>
                <c:pt idx="10">
                  <c:v>4095</c:v>
                </c:pt>
                <c:pt idx="11">
                  <c:v>8191</c:v>
                </c:pt>
                <c:pt idx="12">
                  <c:v>16383</c:v>
                </c:pt>
                <c:pt idx="13">
                  <c:v>32767</c:v>
                </c:pt>
                <c:pt idx="14">
                  <c:v>65535</c:v>
                </c:pt>
                <c:pt idx="15">
                  <c:v>131071</c:v>
                </c:pt>
                <c:pt idx="16">
                  <c:v>262143</c:v>
                </c:pt>
                <c:pt idx="17">
                  <c:v>524287</c:v>
                </c:pt>
                <c:pt idx="18">
                  <c:v>1048575</c:v>
                </c:pt>
                <c:pt idx="19">
                  <c:v>2097151</c:v>
                </c:pt>
                <c:pt idx="20">
                  <c:v>4194303</c:v>
                </c:pt>
                <c:pt idx="21">
                  <c:v>8388607</c:v>
                </c:pt>
                <c:pt idx="22">
                  <c:v>16777215</c:v>
                </c:pt>
                <c:pt idx="23">
                  <c:v>33554431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80-45D0-90C1-88F33DF61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58920"/>
        <c:axId val="461457936"/>
      </c:scatterChart>
      <c:valAx>
        <c:axId val="46145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57936"/>
        <c:crosses val="autoZero"/>
        <c:crossBetween val="midCat"/>
      </c:valAx>
      <c:valAx>
        <c:axId val="4614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Verifications of</a:t>
                </a:r>
                <a:r>
                  <a:rPr lang="en-US" baseline="0"/>
                  <a:t> Independence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58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Execution Time for Larger Problem Instances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25% of Edges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Estimates!$F$3:$F$7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900</c:v>
                </c:pt>
              </c:numCache>
            </c:numRef>
          </c:xVal>
          <c:yVal>
            <c:numRef>
              <c:f>Estimates!$G$3:$G$7</c:f>
              <c:numCache>
                <c:formatCode>General</c:formatCode>
                <c:ptCount val="5"/>
                <c:pt idx="0">
                  <c:v>866607.13585187146</c:v>
                </c:pt>
                <c:pt idx="1">
                  <c:v>1.4215598111807259E+17</c:v>
                </c:pt>
                <c:pt idx="2">
                  <c:v>6.2747115479846893E+50</c:v>
                </c:pt>
                <c:pt idx="3">
                  <c:v>7.4526057486788228E+106</c:v>
                </c:pt>
                <c:pt idx="4">
                  <c:v>3.9070696855947318E+196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F6-40D1-B4C0-3DD286BA90EF}"/>
            </c:ext>
          </c:extLst>
        </c:ser>
        <c:ser>
          <c:idx val="1"/>
          <c:order val="1"/>
          <c:tx>
            <c:v>50% of 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Estimates!$F$8:$F$12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900</c:v>
                </c:pt>
              </c:numCache>
            </c:numRef>
          </c:xVal>
          <c:yVal>
            <c:numRef>
              <c:f>Estimates!$G$8:$G$12</c:f>
              <c:numCache>
                <c:formatCode>General</c:formatCode>
                <c:ptCount val="5"/>
                <c:pt idx="0">
                  <c:v>31139086591.615314</c:v>
                </c:pt>
                <c:pt idx="1">
                  <c:v>1.9135498592643411E+27</c:v>
                </c:pt>
                <c:pt idx="2">
                  <c:v>4.4405986547098024E+77</c:v>
                </c:pt>
                <c:pt idx="3">
                  <c:v>3.8914467349636222E+161</c:v>
                </c:pt>
                <c:pt idx="4">
                  <c:v>7.913751302451373E+295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F6-40D1-B4C0-3DD286BA90EF}"/>
            </c:ext>
          </c:extLst>
        </c:ser>
        <c:ser>
          <c:idx val="2"/>
          <c:order val="2"/>
          <c:tx>
            <c:v>75% of Edges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Estimates!$F$13:$F$17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900</c:v>
                </c:pt>
              </c:numCache>
            </c:numRef>
          </c:xVal>
          <c:yVal>
            <c:numRef>
              <c:f>Estimates!$G$13:$G$17</c:f>
              <c:numCache>
                <c:formatCode>General</c:formatCode>
                <c:ptCount val="5"/>
                <c:pt idx="0">
                  <c:v>49861271941.301056</c:v>
                </c:pt>
                <c:pt idx="1">
                  <c:v>6.3066230235913601E+27</c:v>
                </c:pt>
                <c:pt idx="2">
                  <c:v>1.2761373766042955E+79</c:v>
                </c:pt>
                <c:pt idx="3">
                  <c:v>4.1310934913152172E+164</c:v>
                </c:pt>
                <c:pt idx="4">
                  <c:v>2.7060335412704923E+301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F6-40D1-B4C0-3DD286BA90EF}"/>
            </c:ext>
          </c:extLst>
        </c:ser>
        <c:ser>
          <c:idx val="3"/>
          <c:order val="3"/>
          <c:tx>
            <c:v>100% of Edges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Estimates!$F$18:$F$22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900</c:v>
                </c:pt>
              </c:numCache>
            </c:numRef>
          </c:xVal>
          <c:yVal>
            <c:numRef>
              <c:f>Estimates!$G$18:$G$22</c:f>
              <c:numCache>
                <c:formatCode>General</c:formatCode>
                <c:ptCount val="5"/>
                <c:pt idx="0">
                  <c:v>28890285643.313587</c:v>
                </c:pt>
                <c:pt idx="1">
                  <c:v>1.5358876079783464E+27</c:v>
                </c:pt>
                <c:pt idx="2">
                  <c:v>2.3077153462054896E+77</c:v>
                </c:pt>
                <c:pt idx="3">
                  <c:v>9.7998683386047246E+160</c:v>
                </c:pt>
                <c:pt idx="4">
                  <c:v>6.2528936984132047E+294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F6-40D1-B4C0-3DD286BA9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760064"/>
        <c:axId val="563760392"/>
      </c:scatterChart>
      <c:valAx>
        <c:axId val="56376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60392"/>
        <c:crosses val="autoZero"/>
        <c:crossBetween val="midCat"/>
      </c:valAx>
      <c:valAx>
        <c:axId val="563760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6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185736</xdr:rowOff>
    </xdr:from>
    <xdr:to>
      <xdr:col>15</xdr:col>
      <xdr:colOff>180976</xdr:colOff>
      <xdr:row>19</xdr:row>
      <xdr:rowOff>8571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2B114B0-F946-47C6-870F-5B55D81C5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15</xdr:col>
      <xdr:colOff>182880</xdr:colOff>
      <xdr:row>38</xdr:row>
      <xdr:rowOff>16764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1EE6FB3-ACAB-422D-BC8E-DADC8C62EB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40</xdr:row>
      <xdr:rowOff>0</xdr:rowOff>
    </xdr:from>
    <xdr:to>
      <xdr:col>15</xdr:col>
      <xdr:colOff>182880</xdr:colOff>
      <xdr:row>57</xdr:row>
      <xdr:rowOff>16764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23123CA-1261-41A4-93BD-97D40A6A5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561976</xdr:colOff>
      <xdr:row>58</xdr:row>
      <xdr:rowOff>123826</xdr:rowOff>
    </xdr:from>
    <xdr:to>
      <xdr:col>17</xdr:col>
      <xdr:colOff>190500</xdr:colOff>
      <xdr:row>68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D31583-5E0B-4B51-9978-812BF0B9B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533400</xdr:colOff>
      <xdr:row>69</xdr:row>
      <xdr:rowOff>100012</xdr:rowOff>
    </xdr:from>
    <xdr:to>
      <xdr:col>17</xdr:col>
      <xdr:colOff>161925</xdr:colOff>
      <xdr:row>82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1548E6-FED4-4A4A-B776-79F3EE086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23</xdr:row>
      <xdr:rowOff>128586</xdr:rowOff>
    </xdr:from>
    <xdr:to>
      <xdr:col>9</xdr:col>
      <xdr:colOff>647699</xdr:colOff>
      <xdr:row>46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42D925-AB7B-4C37-8E7E-485190CDF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29563-5676-407C-AE0D-B517A8C9DA29}" name="Tabela2" displayName="Tabela2" ref="A1:E121" totalsRowShown="0">
  <autoFilter ref="A1:E121" xr:uid="{A369DA75-F89D-40F6-842B-BB2FCFA1AA43}"/>
  <tableColumns count="5">
    <tableColumn id="1" xr3:uid="{7844F91B-A145-45F8-B71F-9A2E059BD5A3}" name="Percentage of Edges"/>
    <tableColumn id="2" xr3:uid="{4FC6F074-3081-485B-B654-3044768FD654}" name="Number of Vertices"/>
    <tableColumn id="3" xr3:uid="{38ADD543-7CC1-420A-8881-4535172902C9}" name="Number of Verifications"/>
    <tableColumn id="4" xr3:uid="{C23232B1-F6AC-4578-844C-8346FDD4F341}" name="Execution Time (s)"/>
    <tableColumn id="5" xr3:uid="{C53BC445-98FB-473D-BC47-8B946D076D03}" name="Number of Maximum Independent Vertex Se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468812E-1676-4CB5-8D69-B17B8DA44586}" name="Tabela12" displayName="Tabela12" ref="A2:C66" totalsRowShown="0">
  <autoFilter ref="A2:C66" xr:uid="{86397E52-0F16-488C-A427-D91CDB2025FC}"/>
  <tableColumns count="3">
    <tableColumn id="1" xr3:uid="{CEFA543C-0944-4A82-A3B3-0A3F9818E2A9}" name="Percentage of Edges"/>
    <tableColumn id="2" xr3:uid="{8552F6FD-46AA-4618-B949-37C34B3BAA88}" name="Number of Vertices"/>
    <tableColumn id="3" xr3:uid="{A6714573-95B0-444A-A73F-5BB11AB5F980}" name="Execution Time 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140E-BDDF-438D-B7B0-524935CFCEC6}">
  <dimension ref="A1:I121"/>
  <sheetViews>
    <sheetView tabSelected="1" zoomScaleNormal="100" workbookViewId="0">
      <selection activeCell="H82" sqref="H82"/>
    </sheetView>
  </sheetViews>
  <sheetFormatPr defaultRowHeight="15" x14ac:dyDescent="0.25"/>
  <cols>
    <col min="1" max="1" width="21" customWidth="1"/>
    <col min="2" max="2" width="20.42578125" customWidth="1"/>
    <col min="3" max="3" width="24.42578125" customWidth="1"/>
    <col min="4" max="4" width="19.7109375" customWidth="1"/>
    <col min="5" max="5" width="44.5703125" customWidth="1"/>
    <col min="7" max="7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0</v>
      </c>
      <c r="B2">
        <v>2</v>
      </c>
      <c r="C2">
        <v>2</v>
      </c>
      <c r="D2">
        <v>0</v>
      </c>
      <c r="E2">
        <v>1</v>
      </c>
    </row>
    <row r="3" spans="1:5" x14ac:dyDescent="0.25">
      <c r="A3">
        <v>0</v>
      </c>
      <c r="B3">
        <v>3</v>
      </c>
      <c r="C3">
        <v>2</v>
      </c>
      <c r="D3">
        <v>0</v>
      </c>
      <c r="E3">
        <v>1</v>
      </c>
    </row>
    <row r="4" spans="1:5" x14ac:dyDescent="0.25">
      <c r="A4">
        <v>0</v>
      </c>
      <c r="B4">
        <v>4</v>
      </c>
      <c r="C4">
        <v>2</v>
      </c>
      <c r="D4">
        <v>0</v>
      </c>
      <c r="E4">
        <v>1</v>
      </c>
    </row>
    <row r="5" spans="1:5" x14ac:dyDescent="0.25">
      <c r="A5">
        <v>0</v>
      </c>
      <c r="B5">
        <v>5</v>
      </c>
      <c r="C5">
        <v>2</v>
      </c>
      <c r="D5">
        <v>0</v>
      </c>
      <c r="E5">
        <v>1</v>
      </c>
    </row>
    <row r="6" spans="1:5" x14ac:dyDescent="0.25">
      <c r="A6">
        <v>0</v>
      </c>
      <c r="B6">
        <v>6</v>
      </c>
      <c r="C6">
        <v>2</v>
      </c>
      <c r="D6">
        <v>0</v>
      </c>
      <c r="E6">
        <v>1</v>
      </c>
    </row>
    <row r="7" spans="1:5" x14ac:dyDescent="0.25">
      <c r="A7">
        <v>0</v>
      </c>
      <c r="B7">
        <v>7</v>
      </c>
      <c r="C7">
        <v>2</v>
      </c>
      <c r="D7">
        <v>0</v>
      </c>
      <c r="E7">
        <v>1</v>
      </c>
    </row>
    <row r="8" spans="1:5" x14ac:dyDescent="0.25">
      <c r="A8">
        <v>0</v>
      </c>
      <c r="B8">
        <v>8</v>
      </c>
      <c r="C8">
        <v>2</v>
      </c>
      <c r="D8">
        <v>0</v>
      </c>
      <c r="E8">
        <v>1</v>
      </c>
    </row>
    <row r="9" spans="1:5" x14ac:dyDescent="0.25">
      <c r="A9">
        <v>0</v>
      </c>
      <c r="B9">
        <v>9</v>
      </c>
      <c r="C9">
        <v>2</v>
      </c>
      <c r="D9">
        <v>0</v>
      </c>
      <c r="E9">
        <v>1</v>
      </c>
    </row>
    <row r="10" spans="1:5" x14ac:dyDescent="0.25">
      <c r="A10">
        <v>0</v>
      </c>
      <c r="B10">
        <v>10</v>
      </c>
      <c r="C10">
        <v>2</v>
      </c>
      <c r="D10">
        <v>0</v>
      </c>
      <c r="E10">
        <v>1</v>
      </c>
    </row>
    <row r="11" spans="1:5" x14ac:dyDescent="0.25">
      <c r="A11">
        <v>0</v>
      </c>
      <c r="B11">
        <v>11</v>
      </c>
      <c r="C11">
        <v>2</v>
      </c>
      <c r="D11">
        <v>0</v>
      </c>
      <c r="E11">
        <v>1</v>
      </c>
    </row>
    <row r="12" spans="1:5" x14ac:dyDescent="0.25">
      <c r="A12">
        <v>0</v>
      </c>
      <c r="B12">
        <v>12</v>
      </c>
      <c r="C12">
        <v>2</v>
      </c>
      <c r="D12">
        <v>0</v>
      </c>
      <c r="E12">
        <v>1</v>
      </c>
    </row>
    <row r="13" spans="1:5" x14ac:dyDescent="0.25">
      <c r="A13">
        <v>0</v>
      </c>
      <c r="B13">
        <v>13</v>
      </c>
      <c r="C13">
        <v>2</v>
      </c>
      <c r="D13">
        <v>0</v>
      </c>
      <c r="E13">
        <v>1</v>
      </c>
    </row>
    <row r="14" spans="1:5" x14ac:dyDescent="0.25">
      <c r="A14">
        <v>0</v>
      </c>
      <c r="B14">
        <v>14</v>
      </c>
      <c r="C14">
        <v>2</v>
      </c>
      <c r="D14">
        <v>0</v>
      </c>
      <c r="E14">
        <v>1</v>
      </c>
    </row>
    <row r="15" spans="1:5" x14ac:dyDescent="0.25">
      <c r="A15">
        <v>0</v>
      </c>
      <c r="B15">
        <v>15</v>
      </c>
      <c r="C15">
        <v>2</v>
      </c>
      <c r="D15">
        <v>0</v>
      </c>
      <c r="E15">
        <v>1</v>
      </c>
    </row>
    <row r="16" spans="1:5" x14ac:dyDescent="0.25">
      <c r="A16">
        <v>0</v>
      </c>
      <c r="B16">
        <v>16</v>
      </c>
      <c r="C16">
        <v>2</v>
      </c>
      <c r="D16">
        <v>0</v>
      </c>
      <c r="E16">
        <v>1</v>
      </c>
    </row>
    <row r="17" spans="1:5" x14ac:dyDescent="0.25">
      <c r="A17">
        <v>0</v>
      </c>
      <c r="B17">
        <v>17</v>
      </c>
      <c r="C17">
        <v>2</v>
      </c>
      <c r="D17">
        <v>0</v>
      </c>
      <c r="E17">
        <v>1</v>
      </c>
    </row>
    <row r="18" spans="1:5" x14ac:dyDescent="0.25">
      <c r="A18">
        <v>0</v>
      </c>
      <c r="B18">
        <v>18</v>
      </c>
      <c r="C18">
        <v>2</v>
      </c>
      <c r="D18">
        <v>0</v>
      </c>
      <c r="E18">
        <v>1</v>
      </c>
    </row>
    <row r="19" spans="1:5" x14ac:dyDescent="0.25">
      <c r="A19">
        <v>0</v>
      </c>
      <c r="B19">
        <v>19</v>
      </c>
      <c r="C19">
        <v>2</v>
      </c>
      <c r="D19">
        <v>0</v>
      </c>
      <c r="E19">
        <v>1</v>
      </c>
    </row>
    <row r="20" spans="1:5" x14ac:dyDescent="0.25">
      <c r="A20">
        <v>0</v>
      </c>
      <c r="B20">
        <v>20</v>
      </c>
      <c r="C20">
        <v>2</v>
      </c>
      <c r="D20">
        <v>0</v>
      </c>
      <c r="E20">
        <v>1</v>
      </c>
    </row>
    <row r="21" spans="1:5" x14ac:dyDescent="0.25">
      <c r="A21">
        <v>0</v>
      </c>
      <c r="B21">
        <v>21</v>
      </c>
      <c r="C21">
        <v>2</v>
      </c>
      <c r="D21">
        <v>0</v>
      </c>
      <c r="E21">
        <v>1</v>
      </c>
    </row>
    <row r="22" spans="1:5" x14ac:dyDescent="0.25">
      <c r="A22">
        <v>0</v>
      </c>
      <c r="B22">
        <v>22</v>
      </c>
      <c r="C22">
        <v>2</v>
      </c>
      <c r="D22">
        <v>0</v>
      </c>
      <c r="E22">
        <v>1</v>
      </c>
    </row>
    <row r="23" spans="1:5" x14ac:dyDescent="0.25">
      <c r="A23">
        <v>0</v>
      </c>
      <c r="B23">
        <v>23</v>
      </c>
      <c r="C23">
        <v>2</v>
      </c>
      <c r="D23">
        <v>0</v>
      </c>
      <c r="E23">
        <v>1</v>
      </c>
    </row>
    <row r="24" spans="1:5" x14ac:dyDescent="0.25">
      <c r="A24">
        <v>0</v>
      </c>
      <c r="B24">
        <v>24</v>
      </c>
      <c r="C24">
        <v>2</v>
      </c>
      <c r="D24">
        <v>0</v>
      </c>
      <c r="E24">
        <v>1</v>
      </c>
    </row>
    <row r="25" spans="1:5" x14ac:dyDescent="0.25">
      <c r="A25">
        <v>0</v>
      </c>
      <c r="B25">
        <v>25</v>
      </c>
      <c r="C25">
        <v>2</v>
      </c>
      <c r="D25">
        <v>0</v>
      </c>
      <c r="E25">
        <v>1</v>
      </c>
    </row>
    <row r="26" spans="1:5" x14ac:dyDescent="0.25">
      <c r="A26">
        <v>25</v>
      </c>
      <c r="B26">
        <v>2</v>
      </c>
      <c r="C26">
        <v>3</v>
      </c>
      <c r="D26">
        <v>0</v>
      </c>
      <c r="E26">
        <v>2</v>
      </c>
    </row>
    <row r="27" spans="1:5" x14ac:dyDescent="0.25">
      <c r="A27">
        <v>25</v>
      </c>
      <c r="B27">
        <v>3</v>
      </c>
      <c r="C27">
        <v>5</v>
      </c>
      <c r="D27">
        <v>0</v>
      </c>
      <c r="E27">
        <v>2</v>
      </c>
    </row>
    <row r="28" spans="1:5" x14ac:dyDescent="0.25">
      <c r="A28">
        <v>25</v>
      </c>
      <c r="B28">
        <v>4</v>
      </c>
      <c r="C28">
        <v>6</v>
      </c>
      <c r="D28">
        <v>0</v>
      </c>
      <c r="E28">
        <v>1</v>
      </c>
    </row>
    <row r="29" spans="1:5" x14ac:dyDescent="0.25">
      <c r="A29">
        <v>25</v>
      </c>
      <c r="B29">
        <v>5</v>
      </c>
      <c r="C29">
        <v>7</v>
      </c>
      <c r="D29">
        <v>0</v>
      </c>
      <c r="E29">
        <v>1</v>
      </c>
    </row>
    <row r="30" spans="1:5" x14ac:dyDescent="0.25">
      <c r="A30">
        <v>25</v>
      </c>
      <c r="B30">
        <v>6</v>
      </c>
      <c r="C30">
        <v>23</v>
      </c>
      <c r="D30">
        <v>0</v>
      </c>
      <c r="E30">
        <v>2</v>
      </c>
    </row>
    <row r="31" spans="1:5" x14ac:dyDescent="0.25">
      <c r="A31">
        <v>25</v>
      </c>
      <c r="B31">
        <v>7</v>
      </c>
      <c r="C31">
        <v>30</v>
      </c>
      <c r="D31">
        <v>9.9778175354003906E-4</v>
      </c>
      <c r="E31">
        <v>2</v>
      </c>
    </row>
    <row r="32" spans="1:5" x14ac:dyDescent="0.25">
      <c r="A32">
        <v>25</v>
      </c>
      <c r="B32">
        <v>8</v>
      </c>
      <c r="C32">
        <v>94</v>
      </c>
      <c r="D32">
        <v>0</v>
      </c>
      <c r="E32">
        <v>3</v>
      </c>
    </row>
    <row r="33" spans="1:5" x14ac:dyDescent="0.25">
      <c r="A33">
        <v>25</v>
      </c>
      <c r="B33">
        <v>9</v>
      </c>
      <c r="C33">
        <v>47</v>
      </c>
      <c r="D33">
        <v>0</v>
      </c>
      <c r="E33">
        <v>1</v>
      </c>
    </row>
    <row r="34" spans="1:5" x14ac:dyDescent="0.25">
      <c r="A34">
        <v>25</v>
      </c>
      <c r="B34">
        <v>10</v>
      </c>
      <c r="C34">
        <v>57</v>
      </c>
      <c r="D34">
        <v>0</v>
      </c>
      <c r="E34">
        <v>1</v>
      </c>
    </row>
    <row r="35" spans="1:5" x14ac:dyDescent="0.25">
      <c r="A35">
        <v>25</v>
      </c>
      <c r="B35">
        <v>11</v>
      </c>
      <c r="C35">
        <v>233</v>
      </c>
      <c r="D35">
        <v>9.9706649780273394E-4</v>
      </c>
      <c r="E35">
        <v>2</v>
      </c>
    </row>
    <row r="36" spans="1:5" x14ac:dyDescent="0.25">
      <c r="A36">
        <v>25</v>
      </c>
      <c r="B36">
        <v>12</v>
      </c>
      <c r="C36">
        <v>795</v>
      </c>
      <c r="D36">
        <v>2.9916763305664002E-3</v>
      </c>
      <c r="E36">
        <v>1</v>
      </c>
    </row>
    <row r="37" spans="1:5" x14ac:dyDescent="0.25">
      <c r="A37">
        <v>25</v>
      </c>
      <c r="B37">
        <v>13</v>
      </c>
      <c r="C37">
        <v>1094</v>
      </c>
      <c r="D37">
        <v>2.9909610748290998E-3</v>
      </c>
      <c r="E37">
        <v>2</v>
      </c>
    </row>
    <row r="38" spans="1:5" x14ac:dyDescent="0.25">
      <c r="A38">
        <v>25</v>
      </c>
      <c r="B38">
        <v>14</v>
      </c>
      <c r="C38">
        <v>3474</v>
      </c>
      <c r="D38">
        <v>1.19674205780029E-2</v>
      </c>
      <c r="E38">
        <v>3</v>
      </c>
    </row>
    <row r="39" spans="1:5" x14ac:dyDescent="0.25">
      <c r="A39">
        <v>25</v>
      </c>
      <c r="B39">
        <v>15</v>
      </c>
      <c r="C39">
        <v>1942</v>
      </c>
      <c r="D39">
        <v>6.9823265075683498E-3</v>
      </c>
      <c r="E39">
        <v>1</v>
      </c>
    </row>
    <row r="40" spans="1:5" x14ac:dyDescent="0.25">
      <c r="A40">
        <v>25</v>
      </c>
      <c r="B40">
        <v>16</v>
      </c>
      <c r="C40">
        <v>14894</v>
      </c>
      <c r="D40">
        <v>4.2885065078735303E-2</v>
      </c>
      <c r="E40">
        <v>1</v>
      </c>
    </row>
    <row r="41" spans="1:5" x14ac:dyDescent="0.25">
      <c r="A41">
        <v>25</v>
      </c>
      <c r="B41">
        <v>17</v>
      </c>
      <c r="C41">
        <v>21779</v>
      </c>
      <c r="D41">
        <v>6.8855285644531194E-2</v>
      </c>
      <c r="E41">
        <v>1</v>
      </c>
    </row>
    <row r="42" spans="1:5" x14ac:dyDescent="0.25">
      <c r="A42">
        <v>25</v>
      </c>
      <c r="B42">
        <v>18</v>
      </c>
      <c r="C42">
        <v>12617</v>
      </c>
      <c r="D42">
        <v>5.1821708679199198E-2</v>
      </c>
      <c r="E42">
        <v>1</v>
      </c>
    </row>
    <row r="43" spans="1:5" x14ac:dyDescent="0.25">
      <c r="A43">
        <v>25</v>
      </c>
      <c r="B43">
        <v>19</v>
      </c>
      <c r="C43">
        <v>16665</v>
      </c>
      <c r="D43">
        <v>7.4804306030273396E-2</v>
      </c>
      <c r="E43">
        <v>1</v>
      </c>
    </row>
    <row r="44" spans="1:5" x14ac:dyDescent="0.25">
      <c r="A44">
        <v>25</v>
      </c>
      <c r="B44">
        <v>20</v>
      </c>
      <c r="C44">
        <v>60461</v>
      </c>
      <c r="D44">
        <v>0.287280082702636</v>
      </c>
      <c r="E44">
        <v>1</v>
      </c>
    </row>
    <row r="45" spans="1:5" x14ac:dyDescent="0.25">
      <c r="A45">
        <v>25</v>
      </c>
      <c r="B45">
        <v>21</v>
      </c>
      <c r="C45">
        <v>27897</v>
      </c>
      <c r="D45">
        <v>0.160526514053344</v>
      </c>
      <c r="E45">
        <v>1</v>
      </c>
    </row>
    <row r="46" spans="1:5" x14ac:dyDescent="0.25">
      <c r="A46">
        <v>25</v>
      </c>
      <c r="B46">
        <v>22</v>
      </c>
      <c r="C46">
        <v>35444</v>
      </c>
      <c r="D46">
        <v>0.22136735916137601</v>
      </c>
      <c r="E46">
        <v>1</v>
      </c>
    </row>
    <row r="47" spans="1:5" x14ac:dyDescent="0.25">
      <c r="A47">
        <v>25</v>
      </c>
      <c r="B47">
        <v>23</v>
      </c>
      <c r="C47">
        <v>145500</v>
      </c>
      <c r="D47">
        <v>0.91759753227233798</v>
      </c>
      <c r="E47">
        <v>1</v>
      </c>
    </row>
    <row r="48" spans="1:5" x14ac:dyDescent="0.25">
      <c r="A48">
        <v>25</v>
      </c>
      <c r="B48">
        <v>24</v>
      </c>
      <c r="C48">
        <v>190052</v>
      </c>
      <c r="D48">
        <v>1.3582417964935301</v>
      </c>
      <c r="E48">
        <v>1</v>
      </c>
    </row>
    <row r="49" spans="1:9" x14ac:dyDescent="0.25">
      <c r="A49">
        <v>25</v>
      </c>
      <c r="B49">
        <v>25</v>
      </c>
      <c r="C49">
        <v>245507</v>
      </c>
      <c r="D49">
        <v>2.3342921733856201</v>
      </c>
      <c r="E49">
        <v>1</v>
      </c>
    </row>
    <row r="50" spans="1:9" x14ac:dyDescent="0.25">
      <c r="A50">
        <v>50</v>
      </c>
      <c r="B50">
        <v>2</v>
      </c>
      <c r="C50">
        <v>3</v>
      </c>
      <c r="D50">
        <v>0</v>
      </c>
      <c r="E50">
        <v>2</v>
      </c>
    </row>
    <row r="51" spans="1:9" x14ac:dyDescent="0.25">
      <c r="A51">
        <v>50</v>
      </c>
      <c r="B51">
        <v>3</v>
      </c>
      <c r="C51">
        <v>5</v>
      </c>
      <c r="D51">
        <v>0</v>
      </c>
      <c r="E51">
        <v>1</v>
      </c>
    </row>
    <row r="52" spans="1:9" x14ac:dyDescent="0.25">
      <c r="A52">
        <v>50</v>
      </c>
      <c r="B52">
        <v>4</v>
      </c>
      <c r="C52">
        <v>12</v>
      </c>
      <c r="D52">
        <v>0</v>
      </c>
      <c r="E52">
        <v>3</v>
      </c>
    </row>
    <row r="53" spans="1:9" x14ac:dyDescent="0.25">
      <c r="A53">
        <v>50</v>
      </c>
      <c r="B53">
        <v>5</v>
      </c>
      <c r="C53">
        <v>17</v>
      </c>
      <c r="D53">
        <v>0</v>
      </c>
      <c r="E53">
        <v>2</v>
      </c>
    </row>
    <row r="54" spans="1:9" x14ac:dyDescent="0.25">
      <c r="A54">
        <v>50</v>
      </c>
      <c r="B54">
        <v>6</v>
      </c>
      <c r="C54">
        <v>43</v>
      </c>
      <c r="D54">
        <v>9.9730491638183594E-4</v>
      </c>
      <c r="E54">
        <v>1</v>
      </c>
    </row>
    <row r="55" spans="1:9" x14ac:dyDescent="0.25">
      <c r="A55">
        <v>50</v>
      </c>
      <c r="B55">
        <v>7</v>
      </c>
      <c r="C55">
        <v>100</v>
      </c>
      <c r="D55">
        <v>0</v>
      </c>
      <c r="E55">
        <v>4</v>
      </c>
    </row>
    <row r="56" spans="1:9" x14ac:dyDescent="0.25">
      <c r="A56">
        <v>50</v>
      </c>
      <c r="B56">
        <v>8</v>
      </c>
      <c r="C56">
        <v>220</v>
      </c>
      <c r="D56">
        <v>9.9730491638183594E-4</v>
      </c>
      <c r="E56">
        <v>6</v>
      </c>
    </row>
    <row r="57" spans="1:9" x14ac:dyDescent="0.25">
      <c r="A57">
        <v>50</v>
      </c>
      <c r="B57">
        <v>9</v>
      </c>
      <c r="C57">
        <v>383</v>
      </c>
      <c r="D57">
        <v>0</v>
      </c>
      <c r="E57">
        <v>4</v>
      </c>
    </row>
    <row r="58" spans="1:9" x14ac:dyDescent="0.25">
      <c r="A58">
        <v>50</v>
      </c>
      <c r="B58">
        <v>10</v>
      </c>
      <c r="C58">
        <v>639</v>
      </c>
      <c r="D58">
        <v>9.9778175354003906E-4</v>
      </c>
      <c r="E58">
        <v>2</v>
      </c>
    </row>
    <row r="59" spans="1:9" x14ac:dyDescent="0.25">
      <c r="A59">
        <v>50</v>
      </c>
      <c r="B59">
        <v>11</v>
      </c>
      <c r="C59">
        <v>1487</v>
      </c>
      <c r="D59">
        <v>1.9958019256591701E-3</v>
      </c>
      <c r="E59">
        <v>1</v>
      </c>
    </row>
    <row r="60" spans="1:9" x14ac:dyDescent="0.25">
      <c r="A60">
        <v>50</v>
      </c>
      <c r="B60">
        <v>12</v>
      </c>
      <c r="C60">
        <v>3303</v>
      </c>
      <c r="D60">
        <v>5.9819221496581997E-3</v>
      </c>
      <c r="E60">
        <v>6</v>
      </c>
    </row>
    <row r="61" spans="1:9" ht="18" thickBot="1" x14ac:dyDescent="0.35">
      <c r="A61">
        <v>50</v>
      </c>
      <c r="B61">
        <v>13</v>
      </c>
      <c r="C61">
        <v>5813</v>
      </c>
      <c r="D61">
        <v>8.9778900146484306E-3</v>
      </c>
      <c r="E61">
        <v>2</v>
      </c>
      <c r="G61" s="18" t="s">
        <v>7</v>
      </c>
    </row>
    <row r="62" spans="1:9" ht="15.75" thickTop="1" x14ac:dyDescent="0.25">
      <c r="A62">
        <v>50</v>
      </c>
      <c r="B62">
        <v>14</v>
      </c>
      <c r="C62">
        <v>12912</v>
      </c>
      <c r="D62">
        <v>2.8923988342285101E-2</v>
      </c>
      <c r="E62">
        <v>3</v>
      </c>
    </row>
    <row r="63" spans="1:9" ht="15.75" thickBot="1" x14ac:dyDescent="0.3">
      <c r="A63">
        <v>50</v>
      </c>
      <c r="B63">
        <v>15</v>
      </c>
      <c r="C63">
        <v>27825</v>
      </c>
      <c r="D63">
        <v>6.9811820983886705E-2</v>
      </c>
      <c r="E63">
        <v>2</v>
      </c>
      <c r="G63" s="17" t="s">
        <v>11</v>
      </c>
      <c r="H63" s="17"/>
      <c r="I63" s="17"/>
    </row>
    <row r="64" spans="1:9" x14ac:dyDescent="0.25">
      <c r="A64">
        <v>50</v>
      </c>
      <c r="B64">
        <v>16</v>
      </c>
      <c r="C64">
        <v>50644</v>
      </c>
      <c r="D64">
        <v>0.130651950836181</v>
      </c>
      <c r="E64">
        <v>3</v>
      </c>
      <c r="G64" s="10" t="s">
        <v>9</v>
      </c>
      <c r="H64" s="10" t="s">
        <v>10</v>
      </c>
    </row>
    <row r="65" spans="1:8" x14ac:dyDescent="0.25">
      <c r="A65">
        <v>50</v>
      </c>
      <c r="B65">
        <v>17</v>
      </c>
      <c r="C65">
        <v>109295</v>
      </c>
      <c r="D65">
        <v>0.30871272087097101</v>
      </c>
      <c r="E65">
        <v>1</v>
      </c>
      <c r="G65" cm="1">
        <f t="array" ref="G65:H65">LOGEST(C2:C25,B2:B25, TRUE)</f>
        <v>1</v>
      </c>
      <c r="H65">
        <v>2</v>
      </c>
    </row>
    <row r="66" spans="1:8" x14ac:dyDescent="0.25">
      <c r="A66">
        <v>50</v>
      </c>
      <c r="B66">
        <v>18</v>
      </c>
      <c r="C66">
        <v>230965</v>
      </c>
      <c r="D66">
        <v>0.63286805152893</v>
      </c>
      <c r="E66">
        <v>3</v>
      </c>
    </row>
    <row r="67" spans="1:8" x14ac:dyDescent="0.25">
      <c r="A67">
        <v>50</v>
      </c>
      <c r="B67">
        <v>19</v>
      </c>
      <c r="C67">
        <v>480493</v>
      </c>
      <c r="D67">
        <v>1.4772343635559</v>
      </c>
      <c r="E67">
        <v>4</v>
      </c>
      <c r="G67" t="s">
        <v>13</v>
      </c>
    </row>
    <row r="68" spans="1:8" x14ac:dyDescent="0.25">
      <c r="A68">
        <v>50</v>
      </c>
      <c r="B68">
        <v>20</v>
      </c>
      <c r="C68">
        <v>910597</v>
      </c>
      <c r="D68">
        <v>3.1471765041351301</v>
      </c>
      <c r="E68">
        <v>2</v>
      </c>
      <c r="G68" s="19" t="s">
        <v>14</v>
      </c>
    </row>
    <row r="69" spans="1:8" x14ac:dyDescent="0.25">
      <c r="A69">
        <v>50</v>
      </c>
      <c r="B69">
        <v>21</v>
      </c>
      <c r="C69">
        <v>1401293</v>
      </c>
      <c r="D69">
        <v>4.4364504814147896</v>
      </c>
      <c r="E69">
        <v>1</v>
      </c>
    </row>
    <row r="70" spans="1:8" x14ac:dyDescent="0.25">
      <c r="A70">
        <v>50</v>
      </c>
      <c r="B70">
        <v>22</v>
      </c>
      <c r="C70">
        <v>3593935</v>
      </c>
      <c r="D70">
        <v>11.1635541915893</v>
      </c>
      <c r="E70">
        <v>1</v>
      </c>
    </row>
    <row r="71" spans="1:8" x14ac:dyDescent="0.25">
      <c r="A71">
        <v>50</v>
      </c>
      <c r="B71">
        <v>23</v>
      </c>
      <c r="C71">
        <v>7507639</v>
      </c>
      <c r="D71">
        <v>24.487819671630799</v>
      </c>
      <c r="E71">
        <v>1</v>
      </c>
    </row>
    <row r="72" spans="1:8" x14ac:dyDescent="0.25">
      <c r="A72">
        <v>50</v>
      </c>
      <c r="B72">
        <v>24</v>
      </c>
      <c r="C72">
        <v>12236831</v>
      </c>
      <c r="D72">
        <v>50.731356143951402</v>
      </c>
      <c r="E72">
        <v>1</v>
      </c>
    </row>
    <row r="73" spans="1:8" x14ac:dyDescent="0.25">
      <c r="A73">
        <v>50</v>
      </c>
      <c r="B73">
        <v>25</v>
      </c>
      <c r="C73">
        <v>31746652</v>
      </c>
      <c r="D73">
        <v>124.270263195037</v>
      </c>
      <c r="E73">
        <v>1</v>
      </c>
    </row>
    <row r="74" spans="1:8" ht="15.75" thickBot="1" x14ac:dyDescent="0.3">
      <c r="A74">
        <v>75</v>
      </c>
      <c r="B74">
        <v>2</v>
      </c>
      <c r="C74">
        <v>3</v>
      </c>
      <c r="D74">
        <v>0</v>
      </c>
      <c r="E74">
        <v>2</v>
      </c>
      <c r="G74" s="17" t="s">
        <v>12</v>
      </c>
    </row>
    <row r="75" spans="1:8" x14ac:dyDescent="0.25">
      <c r="A75">
        <v>75</v>
      </c>
      <c r="B75">
        <v>3</v>
      </c>
      <c r="C75">
        <v>7</v>
      </c>
      <c r="D75">
        <v>0</v>
      </c>
      <c r="E75">
        <v>3</v>
      </c>
      <c r="G75" s="10" t="s">
        <v>9</v>
      </c>
      <c r="H75" s="10" t="s">
        <v>10</v>
      </c>
    </row>
    <row r="76" spans="1:8" x14ac:dyDescent="0.25">
      <c r="A76">
        <v>75</v>
      </c>
      <c r="B76">
        <v>4</v>
      </c>
      <c r="C76">
        <v>12</v>
      </c>
      <c r="D76">
        <v>0</v>
      </c>
      <c r="E76">
        <v>1</v>
      </c>
      <c r="G76" cm="1">
        <f t="array" ref="G76:H76">LOGEST(C98:C121,B98:B121, TRUE)</f>
        <v>2.0101084262878124</v>
      </c>
      <c r="H76">
        <v>0.91308027252480983</v>
      </c>
    </row>
    <row r="77" spans="1:8" x14ac:dyDescent="0.25">
      <c r="A77">
        <v>75</v>
      </c>
      <c r="B77">
        <v>5</v>
      </c>
      <c r="C77">
        <v>27</v>
      </c>
      <c r="D77">
        <v>0</v>
      </c>
      <c r="E77">
        <v>2</v>
      </c>
    </row>
    <row r="78" spans="1:8" x14ac:dyDescent="0.25">
      <c r="A78">
        <v>75</v>
      </c>
      <c r="B78">
        <v>6</v>
      </c>
      <c r="C78">
        <v>58</v>
      </c>
      <c r="D78">
        <v>0</v>
      </c>
      <c r="E78">
        <v>3</v>
      </c>
    </row>
    <row r="79" spans="1:8" x14ac:dyDescent="0.25">
      <c r="A79">
        <v>75</v>
      </c>
      <c r="B79">
        <v>7</v>
      </c>
      <c r="C79">
        <v>121</v>
      </c>
      <c r="D79">
        <v>9.946823120117181E-4</v>
      </c>
      <c r="E79">
        <v>5</v>
      </c>
      <c r="G79" s="19" t="s">
        <v>15</v>
      </c>
    </row>
    <row r="80" spans="1:8" x14ac:dyDescent="0.25">
      <c r="A80">
        <v>75</v>
      </c>
      <c r="B80">
        <v>8</v>
      </c>
      <c r="C80">
        <v>248</v>
      </c>
      <c r="D80">
        <v>0</v>
      </c>
      <c r="E80">
        <v>7</v>
      </c>
    </row>
    <row r="81" spans="1:5" x14ac:dyDescent="0.25">
      <c r="A81">
        <v>75</v>
      </c>
      <c r="B81">
        <v>9</v>
      </c>
      <c r="C81">
        <v>503</v>
      </c>
      <c r="D81">
        <v>0</v>
      </c>
      <c r="E81">
        <v>9</v>
      </c>
    </row>
    <row r="82" spans="1:5" x14ac:dyDescent="0.25">
      <c r="A82">
        <v>75</v>
      </c>
      <c r="B82">
        <v>10</v>
      </c>
      <c r="C82">
        <v>969</v>
      </c>
      <c r="D82">
        <v>9.9706649780273394E-4</v>
      </c>
      <c r="E82">
        <v>1</v>
      </c>
    </row>
    <row r="83" spans="1:5" x14ac:dyDescent="0.25">
      <c r="A83">
        <v>75</v>
      </c>
      <c r="B83">
        <v>11</v>
      </c>
      <c r="C83">
        <v>1982</v>
      </c>
      <c r="D83">
        <v>1.9941329956054601E-3</v>
      </c>
      <c r="E83">
        <v>2</v>
      </c>
    </row>
    <row r="84" spans="1:5" x14ac:dyDescent="0.25">
      <c r="A84">
        <v>75</v>
      </c>
      <c r="B84">
        <v>12</v>
      </c>
      <c r="C84">
        <v>4018</v>
      </c>
      <c r="D84">
        <v>5.9418678283691398E-3</v>
      </c>
      <c r="E84">
        <v>2</v>
      </c>
    </row>
    <row r="85" spans="1:5" x14ac:dyDescent="0.25">
      <c r="A85">
        <v>75</v>
      </c>
      <c r="B85">
        <v>13</v>
      </c>
      <c r="C85">
        <v>8101</v>
      </c>
      <c r="D85">
        <v>1.09698772430419E-2</v>
      </c>
      <c r="E85">
        <v>4</v>
      </c>
    </row>
    <row r="86" spans="1:5" x14ac:dyDescent="0.25">
      <c r="A86">
        <v>75</v>
      </c>
      <c r="B86">
        <v>14</v>
      </c>
      <c r="C86">
        <v>16279</v>
      </c>
      <c r="D86">
        <v>2.49350070953369E-2</v>
      </c>
      <c r="E86">
        <v>4</v>
      </c>
    </row>
    <row r="87" spans="1:5" x14ac:dyDescent="0.25">
      <c r="A87">
        <v>75</v>
      </c>
      <c r="B87">
        <v>15</v>
      </c>
      <c r="C87">
        <v>32648</v>
      </c>
      <c r="D87">
        <v>5.4853677749633699E-2</v>
      </c>
      <c r="E87">
        <v>5</v>
      </c>
    </row>
    <row r="88" spans="1:5" x14ac:dyDescent="0.25">
      <c r="A88">
        <v>75</v>
      </c>
      <c r="B88">
        <v>16</v>
      </c>
      <c r="C88">
        <v>65400</v>
      </c>
      <c r="D88">
        <v>0.1137375831604</v>
      </c>
      <c r="E88">
        <v>11</v>
      </c>
    </row>
    <row r="89" spans="1:5" x14ac:dyDescent="0.25">
      <c r="A89">
        <v>75</v>
      </c>
      <c r="B89">
        <v>17</v>
      </c>
      <c r="C89">
        <v>130239</v>
      </c>
      <c r="D89">
        <v>0.25930476188659601</v>
      </c>
      <c r="E89">
        <v>1</v>
      </c>
    </row>
    <row r="90" spans="1:5" x14ac:dyDescent="0.25">
      <c r="A90">
        <v>75</v>
      </c>
      <c r="B90">
        <v>18</v>
      </c>
      <c r="C90">
        <v>261157</v>
      </c>
      <c r="D90">
        <v>0.55854511260986295</v>
      </c>
      <c r="E90">
        <v>1</v>
      </c>
    </row>
    <row r="91" spans="1:5" x14ac:dyDescent="0.25">
      <c r="A91">
        <v>75</v>
      </c>
      <c r="B91">
        <v>19</v>
      </c>
      <c r="C91">
        <v>523129</v>
      </c>
      <c r="D91">
        <v>1.2008376121520901</v>
      </c>
      <c r="E91">
        <v>4</v>
      </c>
    </row>
    <row r="92" spans="1:5" x14ac:dyDescent="0.25">
      <c r="A92">
        <v>75</v>
      </c>
      <c r="B92">
        <v>20</v>
      </c>
      <c r="C92">
        <v>1048366</v>
      </c>
      <c r="D92">
        <v>2.5458538532257</v>
      </c>
      <c r="E92">
        <v>19</v>
      </c>
    </row>
    <row r="93" spans="1:5" x14ac:dyDescent="0.25">
      <c r="A93">
        <v>75</v>
      </c>
      <c r="B93">
        <v>21</v>
      </c>
      <c r="C93">
        <v>2096921</v>
      </c>
      <c r="D93">
        <v>6.2436003684997496</v>
      </c>
      <c r="E93">
        <v>15</v>
      </c>
    </row>
    <row r="94" spans="1:5" x14ac:dyDescent="0.25">
      <c r="A94">
        <v>75</v>
      </c>
      <c r="B94">
        <v>22</v>
      </c>
      <c r="C94">
        <v>4192511</v>
      </c>
      <c r="D94">
        <v>14.884503364562899</v>
      </c>
      <c r="E94">
        <v>1</v>
      </c>
    </row>
    <row r="95" spans="1:5" x14ac:dyDescent="0.25">
      <c r="A95">
        <v>75</v>
      </c>
      <c r="B95">
        <v>23</v>
      </c>
      <c r="C95">
        <v>8386561</v>
      </c>
      <c r="D95">
        <v>30.879847049713099</v>
      </c>
      <c r="E95">
        <v>2</v>
      </c>
    </row>
    <row r="96" spans="1:5" x14ac:dyDescent="0.25">
      <c r="A96">
        <v>75</v>
      </c>
      <c r="B96">
        <v>24</v>
      </c>
      <c r="C96">
        <v>16774892</v>
      </c>
      <c r="D96">
        <v>59.287612676620398</v>
      </c>
      <c r="E96">
        <v>4</v>
      </c>
    </row>
    <row r="97" spans="1:5" x14ac:dyDescent="0.25">
      <c r="A97">
        <v>75</v>
      </c>
      <c r="B97">
        <v>25</v>
      </c>
      <c r="C97">
        <v>33551807</v>
      </c>
      <c r="D97">
        <v>132.296319007873</v>
      </c>
      <c r="E97">
        <v>5</v>
      </c>
    </row>
    <row r="98" spans="1:5" x14ac:dyDescent="0.25">
      <c r="A98">
        <v>100</v>
      </c>
      <c r="B98">
        <v>2</v>
      </c>
      <c r="C98">
        <v>3</v>
      </c>
      <c r="D98">
        <v>0</v>
      </c>
      <c r="E98">
        <v>2</v>
      </c>
    </row>
    <row r="99" spans="1:5" x14ac:dyDescent="0.25">
      <c r="A99">
        <v>100</v>
      </c>
      <c r="B99">
        <v>3</v>
      </c>
      <c r="C99">
        <v>7</v>
      </c>
      <c r="D99">
        <v>0</v>
      </c>
      <c r="E99">
        <v>3</v>
      </c>
    </row>
    <row r="100" spans="1:5" x14ac:dyDescent="0.25">
      <c r="A100">
        <v>100</v>
      </c>
      <c r="B100">
        <v>4</v>
      </c>
      <c r="C100">
        <v>15</v>
      </c>
      <c r="D100">
        <v>0</v>
      </c>
      <c r="E100">
        <v>4</v>
      </c>
    </row>
    <row r="101" spans="1:5" x14ac:dyDescent="0.25">
      <c r="A101">
        <v>100</v>
      </c>
      <c r="B101">
        <v>5</v>
      </c>
      <c r="C101">
        <v>31</v>
      </c>
      <c r="D101">
        <v>0</v>
      </c>
      <c r="E101">
        <v>5</v>
      </c>
    </row>
    <row r="102" spans="1:5" x14ac:dyDescent="0.25">
      <c r="A102">
        <v>100</v>
      </c>
      <c r="B102">
        <v>6</v>
      </c>
      <c r="C102">
        <v>63</v>
      </c>
      <c r="D102">
        <v>0</v>
      </c>
      <c r="E102">
        <v>6</v>
      </c>
    </row>
    <row r="103" spans="1:5" x14ac:dyDescent="0.25">
      <c r="A103">
        <v>100</v>
      </c>
      <c r="B103">
        <v>7</v>
      </c>
      <c r="C103">
        <v>127</v>
      </c>
      <c r="D103">
        <v>0</v>
      </c>
      <c r="E103">
        <v>7</v>
      </c>
    </row>
    <row r="104" spans="1:5" x14ac:dyDescent="0.25">
      <c r="A104">
        <v>100</v>
      </c>
      <c r="B104">
        <v>8</v>
      </c>
      <c r="C104">
        <v>255</v>
      </c>
      <c r="D104">
        <v>0</v>
      </c>
      <c r="E104">
        <v>8</v>
      </c>
    </row>
    <row r="105" spans="1:5" x14ac:dyDescent="0.25">
      <c r="A105">
        <v>100</v>
      </c>
      <c r="B105">
        <v>9</v>
      </c>
      <c r="C105">
        <v>511</v>
      </c>
      <c r="D105">
        <v>9.9611282348632791E-4</v>
      </c>
      <c r="E105">
        <v>9</v>
      </c>
    </row>
    <row r="106" spans="1:5" x14ac:dyDescent="0.25">
      <c r="A106">
        <v>100</v>
      </c>
      <c r="B106">
        <v>10</v>
      </c>
      <c r="C106">
        <v>1023</v>
      </c>
      <c r="D106">
        <v>9.9611282348632791E-4</v>
      </c>
      <c r="E106">
        <v>10</v>
      </c>
    </row>
    <row r="107" spans="1:5" x14ac:dyDescent="0.25">
      <c r="A107">
        <v>100</v>
      </c>
      <c r="B107">
        <v>11</v>
      </c>
      <c r="C107">
        <v>2047</v>
      </c>
      <c r="D107">
        <v>1.9938945770263598E-3</v>
      </c>
      <c r="E107">
        <v>11</v>
      </c>
    </row>
    <row r="108" spans="1:5" x14ac:dyDescent="0.25">
      <c r="A108">
        <v>100</v>
      </c>
      <c r="B108">
        <v>12</v>
      </c>
      <c r="C108">
        <v>4095</v>
      </c>
      <c r="D108">
        <v>4.9867630004882804E-3</v>
      </c>
      <c r="E108">
        <v>12</v>
      </c>
    </row>
    <row r="109" spans="1:5" x14ac:dyDescent="0.25">
      <c r="A109">
        <v>100</v>
      </c>
      <c r="B109">
        <v>13</v>
      </c>
      <c r="C109">
        <v>8191</v>
      </c>
      <c r="D109">
        <v>1.0972023010253899E-2</v>
      </c>
      <c r="E109">
        <v>13</v>
      </c>
    </row>
    <row r="110" spans="1:5" x14ac:dyDescent="0.25">
      <c r="A110">
        <v>100</v>
      </c>
      <c r="B110">
        <v>14</v>
      </c>
      <c r="C110">
        <v>16383</v>
      </c>
      <c r="D110">
        <v>2.7925252914428701E-2</v>
      </c>
      <c r="E110">
        <v>14</v>
      </c>
    </row>
    <row r="111" spans="1:5" x14ac:dyDescent="0.25">
      <c r="A111">
        <v>100</v>
      </c>
      <c r="B111">
        <v>15</v>
      </c>
      <c r="C111">
        <v>32767</v>
      </c>
      <c r="D111">
        <v>5.8840751647949198E-2</v>
      </c>
      <c r="E111">
        <v>15</v>
      </c>
    </row>
    <row r="112" spans="1:5" x14ac:dyDescent="0.25">
      <c r="A112">
        <v>100</v>
      </c>
      <c r="B112">
        <v>16</v>
      </c>
      <c r="C112">
        <v>65535</v>
      </c>
      <c r="D112">
        <v>0.113695383071899</v>
      </c>
      <c r="E112">
        <v>16</v>
      </c>
    </row>
    <row r="113" spans="1:5" x14ac:dyDescent="0.25">
      <c r="A113">
        <v>100</v>
      </c>
      <c r="B113">
        <v>17</v>
      </c>
      <c r="C113">
        <v>131071</v>
      </c>
      <c r="D113">
        <v>0.26025962829589799</v>
      </c>
      <c r="E113">
        <v>17</v>
      </c>
    </row>
    <row r="114" spans="1:5" x14ac:dyDescent="0.25">
      <c r="A114">
        <v>100</v>
      </c>
      <c r="B114">
        <v>18</v>
      </c>
      <c r="C114">
        <v>262143</v>
      </c>
      <c r="D114">
        <v>0.55025219917297297</v>
      </c>
      <c r="E114">
        <v>18</v>
      </c>
    </row>
    <row r="115" spans="1:5" x14ac:dyDescent="0.25">
      <c r="A115">
        <v>100</v>
      </c>
      <c r="B115">
        <v>19</v>
      </c>
      <c r="C115">
        <v>524287</v>
      </c>
      <c r="D115">
        <v>1.1778192520141599</v>
      </c>
      <c r="E115">
        <v>19</v>
      </c>
    </row>
    <row r="116" spans="1:5" x14ac:dyDescent="0.25">
      <c r="A116">
        <v>100</v>
      </c>
      <c r="B116">
        <v>20</v>
      </c>
      <c r="C116">
        <v>1048575</v>
      </c>
      <c r="D116">
        <v>2.5669815540313698</v>
      </c>
      <c r="E116">
        <v>20</v>
      </c>
    </row>
    <row r="117" spans="1:5" x14ac:dyDescent="0.25">
      <c r="A117">
        <v>100</v>
      </c>
      <c r="B117">
        <v>21</v>
      </c>
      <c r="C117">
        <v>2097151</v>
      </c>
      <c r="D117">
        <v>5.5603735446929896</v>
      </c>
      <c r="E117">
        <v>21</v>
      </c>
    </row>
    <row r="118" spans="1:5" x14ac:dyDescent="0.25">
      <c r="A118">
        <v>100</v>
      </c>
      <c r="B118">
        <v>22</v>
      </c>
      <c r="C118">
        <v>4194303</v>
      </c>
      <c r="D118">
        <v>13.573629617690999</v>
      </c>
      <c r="E118">
        <v>22</v>
      </c>
    </row>
    <row r="119" spans="1:5" x14ac:dyDescent="0.25">
      <c r="A119">
        <v>100</v>
      </c>
      <c r="B119">
        <v>23</v>
      </c>
      <c r="C119">
        <v>8388607</v>
      </c>
      <c r="D119">
        <v>29.991716146469098</v>
      </c>
      <c r="E119">
        <v>23</v>
      </c>
    </row>
    <row r="120" spans="1:5" x14ac:dyDescent="0.25">
      <c r="A120">
        <v>100</v>
      </c>
      <c r="B120">
        <v>24</v>
      </c>
      <c r="C120">
        <v>16777215</v>
      </c>
      <c r="D120">
        <v>59.505808353424001</v>
      </c>
      <c r="E120">
        <v>24</v>
      </c>
    </row>
    <row r="121" spans="1:5" x14ac:dyDescent="0.25">
      <c r="A121">
        <v>100</v>
      </c>
      <c r="B121">
        <v>25</v>
      </c>
      <c r="C121">
        <v>33554431</v>
      </c>
      <c r="D121">
        <v>125.831812858581</v>
      </c>
      <c r="E121">
        <v>25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6EFE-14F8-429D-9AB3-8A852ACF88DE}">
  <dimension ref="A1:J66"/>
  <sheetViews>
    <sheetView zoomScaleNormal="100" workbookViewId="0">
      <selection activeCell="G17" sqref="G17"/>
    </sheetView>
  </sheetViews>
  <sheetFormatPr defaultRowHeight="15" x14ac:dyDescent="0.25"/>
  <cols>
    <col min="1" max="1" width="21" customWidth="1"/>
    <col min="2" max="2" width="20.42578125" customWidth="1"/>
    <col min="3" max="3" width="19.7109375" customWidth="1"/>
    <col min="5" max="5" width="21" customWidth="1"/>
    <col min="6" max="6" width="20.42578125" customWidth="1"/>
    <col min="7" max="7" width="19.42578125" customWidth="1"/>
    <col min="9" max="9" width="9.28515625" bestFit="1" customWidth="1"/>
    <col min="10" max="10" width="12" bestFit="1" customWidth="1"/>
  </cols>
  <sheetData>
    <row r="1" spans="1:10" ht="18" thickBot="1" x14ac:dyDescent="0.35">
      <c r="A1" s="2" t="s">
        <v>6</v>
      </c>
      <c r="B1" s="2"/>
      <c r="C1" s="2"/>
      <c r="E1" s="2" t="s">
        <v>5</v>
      </c>
      <c r="F1" s="2"/>
      <c r="G1" s="2"/>
      <c r="I1" t="s">
        <v>8</v>
      </c>
    </row>
    <row r="2" spans="1:10" ht="15.75" thickTop="1" x14ac:dyDescent="0.25">
      <c r="A2" t="s">
        <v>0</v>
      </c>
      <c r="B2" t="s">
        <v>1</v>
      </c>
      <c r="C2" t="s">
        <v>4</v>
      </c>
      <c r="E2" s="5" t="s">
        <v>0</v>
      </c>
      <c r="F2" s="6" t="s">
        <v>1</v>
      </c>
      <c r="G2" s="7" t="s">
        <v>4</v>
      </c>
      <c r="I2" s="10" t="s">
        <v>9</v>
      </c>
      <c r="J2" s="10" t="s">
        <v>10</v>
      </c>
    </row>
    <row r="3" spans="1:10" x14ac:dyDescent="0.25">
      <c r="A3">
        <v>25</v>
      </c>
      <c r="B3">
        <v>11</v>
      </c>
      <c r="C3">
        <v>9.9706649780273394E-4</v>
      </c>
      <c r="E3" s="4">
        <v>25</v>
      </c>
      <c r="F3" s="1">
        <v>50</v>
      </c>
      <c r="G3" s="3" cm="1">
        <f t="array" ref="G3:G7" xml:space="preserve"> GROWTH(C3:C17,B3:B17,F3:F7,TRUE)</f>
        <v>866607.13585187146</v>
      </c>
      <c r="I3" s="14" cm="1">
        <f t="array" ref="I3:J3">LOGEST(C3:C17,B3:B17, TRUE)</f>
        <v>1.676095876065252</v>
      </c>
      <c r="J3" s="11">
        <v>5.2829850844306593E-6</v>
      </c>
    </row>
    <row r="4" spans="1:10" x14ac:dyDescent="0.25">
      <c r="A4">
        <v>25</v>
      </c>
      <c r="B4">
        <v>12</v>
      </c>
      <c r="C4">
        <v>2.9916763305664002E-3</v>
      </c>
      <c r="E4" s="4">
        <v>25</v>
      </c>
      <c r="F4" s="1">
        <v>100</v>
      </c>
      <c r="G4" s="3">
        <v>1.4215598111807259E+17</v>
      </c>
      <c r="I4" s="15"/>
      <c r="J4" s="12"/>
    </row>
    <row r="5" spans="1:10" x14ac:dyDescent="0.25">
      <c r="A5">
        <v>25</v>
      </c>
      <c r="B5">
        <v>13</v>
      </c>
      <c r="C5">
        <v>2.9909610748290998E-3</v>
      </c>
      <c r="E5" s="4">
        <v>25</v>
      </c>
      <c r="F5" s="1">
        <v>250</v>
      </c>
      <c r="G5" s="3">
        <v>6.2747115479846893E+50</v>
      </c>
      <c r="I5" s="15"/>
      <c r="J5" s="12"/>
    </row>
    <row r="6" spans="1:10" x14ac:dyDescent="0.25">
      <c r="A6">
        <v>25</v>
      </c>
      <c r="B6">
        <v>14</v>
      </c>
      <c r="C6">
        <v>1.19674205780029E-2</v>
      </c>
      <c r="E6" s="4">
        <v>25</v>
      </c>
      <c r="F6" s="1">
        <v>500</v>
      </c>
      <c r="G6" s="3">
        <v>7.4526057486788228E+106</v>
      </c>
      <c r="I6" s="15"/>
      <c r="J6" s="12"/>
    </row>
    <row r="7" spans="1:10" x14ac:dyDescent="0.25">
      <c r="A7">
        <v>25</v>
      </c>
      <c r="B7">
        <v>15</v>
      </c>
      <c r="C7">
        <v>6.9823265075683498E-3</v>
      </c>
      <c r="E7" s="4">
        <v>25</v>
      </c>
      <c r="F7" s="1">
        <v>900</v>
      </c>
      <c r="G7" s="3">
        <v>3.9070696855947318E+196</v>
      </c>
      <c r="I7" s="16"/>
      <c r="J7" s="13"/>
    </row>
    <row r="8" spans="1:10" x14ac:dyDescent="0.25">
      <c r="A8">
        <v>25</v>
      </c>
      <c r="B8">
        <v>16</v>
      </c>
      <c r="C8">
        <v>4.2885065078735303E-2</v>
      </c>
      <c r="E8" s="4">
        <v>50</v>
      </c>
      <c r="F8" s="1">
        <v>50</v>
      </c>
      <c r="G8" s="20" cm="1">
        <f t="array" ref="G8:G12" xml:space="preserve"> GROWTH(C18:C33,B18:B33,F8:F12,TRUE)</f>
        <v>31139086591.615314</v>
      </c>
      <c r="I8" s="15">
        <f t="array" ref="I8:J8">LOGEST(C18:C33,B18:B33, TRUE)</f>
        <v>2.1665597880991663</v>
      </c>
      <c r="J8" s="12">
        <v>5.0672456171740049E-7</v>
      </c>
    </row>
    <row r="9" spans="1:10" x14ac:dyDescent="0.25">
      <c r="A9">
        <v>25</v>
      </c>
      <c r="B9">
        <v>17</v>
      </c>
      <c r="C9">
        <v>6.8855285644531194E-2</v>
      </c>
      <c r="E9" s="4">
        <v>50</v>
      </c>
      <c r="F9" s="1">
        <v>100</v>
      </c>
      <c r="G9" s="20">
        <v>1.9135498592643411E+27</v>
      </c>
      <c r="I9" s="15"/>
      <c r="J9" s="12"/>
    </row>
    <row r="10" spans="1:10" x14ac:dyDescent="0.25">
      <c r="A10">
        <v>25</v>
      </c>
      <c r="B10">
        <v>18</v>
      </c>
      <c r="C10">
        <v>5.1821708679199198E-2</v>
      </c>
      <c r="E10" s="4">
        <v>50</v>
      </c>
      <c r="F10" s="1">
        <v>250</v>
      </c>
      <c r="G10" s="20">
        <v>4.4405986547098024E+77</v>
      </c>
      <c r="I10" s="15"/>
      <c r="J10" s="12"/>
    </row>
    <row r="11" spans="1:10" x14ac:dyDescent="0.25">
      <c r="A11">
        <v>25</v>
      </c>
      <c r="B11">
        <v>19</v>
      </c>
      <c r="C11">
        <v>7.4804306030273396E-2</v>
      </c>
      <c r="E11" s="4">
        <v>50</v>
      </c>
      <c r="F11" s="1">
        <v>500</v>
      </c>
      <c r="G11" s="20">
        <v>3.8914467349636222E+161</v>
      </c>
      <c r="I11" s="15"/>
      <c r="J11" s="12"/>
    </row>
    <row r="12" spans="1:10" x14ac:dyDescent="0.25">
      <c r="A12">
        <v>25</v>
      </c>
      <c r="B12">
        <v>20</v>
      </c>
      <c r="C12">
        <v>0.287280082702636</v>
      </c>
      <c r="E12" s="4">
        <v>50</v>
      </c>
      <c r="F12" s="1">
        <v>900</v>
      </c>
      <c r="G12" s="20">
        <v>7.913751302451373E+295</v>
      </c>
      <c r="I12" s="16"/>
      <c r="J12" s="13"/>
    </row>
    <row r="13" spans="1:10" x14ac:dyDescent="0.25">
      <c r="A13">
        <v>25</v>
      </c>
      <c r="B13">
        <v>21</v>
      </c>
      <c r="C13">
        <v>0.160526514053344</v>
      </c>
      <c r="E13" s="4">
        <v>75</v>
      </c>
      <c r="F13" s="1">
        <v>50</v>
      </c>
      <c r="G13" s="20" cm="1">
        <f t="array" ref="G13:G17" xml:space="preserve"> GROWTH(C34:C49,B34:B49,F13:F17,TRUE)</f>
        <v>49861271941.301056</v>
      </c>
      <c r="I13" s="15" cm="1">
        <f t="array" ref="I13:J13">LOGEST(C34:C49,B34:B49, TRUE)</f>
        <v>2.1980657054258637</v>
      </c>
      <c r="J13" s="12">
        <v>3.9421199432792781E-7</v>
      </c>
    </row>
    <row r="14" spans="1:10" x14ac:dyDescent="0.25">
      <c r="A14">
        <v>25</v>
      </c>
      <c r="B14">
        <v>22</v>
      </c>
      <c r="C14">
        <v>0.22136735916137601</v>
      </c>
      <c r="E14" s="4">
        <v>75</v>
      </c>
      <c r="F14" s="1">
        <v>100</v>
      </c>
      <c r="G14" s="20">
        <v>6.3066230235913601E+27</v>
      </c>
      <c r="I14" s="15"/>
      <c r="J14" s="12"/>
    </row>
    <row r="15" spans="1:10" x14ac:dyDescent="0.25">
      <c r="A15">
        <v>25</v>
      </c>
      <c r="B15">
        <v>23</v>
      </c>
      <c r="C15">
        <v>0.91759753227233798</v>
      </c>
      <c r="E15" s="4">
        <v>75</v>
      </c>
      <c r="F15" s="1">
        <v>250</v>
      </c>
      <c r="G15" s="20">
        <v>1.2761373766042955E+79</v>
      </c>
      <c r="I15" s="15"/>
      <c r="J15" s="12"/>
    </row>
    <row r="16" spans="1:10" x14ac:dyDescent="0.25">
      <c r="A16">
        <v>25</v>
      </c>
      <c r="B16">
        <v>24</v>
      </c>
      <c r="C16">
        <v>1.3582417964935301</v>
      </c>
      <c r="E16" s="4">
        <v>75</v>
      </c>
      <c r="F16" s="1">
        <v>500</v>
      </c>
      <c r="G16" s="20">
        <v>4.1310934913152172E+164</v>
      </c>
      <c r="I16" s="15"/>
      <c r="J16" s="12"/>
    </row>
    <row r="17" spans="1:10" x14ac:dyDescent="0.25">
      <c r="A17">
        <v>25</v>
      </c>
      <c r="B17">
        <v>25</v>
      </c>
      <c r="C17">
        <v>2.3342921733856201</v>
      </c>
      <c r="E17" s="4">
        <v>75</v>
      </c>
      <c r="F17" s="1">
        <v>900</v>
      </c>
      <c r="G17" s="20">
        <v>2.7060335412704923E+301</v>
      </c>
      <c r="I17" s="16"/>
      <c r="J17" s="13"/>
    </row>
    <row r="18" spans="1:10" x14ac:dyDescent="0.25">
      <c r="A18">
        <v>50</v>
      </c>
      <c r="B18">
        <v>10</v>
      </c>
      <c r="C18">
        <v>9.9778175354003906E-4</v>
      </c>
      <c r="E18" s="4">
        <v>100</v>
      </c>
      <c r="F18" s="1">
        <v>50</v>
      </c>
      <c r="G18" s="20" cm="1">
        <f t="array" ref="G18:G22" xml:space="preserve"> GROWTH(C50:C66,B50:B66,F18:F22,TRUE)</f>
        <v>28890285643.313587</v>
      </c>
      <c r="I18" s="15">
        <f t="array" ref="I18:J18">LOGEST(C50:C66,B50:B66,TRUE)</f>
        <v>2.1602904811044827</v>
      </c>
      <c r="J18" s="12">
        <v>5.4343078244565052E-7</v>
      </c>
    </row>
    <row r="19" spans="1:10" x14ac:dyDescent="0.25">
      <c r="A19">
        <v>50</v>
      </c>
      <c r="B19">
        <v>11</v>
      </c>
      <c r="C19">
        <v>1.9958019256591701E-3</v>
      </c>
      <c r="E19" s="4">
        <v>100</v>
      </c>
      <c r="F19" s="1">
        <v>100</v>
      </c>
      <c r="G19" s="20">
        <v>1.5358876079783464E+27</v>
      </c>
      <c r="I19" s="15"/>
      <c r="J19" s="12"/>
    </row>
    <row r="20" spans="1:10" x14ac:dyDescent="0.25">
      <c r="A20">
        <v>50</v>
      </c>
      <c r="B20">
        <v>12</v>
      </c>
      <c r="C20">
        <v>5.9819221496581997E-3</v>
      </c>
      <c r="E20" s="4">
        <v>100</v>
      </c>
      <c r="F20" s="1">
        <v>250</v>
      </c>
      <c r="G20" s="20">
        <v>2.3077153462054896E+77</v>
      </c>
      <c r="I20" s="15"/>
      <c r="J20" s="12"/>
    </row>
    <row r="21" spans="1:10" x14ac:dyDescent="0.25">
      <c r="A21">
        <v>50</v>
      </c>
      <c r="B21">
        <v>13</v>
      </c>
      <c r="C21">
        <v>8.9778900146484306E-3</v>
      </c>
      <c r="E21" s="4">
        <v>100</v>
      </c>
      <c r="F21" s="1">
        <v>500</v>
      </c>
      <c r="G21" s="20">
        <v>9.7998683386047246E+160</v>
      </c>
      <c r="I21" s="15"/>
      <c r="J21" s="12"/>
    </row>
    <row r="22" spans="1:10" x14ac:dyDescent="0.25">
      <c r="A22">
        <v>50</v>
      </c>
      <c r="B22">
        <v>14</v>
      </c>
      <c r="C22">
        <v>2.8923988342285101E-2</v>
      </c>
      <c r="E22" s="8">
        <v>100</v>
      </c>
      <c r="F22" s="9">
        <v>900</v>
      </c>
      <c r="G22" s="21">
        <v>6.2528936984132047E+294</v>
      </c>
      <c r="I22" s="16"/>
      <c r="J22" s="13"/>
    </row>
    <row r="23" spans="1:10" x14ac:dyDescent="0.25">
      <c r="A23">
        <v>50</v>
      </c>
      <c r="B23">
        <v>15</v>
      </c>
      <c r="C23">
        <v>6.9811820983886705E-2</v>
      </c>
    </row>
    <row r="24" spans="1:10" x14ac:dyDescent="0.25">
      <c r="A24">
        <v>50</v>
      </c>
      <c r="B24">
        <v>16</v>
      </c>
      <c r="C24">
        <v>0.130651950836181</v>
      </c>
    </row>
    <row r="25" spans="1:10" x14ac:dyDescent="0.25">
      <c r="A25">
        <v>50</v>
      </c>
      <c r="B25">
        <v>17</v>
      </c>
      <c r="C25">
        <v>0.30871272087097101</v>
      </c>
    </row>
    <row r="26" spans="1:10" x14ac:dyDescent="0.25">
      <c r="A26">
        <v>50</v>
      </c>
      <c r="B26">
        <v>18</v>
      </c>
      <c r="C26">
        <v>0.63286805152893</v>
      </c>
    </row>
    <row r="27" spans="1:10" x14ac:dyDescent="0.25">
      <c r="A27">
        <v>50</v>
      </c>
      <c r="B27">
        <v>19</v>
      </c>
      <c r="C27">
        <v>1.4772343635559</v>
      </c>
    </row>
    <row r="28" spans="1:10" x14ac:dyDescent="0.25">
      <c r="A28">
        <v>50</v>
      </c>
      <c r="B28">
        <v>20</v>
      </c>
      <c r="C28">
        <v>3.1471765041351301</v>
      </c>
    </row>
    <row r="29" spans="1:10" x14ac:dyDescent="0.25">
      <c r="A29">
        <v>50</v>
      </c>
      <c r="B29">
        <v>21</v>
      </c>
      <c r="C29">
        <v>4.4364504814147896</v>
      </c>
    </row>
    <row r="30" spans="1:10" x14ac:dyDescent="0.25">
      <c r="A30">
        <v>50</v>
      </c>
      <c r="B30">
        <v>22</v>
      </c>
      <c r="C30">
        <v>11.1635541915893</v>
      </c>
    </row>
    <row r="31" spans="1:10" x14ac:dyDescent="0.25">
      <c r="A31">
        <v>50</v>
      </c>
      <c r="B31">
        <v>23</v>
      </c>
      <c r="C31">
        <v>24.487819671630799</v>
      </c>
    </row>
    <row r="32" spans="1:10" x14ac:dyDescent="0.25">
      <c r="A32">
        <v>50</v>
      </c>
      <c r="B32">
        <v>24</v>
      </c>
      <c r="C32">
        <v>50.731356143951402</v>
      </c>
    </row>
    <row r="33" spans="1:3" x14ac:dyDescent="0.25">
      <c r="A33">
        <v>50</v>
      </c>
      <c r="B33">
        <v>25</v>
      </c>
      <c r="C33">
        <v>124.270263195037</v>
      </c>
    </row>
    <row r="34" spans="1:3" x14ac:dyDescent="0.25">
      <c r="A34">
        <v>75</v>
      </c>
      <c r="B34">
        <v>10</v>
      </c>
      <c r="C34">
        <v>9.9706649780273394E-4</v>
      </c>
    </row>
    <row r="35" spans="1:3" x14ac:dyDescent="0.25">
      <c r="A35">
        <v>75</v>
      </c>
      <c r="B35">
        <v>11</v>
      </c>
      <c r="C35">
        <v>1.9941329956054601E-3</v>
      </c>
    </row>
    <row r="36" spans="1:3" x14ac:dyDescent="0.25">
      <c r="A36">
        <v>75</v>
      </c>
      <c r="B36">
        <v>12</v>
      </c>
      <c r="C36">
        <v>5.9418678283691398E-3</v>
      </c>
    </row>
    <row r="37" spans="1:3" x14ac:dyDescent="0.25">
      <c r="A37">
        <v>75</v>
      </c>
      <c r="B37">
        <v>13</v>
      </c>
      <c r="C37">
        <v>1.09698772430419E-2</v>
      </c>
    </row>
    <row r="38" spans="1:3" x14ac:dyDescent="0.25">
      <c r="A38">
        <v>75</v>
      </c>
      <c r="B38">
        <v>14</v>
      </c>
      <c r="C38">
        <v>2.49350070953369E-2</v>
      </c>
    </row>
    <row r="39" spans="1:3" x14ac:dyDescent="0.25">
      <c r="A39">
        <v>75</v>
      </c>
      <c r="B39">
        <v>15</v>
      </c>
      <c r="C39">
        <v>5.4853677749633699E-2</v>
      </c>
    </row>
    <row r="40" spans="1:3" x14ac:dyDescent="0.25">
      <c r="A40">
        <v>75</v>
      </c>
      <c r="B40">
        <v>16</v>
      </c>
      <c r="C40">
        <v>0.1137375831604</v>
      </c>
    </row>
    <row r="41" spans="1:3" x14ac:dyDescent="0.25">
      <c r="A41">
        <v>75</v>
      </c>
      <c r="B41">
        <v>17</v>
      </c>
      <c r="C41">
        <v>0.25930476188659601</v>
      </c>
    </row>
    <row r="42" spans="1:3" x14ac:dyDescent="0.25">
      <c r="A42">
        <v>75</v>
      </c>
      <c r="B42">
        <v>18</v>
      </c>
      <c r="C42">
        <v>0.55854511260986295</v>
      </c>
    </row>
    <row r="43" spans="1:3" x14ac:dyDescent="0.25">
      <c r="A43">
        <v>75</v>
      </c>
      <c r="B43">
        <v>19</v>
      </c>
      <c r="C43">
        <v>1.2008376121520901</v>
      </c>
    </row>
    <row r="44" spans="1:3" x14ac:dyDescent="0.25">
      <c r="A44">
        <v>75</v>
      </c>
      <c r="B44">
        <v>20</v>
      </c>
      <c r="C44">
        <v>2.5458538532257</v>
      </c>
    </row>
    <row r="45" spans="1:3" x14ac:dyDescent="0.25">
      <c r="A45">
        <v>75</v>
      </c>
      <c r="B45">
        <v>21</v>
      </c>
      <c r="C45">
        <v>6.2436003684997496</v>
      </c>
    </row>
    <row r="46" spans="1:3" x14ac:dyDescent="0.25">
      <c r="A46">
        <v>75</v>
      </c>
      <c r="B46">
        <v>22</v>
      </c>
      <c r="C46">
        <v>14.884503364562899</v>
      </c>
    </row>
    <row r="47" spans="1:3" x14ac:dyDescent="0.25">
      <c r="A47">
        <v>75</v>
      </c>
      <c r="B47">
        <v>23</v>
      </c>
      <c r="C47">
        <v>30.879847049713099</v>
      </c>
    </row>
    <row r="48" spans="1:3" x14ac:dyDescent="0.25">
      <c r="A48">
        <v>75</v>
      </c>
      <c r="B48">
        <v>24</v>
      </c>
      <c r="C48">
        <v>59.287612676620398</v>
      </c>
    </row>
    <row r="49" spans="1:3" x14ac:dyDescent="0.25">
      <c r="A49">
        <v>75</v>
      </c>
      <c r="B49">
        <v>25</v>
      </c>
      <c r="C49">
        <v>132.296319007873</v>
      </c>
    </row>
    <row r="50" spans="1:3" x14ac:dyDescent="0.25">
      <c r="A50">
        <v>100</v>
      </c>
      <c r="B50">
        <v>9</v>
      </c>
      <c r="C50">
        <v>9.9611282348632791E-4</v>
      </c>
    </row>
    <row r="51" spans="1:3" x14ac:dyDescent="0.25">
      <c r="A51">
        <v>100</v>
      </c>
      <c r="B51">
        <v>10</v>
      </c>
      <c r="C51">
        <v>9.9611282348632791E-4</v>
      </c>
    </row>
    <row r="52" spans="1:3" x14ac:dyDescent="0.25">
      <c r="A52">
        <v>100</v>
      </c>
      <c r="B52">
        <v>11</v>
      </c>
      <c r="C52">
        <v>1.9938945770263598E-3</v>
      </c>
    </row>
    <row r="53" spans="1:3" x14ac:dyDescent="0.25">
      <c r="A53">
        <v>100</v>
      </c>
      <c r="B53">
        <v>12</v>
      </c>
      <c r="C53">
        <v>4.9867630004882804E-3</v>
      </c>
    </row>
    <row r="54" spans="1:3" x14ac:dyDescent="0.25">
      <c r="A54">
        <v>100</v>
      </c>
      <c r="B54">
        <v>13</v>
      </c>
      <c r="C54">
        <v>1.0972023010253899E-2</v>
      </c>
    </row>
    <row r="55" spans="1:3" x14ac:dyDescent="0.25">
      <c r="A55">
        <v>100</v>
      </c>
      <c r="B55">
        <v>14</v>
      </c>
      <c r="C55">
        <v>2.7925252914428701E-2</v>
      </c>
    </row>
    <row r="56" spans="1:3" x14ac:dyDescent="0.25">
      <c r="A56">
        <v>100</v>
      </c>
      <c r="B56">
        <v>15</v>
      </c>
      <c r="C56">
        <v>5.8840751647949198E-2</v>
      </c>
    </row>
    <row r="57" spans="1:3" x14ac:dyDescent="0.25">
      <c r="A57">
        <v>100</v>
      </c>
      <c r="B57">
        <v>16</v>
      </c>
      <c r="C57">
        <v>0.113695383071899</v>
      </c>
    </row>
    <row r="58" spans="1:3" x14ac:dyDescent="0.25">
      <c r="A58">
        <v>100</v>
      </c>
      <c r="B58">
        <v>17</v>
      </c>
      <c r="C58">
        <v>0.26025962829589799</v>
      </c>
    </row>
    <row r="59" spans="1:3" x14ac:dyDescent="0.25">
      <c r="A59">
        <v>100</v>
      </c>
      <c r="B59">
        <v>18</v>
      </c>
      <c r="C59">
        <v>0.55025219917297297</v>
      </c>
    </row>
    <row r="60" spans="1:3" x14ac:dyDescent="0.25">
      <c r="A60">
        <v>100</v>
      </c>
      <c r="B60">
        <v>19</v>
      </c>
      <c r="C60">
        <v>1.1778192520141599</v>
      </c>
    </row>
    <row r="61" spans="1:3" x14ac:dyDescent="0.25">
      <c r="A61">
        <v>100</v>
      </c>
      <c r="B61">
        <v>20</v>
      </c>
      <c r="C61">
        <v>2.5669815540313698</v>
      </c>
    </row>
    <row r="62" spans="1:3" x14ac:dyDescent="0.25">
      <c r="A62">
        <v>100</v>
      </c>
      <c r="B62">
        <v>21</v>
      </c>
      <c r="C62">
        <v>5.5603735446929896</v>
      </c>
    </row>
    <row r="63" spans="1:3" x14ac:dyDescent="0.25">
      <c r="A63">
        <v>100</v>
      </c>
      <c r="B63">
        <v>22</v>
      </c>
      <c r="C63">
        <v>13.573629617690999</v>
      </c>
    </row>
    <row r="64" spans="1:3" x14ac:dyDescent="0.25">
      <c r="A64">
        <v>100</v>
      </c>
      <c r="B64">
        <v>23</v>
      </c>
      <c r="C64">
        <v>29.991716146469098</v>
      </c>
    </row>
    <row r="65" spans="1:3" x14ac:dyDescent="0.25">
      <c r="A65">
        <v>100</v>
      </c>
      <c r="B65">
        <v>24</v>
      </c>
      <c r="C65">
        <v>59.505808353424001</v>
      </c>
    </row>
    <row r="66" spans="1:3" x14ac:dyDescent="0.25">
      <c r="A66">
        <v>100</v>
      </c>
      <c r="B66">
        <v>25</v>
      </c>
      <c r="C66">
        <v>125.831812858581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</vt:lpstr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Sá</dc:creator>
  <cp:lastModifiedBy>Rafael Sá</cp:lastModifiedBy>
  <dcterms:created xsi:type="dcterms:W3CDTF">2020-12-05T19:06:35Z</dcterms:created>
  <dcterms:modified xsi:type="dcterms:W3CDTF">2020-12-07T23:13:30Z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96a8cc60-ab08-4a8c-8a0d-43ecc22023d4</vt:lpwstr>
  </property>
</Properties>
</file>