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icio" sheetId="1" r:id="rId1"/>
    <sheet name="Cadastro" sheetId="2" r:id="rId2"/>
    <sheet name="Lançament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C6" i="3"/>
  <c r="B6" i="3"/>
  <c r="E6" i="3"/>
</calcChain>
</file>

<file path=xl/sharedStrings.xml><?xml version="1.0" encoding="utf-8"?>
<sst xmlns="http://schemas.openxmlformats.org/spreadsheetml/2006/main" count="18" uniqueCount="13">
  <si>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</si>
  <si>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</si>
  <si>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</si>
  <si>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</si>
  <si>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</si>
  <si>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</si>
  <si>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</si>
  <si>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Unidade</t>
  </si>
  <si>
    <t>Caneta esferográfica preta</t>
  </si>
  <si>
    <t>DATA</t>
  </si>
  <si>
    <t>ENTRADA</t>
  </si>
  <si>
    <t>SAÍDA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</si>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</sst>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3" borderId="0" xfId="0" applyFill="1"/>
    <xf numFmtId="0" fontId="3" fillId="3" borderId="0" xfId="0" applyFont="1" applyFill="1" applyAlignment="1">
      <alignment vertical="top"/>
    </xf>
    <xf numFmtId="14" fontId="0" fillId="0" borderId="0" xfId="0" applyNumberFormat="1"/>
    <xf numFmtId="0" fontId="2" fillId="3" borderId="0" xfId="0" applyFont="1" applyFill="1"/>
    <xf numFmtId="14" fontId="0" fillId="2" borderId="0" xfId="0" applyNumberFormat="1" applyFill="1"/>
    <xf numFmtId="14" fontId="2" fillId="3" borderId="0" xfId="0" applyNumberFormat="1" applyFont="1" applyFill="1"/>
    <xf numFmtId="1" fontId="0" fillId="2" borderId="0" xfId="0" applyNumberFormat="1" applyFill="1"/>
    <xf numFmtId="1" fontId="4" fillId="3" borderId="0" xfId="0" applyNumberFormat="1" applyFont="1" applyFill="1"/>
    <xf numFmtId="1" fontId="1" fillId="3" borderId="0" xfId="0" applyNumberFormat="1" applyFont="1" applyFill="1"/>
    <xf numFmtId="1" fontId="2" fillId="3" borderId="0" xfId="0" applyNumberFormat="1" applyFont="1" applyFill="1"/>
    <xf numFmtId="1" fontId="0" fillId="0" borderId="0" xfId="0" applyNumberFormat="1"/>
    <xf numFmtId="1" fontId="0" fillId="3" borderId="0" xfId="0" applyNumberFormat="1" applyFill="1"/>
    <xf numFmtId="1" fontId="3" fillId="3" borderId="0" xfId="0" applyNumberFormat="1" applyFont="1" applyFill="1" applyAlignment="1">
      <alignment vertical="top" wrapText="1"/>
    </xf>
    <xf numFmtId="1" fontId="3" fillId="3" borderId="0" xfId="0" applyNumberFormat="1" applyFont="1" applyFill="1" applyAlignment="1">
      <alignment vertical="top"/>
    </xf>
  </cellXfs>
  <cellStyles count="1">
    <cellStyle name="Normal" xfId="0" builtinId="0"/>
  </cellStyles>
  <dxfs count="11">
    <dxf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scheme val="minor"/>
      </font>
      <fill>
        <patternFill>
          <fgColor indexed="64"/>
          <bgColor theme="0" tint="-0.249977111117893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Ini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112620</xdr:rowOff>
    </xdr:from>
    <xdr:to>
      <xdr:col>0</xdr:col>
      <xdr:colOff>2266950</xdr:colOff>
      <xdr:row>1</xdr:row>
      <xdr:rowOff>7845</xdr:rowOff>
    </xdr:to>
    <xdr:sp macro="" textlink="">
      <xdr:nvSpPr>
        <xdr:cNvPr id="2" name="Retângulo com Canto Aparado do Mesmo Lado 1"/>
        <xdr:cNvSpPr/>
      </xdr:nvSpPr>
      <xdr:spPr>
        <a:xfrm>
          <a:off x="476250" y="112620"/>
          <a:ext cx="1790700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112620</xdr:rowOff>
    </xdr:from>
    <xdr:to>
      <xdr:col>2</xdr:col>
      <xdr:colOff>476250</xdr:colOff>
      <xdr:row>1</xdr:row>
      <xdr:rowOff>7845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</xdr:cNvPr>
        <xdr:cNvSpPr/>
      </xdr:nvSpPr>
      <xdr:spPr>
        <a:xfrm>
          <a:off x="2447925" y="112620"/>
          <a:ext cx="1793501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112620</xdr:rowOff>
    </xdr:from>
    <xdr:to>
      <xdr:col>4</xdr:col>
      <xdr:colOff>352425</xdr:colOff>
      <xdr:row>1</xdr:row>
      <xdr:rowOff>7845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4422401" y="112620"/>
          <a:ext cx="1790700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2</xdr:col>
      <xdr:colOff>280987</xdr:colOff>
      <xdr:row>4</xdr:row>
      <xdr:rowOff>180975</xdr:rowOff>
    </xdr:from>
    <xdr:to>
      <xdr:col>5</xdr:col>
      <xdr:colOff>566737</xdr:colOff>
      <xdr:row>11</xdr:row>
      <xdr:rowOff>9525</xdr:rowOff>
    </xdr:to>
    <xdr:sp macro="" textlink="">
      <xdr:nvSpPr>
        <xdr:cNvPr id="5" name="CaixaDeTexto 4"/>
        <xdr:cNvSpPr txBox="1"/>
      </xdr:nvSpPr>
      <xdr:spPr>
        <a:xfrm>
          <a:off x="4043362" y="1257300"/>
          <a:ext cx="3429000" cy="1162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0</xdr:col>
      <xdr:colOff>2447925</xdr:colOff>
      <xdr:row>12</xdr:row>
      <xdr:rowOff>66675</xdr:rowOff>
    </xdr:from>
    <xdr:to>
      <xdr:col>6</xdr:col>
      <xdr:colOff>1114425</xdr:colOff>
      <xdr:row>18</xdr:row>
      <xdr:rowOff>0</xdr:rowOff>
    </xdr:to>
    <xdr:sp macro="" textlink="">
      <xdr:nvSpPr>
        <xdr:cNvPr id="6" name="CaixaDeTexto 5"/>
        <xdr:cNvSpPr txBox="1"/>
      </xdr:nvSpPr>
      <xdr:spPr>
        <a:xfrm>
          <a:off x="2447925" y="2667000"/>
          <a:ext cx="6619875" cy="1076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/>
        </a:p>
        <a:p>
          <a:pPr algn="ctr"/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Cadastrar o produto na aba "Cadastro".</a:t>
          </a:r>
          <a:b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Registrar as entradas e saídas na aba "Lançamentos".</a:t>
          </a:r>
          <a:b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Relatórios e consultas usar os filtros nas abas "Cadastro" e "Lançamentos".</a:t>
          </a:r>
          <a:r>
            <a:rPr lang="pt-BR" sz="1200"/>
            <a:t> </a:t>
          </a:r>
        </a:p>
      </xdr:txBody>
    </xdr:sp>
    <xdr:clientData/>
  </xdr:twoCellAnchor>
  <xdr:oneCellAnchor>
    <xdr:from>
      <xdr:col>6</xdr:col>
      <xdr:colOff>800100</xdr:colOff>
      <xdr:row>2</xdr:row>
      <xdr:rowOff>76200</xdr:rowOff>
    </xdr:from>
    <xdr:ext cx="184731" cy="264560"/>
    <xdr:sp macro="" textlink="">
      <xdr:nvSpPr>
        <xdr:cNvPr id="7" name="CaixaDeTexto 6"/>
        <xdr:cNvSpPr txBox="1"/>
      </xdr:nvSpPr>
      <xdr:spPr>
        <a:xfrm>
          <a:off x="8753475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6</xdr:col>
      <xdr:colOff>2676525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8" name="CaixaDeTexto 7"/>
        <xdr:cNvSpPr txBox="1"/>
      </xdr:nvSpPr>
      <xdr:spPr>
        <a:xfrm>
          <a:off x="10629900" y="0"/>
          <a:ext cx="16383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r>
            <a:rPr lang="pt-BR" sz="1100"/>
            <a:t>Controle de estoques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110068</xdr:rowOff>
    </xdr:from>
    <xdr:to>
      <xdr:col>0</xdr:col>
      <xdr:colOff>2266950</xdr:colOff>
      <xdr:row>1</xdr:row>
      <xdr:rowOff>5293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76250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110068</xdr:rowOff>
    </xdr:from>
    <xdr:to>
      <xdr:col>2</xdr:col>
      <xdr:colOff>476250</xdr:colOff>
      <xdr:row>1</xdr:row>
      <xdr:rowOff>5293</xdr:rowOff>
    </xdr:to>
    <xdr:sp macro="" textlink="">
      <xdr:nvSpPr>
        <xdr:cNvPr id="3" name="Retângulo com Canto Aparado do Mesmo Lado 2"/>
        <xdr:cNvSpPr/>
      </xdr:nvSpPr>
      <xdr:spPr>
        <a:xfrm>
          <a:off x="2447925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110068</xdr:rowOff>
    </xdr:from>
    <xdr:to>
      <xdr:col>4</xdr:col>
      <xdr:colOff>352425</xdr:colOff>
      <xdr:row>1</xdr:row>
      <xdr:rowOff>5293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4419600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2676525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5" name="CaixaDeTexto 4"/>
        <xdr:cNvSpPr txBox="1"/>
      </xdr:nvSpPr>
      <xdr:spPr>
        <a:xfrm>
          <a:off x="10629900" y="0"/>
          <a:ext cx="16383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r>
            <a:rPr lang="pt-BR" sz="1100"/>
            <a:t>Controle de estoques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109539</xdr:rowOff>
    </xdr:from>
    <xdr:to>
      <xdr:col>0</xdr:col>
      <xdr:colOff>2266950</xdr:colOff>
      <xdr:row>1</xdr:row>
      <xdr:rowOff>4764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76250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109539</xdr:rowOff>
    </xdr:from>
    <xdr:to>
      <xdr:col>2</xdr:col>
      <xdr:colOff>476250</xdr:colOff>
      <xdr:row>1</xdr:row>
      <xdr:rowOff>4764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2447925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109539</xdr:rowOff>
    </xdr:from>
    <xdr:to>
      <xdr:col>4</xdr:col>
      <xdr:colOff>352425</xdr:colOff>
      <xdr:row>1</xdr:row>
      <xdr:rowOff>4764</xdr:rowOff>
    </xdr:to>
    <xdr:sp macro="" textlink="">
      <xdr:nvSpPr>
        <xdr:cNvPr id="4" name="Retângulo com Canto Aparado do Mesmo Lado 3"/>
        <xdr:cNvSpPr/>
      </xdr:nvSpPr>
      <xdr:spPr>
        <a:xfrm>
          <a:off x="4419600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2676525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5" name="CaixaDeTexto 4"/>
        <xdr:cNvSpPr txBox="1"/>
      </xdr:nvSpPr>
      <xdr:spPr>
        <a:xfrm>
          <a:off x="10629900" y="0"/>
          <a:ext cx="16383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r>
            <a:rPr lang="pt-BR" sz="1100"/>
            <a:t>Controle de estoques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Cadastro" displayName="tbCadastro" ref="A3:F5" totalsRowShown="0" headerRowDxfId="10">
  <autoFilter ref="A3:F5"/>
  <tableColumns count="6">
    <tableColumn id="1" name="PRODUTO"/>
    <tableColumn id="2" name="MEDIDA"/>
    <tableColumn id="3" name="ESTOQUE_x000a_MÍNIMO" dataDxfId="9"/>
    <tableColumn id="4" name="ESTOQUE_x000a_MÁXIMO" dataDxfId="8"/>
    <tableColumn id="5" name="SALDO" dataDxfId="7"/>
    <tableColumn id="6" name="AVISOS" dataDxfId="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bLancamentos" displayName="tbLancamentos" ref="A3:E6" totalsRowCount="1" headerRowDxfId="5">
  <autoFilter ref="A3:E5"/>
  <tableColumns count="5">
    <tableColumn id="1" name="PRODUTO" totalsRowLabel="Total"/>
    <tableColumn id="2" name="DATA" totalsRowFunction="count" dataDxfId="4"/>
    <tableColumn id="3" name="ENTRADA" totalsRowFunction="sum" dataDxfId="3"/>
    <tableColumn id="4" name="SAÍDA" totalsRowFunction="sum" dataDxfId="2"/>
    <tableColumn id="5" name="SALDO" totalsRowFunction="count" dataDxfId="1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tabSelected="1" zoomScaleNormal="100" workbookViewId="0">
      <selection activeCell="A4" sqref="A4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4.7109375" customWidth="1"/>
    <col min="8" max="16384" width="9.140625" hidden="1"/>
  </cols>
  <sheetData>
    <row r="1" s="1" customFormat="1" ht="39.950000000000003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zoomScaleNormal="100" workbookViewId="0">
      <selection activeCell="G1" sqref="G1"/>
    </sheetView>
  </sheetViews>
  <sheetFormatPr defaultColWidth="0" defaultRowHeight="15" x14ac:dyDescent="0.25"/>
  <cols>
    <col min="1" max="1" width="40.7109375" customWidth="1"/>
    <col min="2" max="2" width="15.7109375" customWidth="1"/>
    <col min="3" max="5" width="15.7109375" style="13" customWidth="1"/>
    <col min="6" max="6" width="15.7109375" customWidth="1"/>
    <col min="7" max="7" width="64.7109375" customWidth="1"/>
    <col min="8" max="16384" width="9.140625" hidden="1"/>
  </cols>
  <sheetData>
    <row r="1" spans="1:6" s="1" customFormat="1" ht="39.950000000000003" customHeight="1" x14ac:dyDescent="0.25">
      <c r="C1" s="9"/>
      <c r="D1" s="9"/>
      <c r="E1" s="9"/>
    </row>
    <row r="3" spans="1:6" s="2" customFormat="1" ht="30" x14ac:dyDescent="0.25">
      <c r="A3" s="4" t="s">
        <v>0</v>
      </c>
      <c r="B3" s="4" t="s">
        <v>1</v>
      </c>
      <c r="C3" s="15" t="s">
        <v>2</v>
      </c>
      <c r="D3" s="15" t="s">
        <v>3</v>
      </c>
      <c r="E3" s="16" t="s">
        <v>4</v>
      </c>
      <c r="F3" s="4" t="s">
        <v>5</v>
      </c>
    </row>
    <row r="4" spans="1:6" x14ac:dyDescent="0.25">
      <c r="A4" t="s">
        <v>6</v>
      </c>
      <c r="B4" t="s">
        <v>7</v>
      </c>
      <c r="C4" s="13">
        <v>15</v>
      </c>
      <c r="D4" s="13">
        <v>150</v>
      </c>
      <c r="E4" s="14"/>
      <c r="F4" s="3"/>
    </row>
    <row r="5" spans="1:6" x14ac:dyDescent="0.25">
      <c r="A5" t="s">
        <v>8</v>
      </c>
      <c r="B5" t="s">
        <v>7</v>
      </c>
      <c r="C5" s="13">
        <v>15</v>
      </c>
      <c r="D5" s="13">
        <v>150</v>
      </c>
      <c r="E5" s="14"/>
      <c r="F5" s="3"/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zoomScaleNormal="100" workbookViewId="0">
      <selection activeCell="G1" sqref="G1"/>
    </sheetView>
  </sheetViews>
  <sheetFormatPr defaultColWidth="0" defaultRowHeight="15" x14ac:dyDescent="0.25"/>
  <cols>
    <col min="1" max="1" width="40.7109375" customWidth="1"/>
    <col min="2" max="2" width="15.7109375" style="5" customWidth="1"/>
    <col min="3" max="5" width="15.7109375" style="13" customWidth="1"/>
    <col min="6" max="6" width="15.7109375" customWidth="1"/>
    <col min="7" max="7" width="64.7109375" customWidth="1"/>
    <col min="8" max="16384" width="9.140625" hidden="1"/>
  </cols>
  <sheetData>
    <row r="1" spans="1:5" s="1" customFormat="1" ht="39.950000000000003" customHeight="1" x14ac:dyDescent="0.25">
      <c r="B1" s="7"/>
      <c r="C1" s="9"/>
      <c r="D1" s="9"/>
      <c r="E1" s="9"/>
    </row>
    <row r="3" spans="1:5" x14ac:dyDescent="0.25">
      <c r="A3" s="6" t="s">
        <v>0</v>
      </c>
      <c r="B3" s="8" t="s">
        <v>9</v>
      </c>
      <c r="C3" s="10" t="s">
        <v>10</v>
      </c>
      <c r="D3" s="11" t="s">
        <v>11</v>
      </c>
      <c r="E3" s="12" t="s">
        <v>4</v>
      </c>
    </row>
    <row r="4" spans="1:5" x14ac:dyDescent="0.25">
      <c r="A4" t="s">
        <v>6</v>
      </c>
      <c r="B4" s="5">
        <v>43698</v>
      </c>
      <c r="C4" s="13">
        <v>30</v>
      </c>
      <c r="D4" s="13">
        <v>5</v>
      </c>
      <c r="E4" s="14"/>
    </row>
    <row r="5" spans="1:5" x14ac:dyDescent="0.25">
      <c r="A5" t="s">
        <v>6</v>
      </c>
      <c r="B5" s="5">
        <v>43699</v>
      </c>
      <c r="C5" s="13">
        <v>20</v>
      </c>
      <c r="D5" s="13">
        <v>10</v>
      </c>
      <c r="E5" s="14"/>
    </row>
    <row r="6" spans="1:5" x14ac:dyDescent="0.25">
      <c r="A6" t="s">
        <v>12</v>
      </c>
      <c r="B6">
        <f>SUBTOTAL(103,tbLancamentos[DATA])</f>
        <v>2</v>
      </c>
      <c r="C6" s="13">
        <f>SUBTOTAL(109,tbLancamentos[ENTRADA])</f>
        <v>50</v>
      </c>
      <c r="D6" s="13">
        <f>SUBTOTAL(109,tbLancamentos[SAÍDA])</f>
        <v>15</v>
      </c>
      <c r="E6" s="3">
        <f>SUBTOTAL(103,tbLancamentos[SALDO])</f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Inicio</vt:lpstr>
      <vt:lpstr>Cadastro</vt:lpstr>
      <vt:lpstr>Lançamentos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2019-05-08T12:23:00Z</dcterms:created>
  <dcterms:modified xsi:type="dcterms:W3CDTF">2019-05-08T16:20:02Z</dcterms:modified>
</cp:coreProperties>
</file>