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12 Ferramentas de análise\"/>
    </mc:Choice>
  </mc:AlternateContent>
  <xr:revisionPtr revIDLastSave="0" documentId="13_ncr:1_{4FCF86A0-B42E-4BE6-98AA-BE6292050F9A}" xr6:coauthVersionLast="43" xr6:coauthVersionMax="43" xr10:uidLastSave="{00000000-0000-0000-0000-000000000000}"/>
  <bookViews>
    <workbookView xWindow="-120" yWindow="-120" windowWidth="20730" windowHeight="11760" xr2:uid="{4430C8C5-1BA6-4289-86B7-BC19EE26AF37}"/>
  </bookViews>
  <sheets>
    <sheet name="Tabela de Dados 1" sheetId="2" r:id="rId1"/>
    <sheet name="Tabela de Dados 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10" i="2" l="1"/>
  <c r="F9" i="2"/>
  <c r="F8" i="2"/>
  <c r="F12" i="2" s="1"/>
  <c r="F11" i="2" l="1"/>
  <c r="F13" i="2" s="1"/>
  <c r="F9" i="1"/>
  <c r="F8" i="1"/>
  <c r="F12" i="1" l="1"/>
  <c r="F13" i="1" l="1"/>
</calcChain>
</file>

<file path=xl/sharedStrings.xml><?xml version="1.0" encoding="utf-8"?>
<sst xmlns="http://schemas.openxmlformats.org/spreadsheetml/2006/main" count="39" uniqueCount="23">
  <si>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</si>
  <si>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</si>
  <si>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</si>
  <si>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</si>
  <si>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</si>
  <si>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</si>
  <si>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</si>
  <si>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</si>
  <si>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</si>
  <si>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</si>
  <si>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</si>
  <si>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</si>
  <si>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</si>
  <si>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</si>
  <si>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</si>
  <si>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TABELA DE DADOS</t>
  </si>
  <si>
    <t>Preços do Ingresso</t>
  </si>
  <si>
    <t>Público Estimado</t>
  </si>
  <si>
    <t>Melhor</t>
  </si>
  <si>
    <t>Seguranças</t>
  </si>
  <si>
    <t>Locação</t>
  </si>
  <si>
    <t>Resultado</t>
  </si>
  <si>
    <t>Preço do Ingresso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</si>
</sst>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/>
      <bottom/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" fontId="0" fillId="2" borderId="4" xfId="0" applyNumberFormat="1" applyFill="1" applyBorder="1" applyAlignment="1">
      <alignment vertical="center"/>
    </xf>
    <xf numFmtId="40" fontId="2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0" borderId="7" xfId="0" applyFont="1" applyBorder="1" applyAlignment="1">
      <alignment vertical="center"/>
    </xf>
    <xf numFmtId="44" fontId="2" fillId="0" borderId="7" xfId="1" applyFont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4" fontId="2" fillId="3" borderId="6" xfId="0" applyNumberFormat="1" applyFont="1" applyFill="1" applyBorder="1" applyAlignment="1">
      <alignment horizontal="center" vertical="center"/>
    </xf>
    <xf numFmtId="4" fontId="2" fillId="3" borderId="7" xfId="0" applyNumberFormat="1" applyFont="1" applyFill="1" applyBorder="1" applyAlignment="1">
      <alignment horizontal="center" vertical="center"/>
    </xf>
    <xf numFmtId="4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10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4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3" borderId="16" xfId="0" applyFont="1" applyFill="1" applyBorder="1" applyAlignment="1">
      <alignment horizontal="center" vertical="center" textRotation="9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687A-3E64-44BC-B8CB-CC0BF0464A7B}">
  <dimension ref="B1:L23"/>
  <sheetViews>
    <sheetView showGridLines="0" tabSelected="1" workbookViewId="0"/>
  </sheetViews>
  <sheetFormatPr defaultRowHeight="15" x14ac:dyDescent="0.25"/>
  <cols>
    <col min="1" max="1" width="5.7109375" style="1" customWidth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7" width="9.140625" style="1"/>
    <col min="8" max="8" width="10.7109375" style="1" customWidth="1"/>
    <col min="9" max="12" width="15.7109375" style="1" customWidth="1"/>
    <col min="13" max="16384" width="9.140625" style="1"/>
  </cols>
  <sheetData>
    <row r="1" spans="2:12" s="9" customFormat="1" ht="39.950000000000003" customHeight="1" x14ac:dyDescent="0.25">
      <c r="B1" s="25" t="s">
        <v>13</v>
      </c>
      <c r="C1" s="25"/>
      <c r="F1" s="10"/>
    </row>
    <row r="2" spans="2:12" ht="20.100000000000001" customHeight="1" x14ac:dyDescent="0.25"/>
    <row r="3" spans="2:12" ht="20.100000000000001" customHeight="1" x14ac:dyDescent="0.25">
      <c r="B3" s="3" t="s">
        <v>15</v>
      </c>
    </row>
    <row r="4" spans="2:12" ht="20.100000000000001" customHeight="1" x14ac:dyDescent="0.25">
      <c r="B4" s="1" t="s">
        <v>1</v>
      </c>
    </row>
    <row r="5" spans="2:12" ht="20.100000000000001" customHeight="1" x14ac:dyDescent="0.25"/>
    <row r="6" spans="2:12" ht="20.100000000000001" customHeight="1" x14ac:dyDescent="0.25">
      <c r="B6" s="11" t="s">
        <v>14</v>
      </c>
      <c r="C6" s="15"/>
      <c r="E6" s="11" t="s">
        <v>3</v>
      </c>
      <c r="F6" s="12"/>
      <c r="H6" s="21"/>
      <c r="I6" s="22"/>
      <c r="J6" s="26" t="s">
        <v>16</v>
      </c>
      <c r="K6" s="27"/>
      <c r="L6" s="28"/>
    </row>
    <row r="7" spans="2:12" ht="20.100000000000001" customHeight="1" x14ac:dyDescent="0.25">
      <c r="B7" s="4" t="s">
        <v>2</v>
      </c>
      <c r="C7" s="5">
        <v>100</v>
      </c>
      <c r="E7" s="13" t="s">
        <v>5</v>
      </c>
      <c r="F7" s="14" t="s">
        <v>6</v>
      </c>
      <c r="H7" s="20"/>
      <c r="I7" s="18"/>
      <c r="J7" s="17">
        <v>100</v>
      </c>
      <c r="K7" s="17">
        <v>150</v>
      </c>
      <c r="L7" s="17">
        <v>190</v>
      </c>
    </row>
    <row r="8" spans="2:12" ht="20.100000000000001" customHeight="1" x14ac:dyDescent="0.25">
      <c r="B8" s="4" t="s">
        <v>0</v>
      </c>
      <c r="C8" s="6">
        <v>100</v>
      </c>
      <c r="E8" s="4" t="s">
        <v>4</v>
      </c>
      <c r="F8" s="5">
        <f>C7*C8</f>
        <v>10000</v>
      </c>
      <c r="H8" s="29" t="s">
        <v>17</v>
      </c>
      <c r="I8" s="16">
        <v>100</v>
      </c>
      <c r="J8" s="19"/>
      <c r="K8" s="19"/>
      <c r="L8" s="19"/>
    </row>
    <row r="9" spans="2:12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  <c r="H9" s="30"/>
      <c r="I9" s="16">
        <v>200</v>
      </c>
      <c r="J9" s="19"/>
      <c r="K9" s="19"/>
      <c r="L9" s="19"/>
    </row>
    <row r="10" spans="2:12" ht="20.100000000000001" customHeight="1" x14ac:dyDescent="0.25">
      <c r="E10" s="4" t="s">
        <v>9</v>
      </c>
      <c r="F10" s="5">
        <f>200*INT(C8/30)</f>
        <v>600</v>
      </c>
      <c r="H10" s="31"/>
      <c r="I10" s="16">
        <v>300</v>
      </c>
      <c r="J10" s="19"/>
      <c r="K10" s="19"/>
      <c r="L10" s="19"/>
    </row>
    <row r="11" spans="2:12" ht="20.100000000000001" customHeight="1" x14ac:dyDescent="0.25">
      <c r="E11" s="4" t="s">
        <v>10</v>
      </c>
      <c r="F11" s="5">
        <f>3000+(F8*1%)</f>
        <v>3100</v>
      </c>
    </row>
    <row r="12" spans="2:12" ht="20.100000000000001" customHeight="1" x14ac:dyDescent="0.25">
      <c r="E12" s="4" t="s">
        <v>11</v>
      </c>
      <c r="F12" s="5">
        <f>F8*2.5%</f>
        <v>250</v>
      </c>
      <c r="H12" s="23" t="s">
        <v>18</v>
      </c>
      <c r="I12" s="24"/>
    </row>
    <row r="13" spans="2:12" ht="20.100000000000001" customHeight="1" x14ac:dyDescent="0.25">
      <c r="E13" s="7" t="s">
        <v>12</v>
      </c>
      <c r="F13" s="8">
        <f>F8-SUM(F9:F12)</f>
        <v>-18950</v>
      </c>
    </row>
    <row r="14" spans="2:12" ht="20.100000000000001" customHeight="1" x14ac:dyDescent="0.25">
      <c r="F14" s="1"/>
    </row>
    <row r="15" spans="2:12" ht="20.100000000000001" customHeight="1" x14ac:dyDescent="0.25"/>
    <row r="16" spans="2:12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</sheetData>
  <mergeCells count="3">
    <mergeCell ref="B1:C1"/>
    <mergeCell ref="J6:L6"/>
    <mergeCell ref="H8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L23"/>
  <sheetViews>
    <sheetView showGridLines="0" workbookViewId="0"/>
  </sheetViews>
  <sheetFormatPr defaultRowHeight="15" x14ac:dyDescent="0.25"/>
  <cols>
    <col min="1" max="1" width="5.7109375" style="1" customWidth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7" width="9.140625" style="1"/>
    <col min="8" max="8" width="10.7109375" style="1" customWidth="1"/>
    <col min="9" max="12" width="15.7109375" style="1" customWidth="1"/>
    <col min="13" max="16384" width="9.140625" style="1"/>
  </cols>
  <sheetData>
    <row r="1" spans="2:12" s="9" customFormat="1" ht="39.950000000000003" customHeight="1" x14ac:dyDescent="0.25">
      <c r="B1" s="25" t="s">
        <v>13</v>
      </c>
      <c r="C1" s="25"/>
      <c r="F1" s="10"/>
    </row>
    <row r="2" spans="2:12" ht="20.100000000000001" customHeight="1" x14ac:dyDescent="0.25"/>
    <row r="3" spans="2:12" ht="20.100000000000001" customHeight="1" x14ac:dyDescent="0.25">
      <c r="B3" s="3" t="s">
        <v>15</v>
      </c>
    </row>
    <row r="4" spans="2:12" ht="20.100000000000001" customHeight="1" x14ac:dyDescent="0.25">
      <c r="B4" s="1" t="s">
        <v>1</v>
      </c>
    </row>
    <row r="5" spans="2:12" ht="20.100000000000001" customHeight="1" x14ac:dyDescent="0.25"/>
    <row r="6" spans="2:12" ht="20.100000000000001" customHeight="1" x14ac:dyDescent="0.25">
      <c r="B6" s="11" t="s">
        <v>14</v>
      </c>
      <c r="C6" s="15"/>
      <c r="E6" s="11" t="s">
        <v>3</v>
      </c>
      <c r="F6" s="12"/>
      <c r="J6" s="14" t="s">
        <v>19</v>
      </c>
      <c r="K6" s="14" t="s">
        <v>20</v>
      </c>
      <c r="L6" s="14" t="s">
        <v>21</v>
      </c>
    </row>
    <row r="7" spans="2:12" ht="20.100000000000001" customHeight="1" x14ac:dyDescent="0.25">
      <c r="B7" s="4" t="s">
        <v>2</v>
      </c>
      <c r="C7" s="5">
        <v>135</v>
      </c>
      <c r="E7" s="13" t="s">
        <v>5</v>
      </c>
      <c r="F7" s="14" t="s">
        <v>6</v>
      </c>
      <c r="J7" s="5"/>
      <c r="K7" s="5"/>
      <c r="L7" s="5"/>
    </row>
    <row r="8" spans="2:12" ht="20.100000000000001" customHeight="1" x14ac:dyDescent="0.25">
      <c r="B8" s="4" t="s">
        <v>0</v>
      </c>
      <c r="C8" s="6">
        <v>200</v>
      </c>
      <c r="E8" s="4" t="s">
        <v>4</v>
      </c>
      <c r="F8" s="5">
        <f>C7*C8</f>
        <v>27000</v>
      </c>
      <c r="H8" s="32" t="s">
        <v>22</v>
      </c>
      <c r="I8" s="14">
        <v>100</v>
      </c>
      <c r="J8" s="5"/>
      <c r="K8" s="5"/>
      <c r="L8" s="5"/>
    </row>
    <row r="9" spans="2:12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  <c r="H9" s="33"/>
      <c r="I9" s="14">
        <v>120</v>
      </c>
      <c r="J9" s="5"/>
      <c r="K9" s="5"/>
      <c r="L9" s="5"/>
    </row>
    <row r="10" spans="2:12" ht="20.100000000000001" customHeight="1" x14ac:dyDescent="0.25">
      <c r="E10" s="4" t="s">
        <v>9</v>
      </c>
      <c r="F10" s="5">
        <f>200*INT(C8/30)</f>
        <v>1200</v>
      </c>
      <c r="H10" s="33"/>
      <c r="I10" s="14">
        <v>150</v>
      </c>
      <c r="J10" s="5"/>
      <c r="K10" s="5"/>
      <c r="L10" s="5"/>
    </row>
    <row r="11" spans="2:12" ht="20.100000000000001" customHeight="1" x14ac:dyDescent="0.25">
      <c r="E11" s="4" t="s">
        <v>10</v>
      </c>
      <c r="F11" s="5">
        <f>3000+(F8*1%)</f>
        <v>3270</v>
      </c>
      <c r="H11" s="33"/>
      <c r="I11" s="14">
        <v>190</v>
      </c>
      <c r="J11" s="5"/>
      <c r="K11" s="5"/>
      <c r="L11" s="5"/>
    </row>
    <row r="12" spans="2:12" ht="20.100000000000001" customHeight="1" x14ac:dyDescent="0.25">
      <c r="E12" s="4" t="s">
        <v>11</v>
      </c>
      <c r="F12" s="5">
        <f>F8*2.5%</f>
        <v>675</v>
      </c>
      <c r="H12" s="34"/>
      <c r="I12" s="14">
        <v>210</v>
      </c>
      <c r="J12" s="5"/>
      <c r="K12" s="5"/>
      <c r="L12" s="5"/>
    </row>
    <row r="13" spans="2:12" ht="20.100000000000001" customHeight="1" x14ac:dyDescent="0.25">
      <c r="E13" s="7" t="s">
        <v>12</v>
      </c>
      <c r="F13" s="8">
        <f>F8-SUM(F9:F12)</f>
        <v>-3145</v>
      </c>
    </row>
    <row r="14" spans="2:12" ht="20.100000000000001" customHeight="1" x14ac:dyDescent="0.25">
      <c r="F14" s="1"/>
    </row>
    <row r="15" spans="2:12" ht="20.100000000000001" customHeight="1" x14ac:dyDescent="0.25"/>
    <row r="16" spans="2:12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</sheetData>
  <mergeCells count="2">
    <mergeCell ref="B1:C1"/>
    <mergeCell ref="H8:H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Dados 1</vt:lpstr>
      <vt:lpstr>Tabela de Dados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2019-04-18T21:32:53Z</dcterms:created>
  <dcterms:modified xsi:type="dcterms:W3CDTF">2019-04-19T00:19:49Z</dcterms:modified>
</cp:coreProperties>
</file>