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ru\Downloads\Warm start with Iterations\TimeSeries(Enhanced) - Limiting - (ToCompare)\Database\"/>
    </mc:Choice>
  </mc:AlternateContent>
  <bookViews>
    <workbookView xWindow="0" yWindow="0" windowWidth="38400" windowHeight="17700" activeTab="3"/>
  </bookViews>
  <sheets>
    <sheet name="Sheet1" sheetId="1" r:id="rId1"/>
    <sheet name="Sheet2" sheetId="2" r:id="rId2"/>
    <sheet name="Sheet3" sheetId="3" r:id="rId3"/>
    <sheet name="Sheet4" sheetId="5" r:id="rId4"/>
    <sheet name="RAW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A7" i="1"/>
  <c r="B6" i="1"/>
  <c r="A6" i="1"/>
  <c r="A5" i="1"/>
  <c r="B5" i="1"/>
  <c r="B4" i="1"/>
  <c r="B3" i="1"/>
  <c r="A4" i="1"/>
  <c r="A3" i="1"/>
  <c r="E6" i="3" l="1"/>
  <c r="E5" i="3"/>
  <c r="D6" i="3"/>
  <c r="D5" i="3"/>
</calcChain>
</file>

<file path=xl/sharedStrings.xml><?xml version="1.0" encoding="utf-8"?>
<sst xmlns="http://schemas.openxmlformats.org/spreadsheetml/2006/main" count="787" uniqueCount="119">
  <si>
    <t>WF area limits</t>
  </si>
  <si>
    <t>x (m)</t>
  </si>
  <si>
    <t>y (m)</t>
  </si>
  <si>
    <t>ID</t>
  </si>
  <si>
    <t>OSS coordinates</t>
  </si>
  <si>
    <t>WT coordinates</t>
  </si>
  <si>
    <t>A</t>
  </si>
  <si>
    <t>B</t>
  </si>
  <si>
    <t>C</t>
  </si>
  <si>
    <t>D</t>
  </si>
  <si>
    <t>E</t>
  </si>
  <si>
    <t>F</t>
  </si>
  <si>
    <t>A01</t>
  </si>
  <si>
    <t>°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</si>
  <si>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</si>
  <si>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</si>
  <si>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</si>
  <si>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</si>
  <si>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</si>
  <si>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</si>
  <si>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</si>
  <si>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</si>
  <si>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</si>
  <si>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</si>
  <si>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</si>
  <si>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</si>
  <si>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</si>
  <si>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</si>
  <si>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</si>
  <si>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</si>
  <si>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</si>
  <si>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</si>
  <si>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</si>
  <si>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</si>
  <si>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</si>
  <si>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</si>
  <si>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</si>
  <si>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</si>
  <si>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</si>
  <si>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</si>
  <si>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</si>
  <si>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</si>
  <si>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</si>
  <si>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</si>
  <si>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</si>
  <si>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</si>
  <si>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</si>
  <si>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</si>
  <si>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</si>
  <si>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</si>
  <si>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</si>
  <si>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</si>
  <si>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</si>
  <si>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</si>
  <si>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</si>
  <si>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</si>
  <si>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</si>
  <si>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</si>
  <si>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</si>
  <si>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</si>
  <si>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</si>
  <si>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</si>
  <si>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</si>
  <si>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</si>
  <si>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</si>
  <si>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</si>
  <si>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</si>
  <si>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</si>
  <si>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</si>
  <si>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</si>
  <si>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</si>
  <si>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</si>
  <si>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</si>
  <si>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</si>
  <si>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</si>
  <si>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</si>
  <si>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</si>
  <si>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</si>
  <si>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</si>
  <si>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</si>
  <si>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</si>
  <si>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</si>
  <si>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</si>
  <si>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</si>
  <si>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</si>
  <si>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</si>
  <si>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</si>
  <si>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</si>
  <si>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</si>
  <si>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</si>
  <si>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</si>
  <si>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</si>
  <si>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</si>
  <si>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</si>
  <si>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</si>
  <si>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</si>
  <si>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</si>
  <si>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</si>
  <si>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</si>
  <si>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</si>
  <si>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</si>
  <si>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</si>
  <si>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</si>
  <si>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</si>
  <si>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</si>
  <si>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</si>
  <si>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</si>
  <si>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</si>
  <si>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</si>
  <si>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</si>
  <si>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</si>
  <si>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</si>
  <si>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</si>
  <si>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'</t>
  </si>
  <si>
    <t>N</t>
  </si>
  <si>
    <t>SUBSTATION</t>
  </si>
  <si>
    <t>Forbidden Zones</t>
  </si>
  <si>
    <t>x(m)</t>
  </si>
  <si>
    <t>y(m)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</si>
</sst>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0" fillId="0" borderId="0" xfId="0" applyAlignment="1">
      <alignment vertical="center" wrapText="1"/>
    </xf>
  </cellXfs>
  <cellStyles count="2">
    <cellStyle name="Normal" xfId="0" builtinId="0"/>
    <cellStyle name="Normal_DERIVADORE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7" sqref="A7:B7"/>
    </sheetView>
  </sheetViews>
  <sheetFormatPr defaultRowHeight="14.5" x14ac:dyDescent="0.35"/>
  <cols>
    <col min="1" max="1" width="9.54296875" customWidth="1"/>
  </cols>
  <sheetData>
    <row r="1" spans="1:3" x14ac:dyDescent="0.35">
      <c r="A1" t="s">
        <v>0</v>
      </c>
    </row>
    <row r="2" spans="1:3" x14ac:dyDescent="0.35">
      <c r="A2" t="s">
        <v>1</v>
      </c>
      <c r="B2" t="s">
        <v>2</v>
      </c>
      <c r="C2" t="s">
        <v>3</v>
      </c>
    </row>
    <row r="3" spans="1:3" x14ac:dyDescent="0.35">
      <c r="A3">
        <f>383200-1000</f>
        <v>382200</v>
      </c>
      <c r="B3">
        <f>6103400-1000</f>
        <v>6102400</v>
      </c>
      <c r="C3" s="1" t="s">
        <v>6</v>
      </c>
    </row>
    <row r="4" spans="1:3" x14ac:dyDescent="0.35">
      <c r="A4">
        <f>383200-100</f>
        <v>383100</v>
      </c>
      <c r="B4">
        <f>6122400+1000</f>
        <v>6123400</v>
      </c>
      <c r="C4" s="2" t="s">
        <v>7</v>
      </c>
    </row>
    <row r="5" spans="1:3" x14ac:dyDescent="0.35">
      <c r="A5">
        <f>388000+1000</f>
        <v>389000</v>
      </c>
      <c r="B5">
        <f>6122400+1000</f>
        <v>6123400</v>
      </c>
      <c r="C5" s="2"/>
    </row>
    <row r="6" spans="1:3" x14ac:dyDescent="0.35">
      <c r="A6">
        <f>388000+1000</f>
        <v>389000</v>
      </c>
      <c r="B6">
        <f>6103400-1000</f>
        <v>6102400</v>
      </c>
      <c r="C6" s="2"/>
    </row>
    <row r="7" spans="1:3" x14ac:dyDescent="0.35">
      <c r="A7">
        <f>383200-1000</f>
        <v>382200</v>
      </c>
      <c r="B7">
        <f>6103400-1000</f>
        <v>6102400</v>
      </c>
      <c r="C7" s="2"/>
    </row>
    <row r="8" spans="1:3" x14ac:dyDescent="0.35">
      <c r="C8" s="2"/>
    </row>
    <row r="9" spans="1:3" x14ac:dyDescent="0.35">
      <c r="C9" s="2"/>
    </row>
    <row r="10" spans="1:3" x14ac:dyDescent="0.35">
      <c r="C10" s="2"/>
    </row>
    <row r="11" spans="1:3" x14ac:dyDescent="0.35">
      <c r="C11" s="2"/>
    </row>
    <row r="12" spans="1:3" x14ac:dyDescent="0.35">
      <c r="C12" s="2"/>
    </row>
    <row r="13" spans="1:3" x14ac:dyDescent="0.35">
      <c r="C13" s="3"/>
    </row>
    <row r="14" spans="1:3" x14ac:dyDescent="0.35">
      <c r="C1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3" sqref="A3:B3"/>
    </sheetView>
  </sheetViews>
  <sheetFormatPr defaultRowHeight="14.5" x14ac:dyDescent="0.35"/>
  <sheetData>
    <row r="1" spans="1:3" x14ac:dyDescent="0.35">
      <c r="A1" t="s">
        <v>4</v>
      </c>
    </row>
    <row r="2" spans="1:3" x14ac:dyDescent="0.35">
      <c r="A2" t="s">
        <v>1</v>
      </c>
      <c r="B2" t="s">
        <v>2</v>
      </c>
      <c r="C2" t="s">
        <v>3</v>
      </c>
    </row>
    <row r="3" spans="1:3" x14ac:dyDescent="0.35">
      <c r="A3" s="4">
        <v>387100</v>
      </c>
      <c r="B3" s="4">
        <v>6109500</v>
      </c>
      <c r="C3" t="s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workbookViewId="0">
      <selection activeCell="E5" sqref="E5"/>
    </sheetView>
  </sheetViews>
  <sheetFormatPr defaultRowHeight="14.5" x14ac:dyDescent="0.35"/>
  <sheetData>
    <row r="1" spans="1:5" x14ac:dyDescent="0.35">
      <c r="A1" t="s">
        <v>5</v>
      </c>
    </row>
    <row r="2" spans="1:5" x14ac:dyDescent="0.35">
      <c r="A2" t="s">
        <v>1</v>
      </c>
      <c r="B2" t="s">
        <v>2</v>
      </c>
    </row>
    <row r="3" spans="1:5" x14ac:dyDescent="0.35">
      <c r="A3" s="4">
        <v>383400</v>
      </c>
      <c r="B3" s="4">
        <v>6103800</v>
      </c>
    </row>
    <row r="4" spans="1:5" x14ac:dyDescent="0.35">
      <c r="A4" s="4">
        <v>383400</v>
      </c>
      <c r="B4" s="4">
        <v>6104700</v>
      </c>
    </row>
    <row r="5" spans="1:5" x14ac:dyDescent="0.35">
      <c r="A5" s="4">
        <v>383900</v>
      </c>
      <c r="B5" s="4">
        <v>6105500</v>
      </c>
      <c r="D5">
        <f>MIN(A3:A82)</f>
        <v>383200</v>
      </c>
      <c r="E5">
        <f>MIN(B3:B82)</f>
        <v>6103400</v>
      </c>
    </row>
    <row r="6" spans="1:5" x14ac:dyDescent="0.35">
      <c r="A6" s="4">
        <v>383200</v>
      </c>
      <c r="B6" s="4">
        <v>6106700</v>
      </c>
      <c r="D6">
        <f>MAX(A3:A82)</f>
        <v>388000</v>
      </c>
      <c r="E6">
        <f>MAX(B3:B82)</f>
        <v>6122400</v>
      </c>
    </row>
    <row r="7" spans="1:5" x14ac:dyDescent="0.35">
      <c r="A7" s="4">
        <v>383200</v>
      </c>
      <c r="B7" s="4">
        <v>6107800</v>
      </c>
    </row>
    <row r="8" spans="1:5" x14ac:dyDescent="0.35">
      <c r="A8" s="4">
        <v>383200</v>
      </c>
      <c r="B8" s="4">
        <v>6108600</v>
      </c>
    </row>
    <row r="9" spans="1:5" x14ac:dyDescent="0.35">
      <c r="A9" s="4">
        <v>383200</v>
      </c>
      <c r="B9" s="4">
        <v>6109500</v>
      </c>
    </row>
    <row r="10" spans="1:5" x14ac:dyDescent="0.35">
      <c r="A10" s="4">
        <v>383200</v>
      </c>
      <c r="B10" s="4">
        <v>6110500</v>
      </c>
    </row>
    <row r="11" spans="1:5" x14ac:dyDescent="0.35">
      <c r="A11" s="4">
        <v>383200</v>
      </c>
      <c r="B11" s="4">
        <v>6111500</v>
      </c>
    </row>
    <row r="12" spans="1:5" x14ac:dyDescent="0.35">
      <c r="A12" s="4">
        <v>383200</v>
      </c>
      <c r="B12" s="4">
        <v>6112400</v>
      </c>
    </row>
    <row r="13" spans="1:5" x14ac:dyDescent="0.35">
      <c r="A13" s="4">
        <v>383200</v>
      </c>
      <c r="B13" s="4">
        <v>6113400</v>
      </c>
    </row>
    <row r="14" spans="1:5" x14ac:dyDescent="0.35">
      <c r="A14" s="4">
        <v>383300</v>
      </c>
      <c r="B14" s="4">
        <v>6114000</v>
      </c>
    </row>
    <row r="15" spans="1:5" x14ac:dyDescent="0.35">
      <c r="A15" s="4">
        <v>384200</v>
      </c>
      <c r="B15" s="4">
        <v>6114200</v>
      </c>
    </row>
    <row r="16" spans="1:5" x14ac:dyDescent="0.35">
      <c r="A16" s="4">
        <v>384200</v>
      </c>
      <c r="B16" s="4">
        <v>6115100</v>
      </c>
    </row>
    <row r="17" spans="1:2" x14ac:dyDescent="0.35">
      <c r="A17" s="4">
        <v>384100</v>
      </c>
      <c r="B17" s="4">
        <v>6115900</v>
      </c>
    </row>
    <row r="18" spans="1:2" x14ac:dyDescent="0.35">
      <c r="A18" s="4">
        <v>384000</v>
      </c>
      <c r="B18" s="4">
        <v>6116700</v>
      </c>
    </row>
    <row r="19" spans="1:2" x14ac:dyDescent="0.35">
      <c r="A19" s="4">
        <v>383800</v>
      </c>
      <c r="B19" s="4">
        <v>6118400</v>
      </c>
    </row>
    <row r="20" spans="1:2" x14ac:dyDescent="0.35">
      <c r="A20" s="4">
        <v>383700</v>
      </c>
      <c r="B20" s="4">
        <v>6119200</v>
      </c>
    </row>
    <row r="21" spans="1:2" x14ac:dyDescent="0.35">
      <c r="A21" s="4">
        <v>383600</v>
      </c>
      <c r="B21" s="4">
        <v>6120000</v>
      </c>
    </row>
    <row r="22" spans="1:2" x14ac:dyDescent="0.35">
      <c r="A22" s="4">
        <v>383500</v>
      </c>
      <c r="B22" s="4">
        <v>6120800</v>
      </c>
    </row>
    <row r="23" spans="1:2" x14ac:dyDescent="0.35">
      <c r="A23" s="4">
        <v>383400</v>
      </c>
      <c r="B23" s="4">
        <v>6121800</v>
      </c>
    </row>
    <row r="24" spans="1:2" x14ac:dyDescent="0.35">
      <c r="A24" s="4">
        <v>383600</v>
      </c>
      <c r="B24" s="4">
        <v>6122400</v>
      </c>
    </row>
    <row r="25" spans="1:2" x14ac:dyDescent="0.35">
      <c r="A25" s="4">
        <v>384600</v>
      </c>
      <c r="B25" s="4">
        <v>6122000</v>
      </c>
    </row>
    <row r="26" spans="1:2" x14ac:dyDescent="0.35">
      <c r="A26" s="4">
        <v>385400</v>
      </c>
      <c r="B26" s="4">
        <v>6121700</v>
      </c>
    </row>
    <row r="27" spans="1:2" x14ac:dyDescent="0.35">
      <c r="A27" s="4">
        <v>386000</v>
      </c>
      <c r="B27" s="4">
        <v>6121000</v>
      </c>
    </row>
    <row r="28" spans="1:2" x14ac:dyDescent="0.35">
      <c r="A28" s="4">
        <v>386100</v>
      </c>
      <c r="B28" s="4">
        <v>6120000</v>
      </c>
    </row>
    <row r="29" spans="1:2" x14ac:dyDescent="0.35">
      <c r="A29" s="4">
        <v>386200</v>
      </c>
      <c r="B29" s="4">
        <v>6119100</v>
      </c>
    </row>
    <row r="30" spans="1:2" x14ac:dyDescent="0.35">
      <c r="A30" s="4">
        <v>386300</v>
      </c>
      <c r="B30" s="4">
        <v>6118100</v>
      </c>
    </row>
    <row r="31" spans="1:2" x14ac:dyDescent="0.35">
      <c r="A31" s="4">
        <v>386500</v>
      </c>
      <c r="B31" s="4">
        <v>6117200</v>
      </c>
    </row>
    <row r="32" spans="1:2" x14ac:dyDescent="0.35">
      <c r="A32" s="4">
        <v>386600</v>
      </c>
      <c r="B32" s="4">
        <v>6116200</v>
      </c>
    </row>
    <row r="33" spans="1:2" x14ac:dyDescent="0.35">
      <c r="A33" s="4">
        <v>386700</v>
      </c>
      <c r="B33" s="4">
        <v>6115300</v>
      </c>
    </row>
    <row r="34" spans="1:2" x14ac:dyDescent="0.35">
      <c r="A34" s="4">
        <v>386800</v>
      </c>
      <c r="B34" s="4">
        <v>6114300</v>
      </c>
    </row>
    <row r="35" spans="1:2" x14ac:dyDescent="0.35">
      <c r="A35" s="4">
        <v>386900</v>
      </c>
      <c r="B35" s="4">
        <v>6113400</v>
      </c>
    </row>
    <row r="36" spans="1:2" x14ac:dyDescent="0.35">
      <c r="A36" s="4">
        <v>387000</v>
      </c>
      <c r="B36" s="4">
        <v>6112400</v>
      </c>
    </row>
    <row r="37" spans="1:2" x14ac:dyDescent="0.35">
      <c r="A37" s="4">
        <v>387100</v>
      </c>
      <c r="B37" s="4">
        <v>6111500</v>
      </c>
    </row>
    <row r="38" spans="1:2" x14ac:dyDescent="0.35">
      <c r="A38" s="4">
        <v>387200</v>
      </c>
      <c r="B38" s="4">
        <v>6110700</v>
      </c>
    </row>
    <row r="39" spans="1:2" x14ac:dyDescent="0.35">
      <c r="A39" s="4">
        <v>383900</v>
      </c>
      <c r="B39" s="4">
        <v>6117600</v>
      </c>
    </row>
    <row r="40" spans="1:2" x14ac:dyDescent="0.35">
      <c r="A40" s="4">
        <v>387400</v>
      </c>
      <c r="B40" s="4">
        <v>6108900</v>
      </c>
    </row>
    <row r="41" spans="1:2" x14ac:dyDescent="0.35">
      <c r="A41" s="4">
        <v>387500</v>
      </c>
      <c r="B41" s="4">
        <v>6108100</v>
      </c>
    </row>
    <row r="42" spans="1:2" x14ac:dyDescent="0.35">
      <c r="A42" s="4">
        <v>387600</v>
      </c>
      <c r="B42" s="4">
        <v>6107400</v>
      </c>
    </row>
    <row r="43" spans="1:2" x14ac:dyDescent="0.35">
      <c r="A43" s="4">
        <v>387800</v>
      </c>
      <c r="B43" s="4">
        <v>6106300</v>
      </c>
    </row>
    <row r="44" spans="1:2" x14ac:dyDescent="0.35">
      <c r="A44" s="4">
        <v>387900</v>
      </c>
      <c r="B44" s="4">
        <v>6105200</v>
      </c>
    </row>
    <row r="45" spans="1:2" x14ac:dyDescent="0.35">
      <c r="A45" s="4">
        <v>388000</v>
      </c>
      <c r="B45" s="4">
        <v>6104400</v>
      </c>
    </row>
    <row r="46" spans="1:2" x14ac:dyDescent="0.35">
      <c r="A46" s="4">
        <v>387600</v>
      </c>
      <c r="B46" s="4">
        <v>6103600</v>
      </c>
    </row>
    <row r="47" spans="1:2" x14ac:dyDescent="0.35">
      <c r="A47" s="4">
        <v>386800</v>
      </c>
      <c r="B47" s="4">
        <v>6103600</v>
      </c>
    </row>
    <row r="48" spans="1:2" x14ac:dyDescent="0.35">
      <c r="A48" s="4">
        <v>385900</v>
      </c>
      <c r="B48" s="4">
        <v>6103500</v>
      </c>
    </row>
    <row r="49" spans="1:2" x14ac:dyDescent="0.35">
      <c r="A49" s="4">
        <v>385000</v>
      </c>
      <c r="B49" s="4">
        <v>6103400</v>
      </c>
    </row>
    <row r="50" spans="1:2" x14ac:dyDescent="0.35">
      <c r="A50" s="4">
        <v>384100</v>
      </c>
      <c r="B50" s="4">
        <v>6103400</v>
      </c>
    </row>
    <row r="51" spans="1:2" x14ac:dyDescent="0.35">
      <c r="A51" s="4">
        <v>384500</v>
      </c>
      <c r="B51" s="4">
        <v>6104400</v>
      </c>
    </row>
    <row r="52" spans="1:2" x14ac:dyDescent="0.35">
      <c r="A52" s="4">
        <v>384800</v>
      </c>
      <c r="B52" s="4">
        <v>6120400</v>
      </c>
    </row>
    <row r="53" spans="1:2" x14ac:dyDescent="0.35">
      <c r="A53" s="4">
        <v>385000</v>
      </c>
      <c r="B53" s="4">
        <v>6119500</v>
      </c>
    </row>
    <row r="54" spans="1:2" x14ac:dyDescent="0.35">
      <c r="A54" s="4">
        <v>385100</v>
      </c>
      <c r="B54" s="4">
        <v>6118400</v>
      </c>
    </row>
    <row r="55" spans="1:2" x14ac:dyDescent="0.35">
      <c r="A55" s="4">
        <v>385200</v>
      </c>
      <c r="B55" s="4">
        <v>6117400</v>
      </c>
    </row>
    <row r="56" spans="1:2" x14ac:dyDescent="0.35">
      <c r="A56" s="4">
        <v>385400</v>
      </c>
      <c r="B56" s="4">
        <v>6116500</v>
      </c>
    </row>
    <row r="57" spans="1:2" x14ac:dyDescent="0.35">
      <c r="A57" s="4">
        <v>385500</v>
      </c>
      <c r="B57" s="4">
        <v>6115500</v>
      </c>
    </row>
    <row r="58" spans="1:2" x14ac:dyDescent="0.35">
      <c r="A58" s="4">
        <v>385700</v>
      </c>
      <c r="B58" s="4">
        <v>6114600</v>
      </c>
    </row>
    <row r="59" spans="1:2" x14ac:dyDescent="0.35">
      <c r="A59" s="4">
        <v>385800</v>
      </c>
      <c r="B59" s="4">
        <v>6113500</v>
      </c>
    </row>
    <row r="60" spans="1:2" x14ac:dyDescent="0.35">
      <c r="A60" s="4">
        <v>385900</v>
      </c>
      <c r="B60" s="4">
        <v>6112500</v>
      </c>
    </row>
    <row r="61" spans="1:2" x14ac:dyDescent="0.35">
      <c r="A61" s="4">
        <v>385900</v>
      </c>
      <c r="B61" s="4">
        <v>6111500</v>
      </c>
    </row>
    <row r="62" spans="1:2" x14ac:dyDescent="0.35">
      <c r="A62" s="4">
        <v>385500</v>
      </c>
      <c r="B62" s="4">
        <v>6105400</v>
      </c>
    </row>
    <row r="63" spans="1:2" x14ac:dyDescent="0.35">
      <c r="A63" s="4">
        <v>385500</v>
      </c>
      <c r="B63" s="4">
        <v>6104200</v>
      </c>
    </row>
    <row r="64" spans="1:2" x14ac:dyDescent="0.35">
      <c r="A64" s="4">
        <v>386000</v>
      </c>
      <c r="B64" s="4">
        <v>6110400</v>
      </c>
    </row>
    <row r="65" spans="1:2" x14ac:dyDescent="0.35">
      <c r="A65" s="4">
        <v>386200</v>
      </c>
      <c r="B65" s="4">
        <v>6109400</v>
      </c>
    </row>
    <row r="66" spans="1:2" x14ac:dyDescent="0.35">
      <c r="A66" s="4">
        <v>386200</v>
      </c>
      <c r="B66" s="4">
        <v>6108400</v>
      </c>
    </row>
    <row r="67" spans="1:2" x14ac:dyDescent="0.35">
      <c r="A67" s="4">
        <v>384500</v>
      </c>
      <c r="B67" s="4">
        <v>6121300</v>
      </c>
    </row>
    <row r="68" spans="1:2" x14ac:dyDescent="0.35">
      <c r="A68" s="4">
        <v>386200</v>
      </c>
      <c r="B68" s="4">
        <v>6107500</v>
      </c>
    </row>
    <row r="69" spans="1:2" x14ac:dyDescent="0.35">
      <c r="A69" s="4">
        <v>386700</v>
      </c>
      <c r="B69" s="4">
        <v>6106400</v>
      </c>
    </row>
    <row r="70" spans="1:2" x14ac:dyDescent="0.35">
      <c r="A70" s="4">
        <v>386700</v>
      </c>
      <c r="B70" s="4">
        <v>6105300</v>
      </c>
    </row>
    <row r="71" spans="1:2" x14ac:dyDescent="0.35">
      <c r="A71" s="4">
        <v>386700</v>
      </c>
      <c r="B71" s="4">
        <v>6104400</v>
      </c>
    </row>
    <row r="72" spans="1:2" x14ac:dyDescent="0.35">
      <c r="A72" s="4">
        <v>384300</v>
      </c>
      <c r="B72" s="4">
        <v>6113300</v>
      </c>
    </row>
    <row r="73" spans="1:2" x14ac:dyDescent="0.35">
      <c r="A73" s="4">
        <v>384400</v>
      </c>
      <c r="B73" s="4">
        <v>6112500</v>
      </c>
    </row>
    <row r="74" spans="1:2" x14ac:dyDescent="0.35">
      <c r="A74" s="4">
        <v>384500</v>
      </c>
      <c r="B74" s="4">
        <v>6111600</v>
      </c>
    </row>
    <row r="75" spans="1:2" x14ac:dyDescent="0.35">
      <c r="A75" s="4">
        <v>384600</v>
      </c>
      <c r="B75" s="4">
        <v>6110800</v>
      </c>
    </row>
    <row r="76" spans="1:2" x14ac:dyDescent="0.35">
      <c r="A76" s="4">
        <v>384300</v>
      </c>
      <c r="B76" s="4">
        <v>6110100</v>
      </c>
    </row>
    <row r="77" spans="1:2" x14ac:dyDescent="0.35">
      <c r="A77" s="4">
        <v>384700</v>
      </c>
      <c r="B77" s="4">
        <v>6109200</v>
      </c>
    </row>
    <row r="78" spans="1:2" x14ac:dyDescent="0.35">
      <c r="A78" s="4">
        <v>384700</v>
      </c>
      <c r="B78" s="4">
        <v>6108400</v>
      </c>
    </row>
    <row r="79" spans="1:2" x14ac:dyDescent="0.35">
      <c r="A79" s="4">
        <v>384700</v>
      </c>
      <c r="B79" s="4">
        <v>6107600</v>
      </c>
    </row>
    <row r="80" spans="1:2" x14ac:dyDescent="0.35">
      <c r="A80" s="4">
        <v>385500</v>
      </c>
      <c r="B80" s="4">
        <v>6106500</v>
      </c>
    </row>
    <row r="81" spans="1:2" x14ac:dyDescent="0.35">
      <c r="A81" s="4">
        <v>384300</v>
      </c>
      <c r="B81" s="4">
        <v>6106600</v>
      </c>
    </row>
    <row r="82" spans="1:2" x14ac:dyDescent="0.35">
      <c r="A82" s="4">
        <v>384300</v>
      </c>
      <c r="B82" s="4">
        <v>6105000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abSelected="1" workbookViewId="0">
      <selection sqref="A1:W2"/>
    </sheetView>
  </sheetViews>
  <sheetFormatPr defaultRowHeight="14.5" x14ac:dyDescent="0.35"/>
  <sheetData>
    <row r="1" spans="1:23" x14ac:dyDescent="0.35">
      <c r="A1" t="s">
        <v>116</v>
      </c>
    </row>
    <row r="2" spans="1:23" x14ac:dyDescent="0.35">
      <c r="A2" t="s">
        <v>117</v>
      </c>
      <c r="B2" t="s">
        <v>118</v>
      </c>
      <c r="C2" t="s">
        <v>117</v>
      </c>
      <c r="D2" t="s">
        <v>118</v>
      </c>
      <c r="E2" t="s">
        <v>117</v>
      </c>
      <c r="F2" t="s">
        <v>118</v>
      </c>
      <c r="G2" t="s">
        <v>117</v>
      </c>
      <c r="H2" t="s">
        <v>118</v>
      </c>
      <c r="I2" t="s">
        <v>117</v>
      </c>
      <c r="J2" t="s">
        <v>118</v>
      </c>
      <c r="K2" t="s">
        <v>117</v>
      </c>
      <c r="L2" t="s">
        <v>118</v>
      </c>
      <c r="M2" t="s">
        <v>117</v>
      </c>
      <c r="N2" t="s">
        <v>118</v>
      </c>
      <c r="O2" t="s">
        <v>117</v>
      </c>
      <c r="P2" t="s">
        <v>118</v>
      </c>
      <c r="Q2" t="s">
        <v>117</v>
      </c>
      <c r="R2" t="s">
        <v>118</v>
      </c>
      <c r="S2" t="s">
        <v>117</v>
      </c>
      <c r="T2" t="s">
        <v>118</v>
      </c>
      <c r="U2" t="s">
        <v>117</v>
      </c>
      <c r="V2" t="s">
        <v>118</v>
      </c>
      <c r="W2" t="s">
        <v>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10"/>
  <sheetViews>
    <sheetView topLeftCell="A55" workbookViewId="0">
      <selection activeCell="A4" sqref="A4:A110"/>
    </sheetView>
  </sheetViews>
  <sheetFormatPr defaultRowHeight="14.5" x14ac:dyDescent="0.35"/>
  <sheetData>
    <row r="4" spans="1:11" x14ac:dyDescent="0.35">
      <c r="A4" t="s">
        <v>6</v>
      </c>
      <c r="B4">
        <v>51</v>
      </c>
      <c r="C4" t="s">
        <v>13</v>
      </c>
      <c r="D4">
        <v>27.648</v>
      </c>
      <c r="E4" t="s">
        <v>113</v>
      </c>
      <c r="F4" t="s">
        <v>114</v>
      </c>
      <c r="G4">
        <v>1</v>
      </c>
      <c r="H4" t="s">
        <v>13</v>
      </c>
      <c r="I4">
        <v>36.072000000000003</v>
      </c>
      <c r="J4" t="s">
        <v>113</v>
      </c>
      <c r="K4" t="s">
        <v>10</v>
      </c>
    </row>
    <row r="5" spans="1:11" x14ac:dyDescent="0.35">
      <c r="A5" t="s">
        <v>7</v>
      </c>
      <c r="B5">
        <v>51</v>
      </c>
      <c r="C5" t="s">
        <v>13</v>
      </c>
      <c r="D5">
        <v>27.646999999999998</v>
      </c>
      <c r="E5" t="s">
        <v>113</v>
      </c>
      <c r="F5" t="s">
        <v>114</v>
      </c>
      <c r="G5">
        <v>1</v>
      </c>
      <c r="H5" t="s">
        <v>13</v>
      </c>
      <c r="I5">
        <v>38.121000000000002</v>
      </c>
      <c r="J5" t="s">
        <v>113</v>
      </c>
      <c r="K5" t="s">
        <v>10</v>
      </c>
    </row>
    <row r="6" spans="1:11" x14ac:dyDescent="0.35">
      <c r="A6" t="s">
        <v>8</v>
      </c>
      <c r="B6">
        <v>51</v>
      </c>
      <c r="C6" t="s">
        <v>13</v>
      </c>
      <c r="D6">
        <v>25.460999999999999</v>
      </c>
      <c r="E6" t="s">
        <v>113</v>
      </c>
      <c r="F6" t="s">
        <v>114</v>
      </c>
      <c r="G6">
        <v>1</v>
      </c>
      <c r="H6" t="s">
        <v>13</v>
      </c>
      <c r="I6">
        <v>41.274000000000001</v>
      </c>
      <c r="J6" t="s">
        <v>113</v>
      </c>
      <c r="K6" t="s">
        <v>10</v>
      </c>
    </row>
    <row r="7" spans="1:11" x14ac:dyDescent="0.35">
      <c r="A7" t="s">
        <v>9</v>
      </c>
      <c r="B7">
        <v>51</v>
      </c>
      <c r="C7" t="s">
        <v>13</v>
      </c>
      <c r="D7">
        <v>24.050999999999998</v>
      </c>
      <c r="E7" t="s">
        <v>113</v>
      </c>
      <c r="F7" t="s">
        <v>114</v>
      </c>
      <c r="G7">
        <v>1</v>
      </c>
      <c r="H7" t="s">
        <v>13</v>
      </c>
      <c r="I7">
        <v>41.267000000000003</v>
      </c>
      <c r="J7" t="s">
        <v>113</v>
      </c>
      <c r="K7" t="s">
        <v>10</v>
      </c>
    </row>
    <row r="8" spans="1:11" x14ac:dyDescent="0.35">
      <c r="A8" t="s">
        <v>10</v>
      </c>
      <c r="B8">
        <v>51</v>
      </c>
      <c r="C8" t="s">
        <v>13</v>
      </c>
      <c r="D8">
        <v>24.161999999999999</v>
      </c>
      <c r="E8" t="s">
        <v>113</v>
      </c>
      <c r="F8" t="s">
        <v>114</v>
      </c>
      <c r="G8">
        <v>1</v>
      </c>
      <c r="H8" t="s">
        <v>13</v>
      </c>
      <c r="I8">
        <v>37.661999999999999</v>
      </c>
      <c r="J8" t="s">
        <v>113</v>
      </c>
      <c r="K8" t="s">
        <v>10</v>
      </c>
    </row>
    <row r="9" spans="1:11" x14ac:dyDescent="0.35">
      <c r="A9" t="s">
        <v>11</v>
      </c>
      <c r="B9">
        <v>51</v>
      </c>
      <c r="C9" t="s">
        <v>13</v>
      </c>
      <c r="D9">
        <v>26.577000000000002</v>
      </c>
      <c r="E9" t="s">
        <v>113</v>
      </c>
      <c r="F9" t="s">
        <v>114</v>
      </c>
      <c r="G9">
        <v>1</v>
      </c>
      <c r="H9" t="s">
        <v>13</v>
      </c>
      <c r="I9">
        <v>34.173999999999999</v>
      </c>
      <c r="J9" t="s">
        <v>113</v>
      </c>
      <c r="K9" t="s">
        <v>10</v>
      </c>
    </row>
    <row r="10" spans="1:11" x14ac:dyDescent="0.35">
      <c r="A10" t="s">
        <v>115</v>
      </c>
      <c r="B10">
        <v>51</v>
      </c>
      <c r="C10" t="s">
        <v>13</v>
      </c>
      <c r="D10">
        <v>26.25</v>
      </c>
      <c r="E10" t="s">
        <v>113</v>
      </c>
      <c r="F10" t="s">
        <v>114</v>
      </c>
      <c r="G10">
        <v>1</v>
      </c>
      <c r="H10" t="s">
        <v>13</v>
      </c>
      <c r="I10">
        <v>37.325000000000003</v>
      </c>
      <c r="J10" t="s">
        <v>113</v>
      </c>
      <c r="K10" t="s">
        <v>10</v>
      </c>
    </row>
    <row r="11" spans="1:11" x14ac:dyDescent="0.35">
      <c r="A11" t="s">
        <v>12</v>
      </c>
      <c r="B11">
        <v>51</v>
      </c>
      <c r="C11" t="s">
        <v>13</v>
      </c>
      <c r="D11">
        <v>26.478999999999999</v>
      </c>
      <c r="E11" t="s">
        <v>113</v>
      </c>
      <c r="F11" t="s">
        <v>114</v>
      </c>
      <c r="G11">
        <v>1</v>
      </c>
      <c r="H11" t="s">
        <v>13</v>
      </c>
      <c r="I11">
        <v>34.642000000000003</v>
      </c>
      <c r="J11" t="s">
        <v>113</v>
      </c>
      <c r="K11" t="s">
        <v>10</v>
      </c>
    </row>
    <row r="12" spans="1:11" x14ac:dyDescent="0.35">
      <c r="A12" t="s">
        <v>14</v>
      </c>
      <c r="B12">
        <v>51</v>
      </c>
      <c r="C12" t="s">
        <v>13</v>
      </c>
      <c r="D12">
        <v>26.286999999999999</v>
      </c>
      <c r="E12" t="s">
        <v>113</v>
      </c>
      <c r="F12" t="s">
        <v>114</v>
      </c>
      <c r="G12">
        <v>1</v>
      </c>
      <c r="H12" t="s">
        <v>13</v>
      </c>
      <c r="I12">
        <v>34.918999999999997</v>
      </c>
      <c r="J12" t="s">
        <v>113</v>
      </c>
      <c r="K12" t="s">
        <v>10</v>
      </c>
    </row>
    <row r="13" spans="1:11" x14ac:dyDescent="0.35">
      <c r="A13" t="s">
        <v>15</v>
      </c>
      <c r="B13">
        <v>51</v>
      </c>
      <c r="C13" t="s">
        <v>13</v>
      </c>
      <c r="D13">
        <v>26.094999999999999</v>
      </c>
      <c r="E13" t="s">
        <v>113</v>
      </c>
      <c r="F13" t="s">
        <v>114</v>
      </c>
      <c r="G13">
        <v>1</v>
      </c>
      <c r="H13" t="s">
        <v>13</v>
      </c>
      <c r="I13">
        <v>35.197000000000003</v>
      </c>
      <c r="J13" t="s">
        <v>113</v>
      </c>
      <c r="K13" t="s">
        <v>10</v>
      </c>
    </row>
    <row r="14" spans="1:11" x14ac:dyDescent="0.35">
      <c r="A14" t="s">
        <v>16</v>
      </c>
      <c r="B14">
        <v>51</v>
      </c>
      <c r="C14" t="s">
        <v>13</v>
      </c>
      <c r="D14">
        <v>25.902999999999999</v>
      </c>
      <c r="E14" t="s">
        <v>113</v>
      </c>
      <c r="F14" t="s">
        <v>114</v>
      </c>
      <c r="G14">
        <v>1</v>
      </c>
      <c r="H14" t="s">
        <v>13</v>
      </c>
      <c r="I14">
        <v>35.473999999999997</v>
      </c>
      <c r="J14" t="s">
        <v>113</v>
      </c>
      <c r="K14" t="s">
        <v>10</v>
      </c>
    </row>
    <row r="15" spans="1:11" x14ac:dyDescent="0.35">
      <c r="A15" t="s">
        <v>17</v>
      </c>
      <c r="B15">
        <v>51</v>
      </c>
      <c r="C15" t="s">
        <v>13</v>
      </c>
      <c r="D15">
        <v>25.710999999999999</v>
      </c>
      <c r="E15" t="s">
        <v>113</v>
      </c>
      <c r="F15" t="s">
        <v>114</v>
      </c>
      <c r="G15">
        <v>1</v>
      </c>
      <c r="H15" t="s">
        <v>13</v>
      </c>
      <c r="I15">
        <v>35.752000000000002</v>
      </c>
      <c r="J15" t="s">
        <v>113</v>
      </c>
      <c r="K15" t="s">
        <v>10</v>
      </c>
    </row>
    <row r="16" spans="1:11" x14ac:dyDescent="0.35">
      <c r="A16" t="s">
        <v>18</v>
      </c>
      <c r="B16">
        <v>51</v>
      </c>
      <c r="C16" t="s">
        <v>13</v>
      </c>
      <c r="D16">
        <v>25.518999999999998</v>
      </c>
      <c r="E16" t="s">
        <v>113</v>
      </c>
      <c r="F16" t="s">
        <v>114</v>
      </c>
      <c r="G16">
        <v>1</v>
      </c>
      <c r="H16" t="s">
        <v>13</v>
      </c>
      <c r="I16">
        <v>36.029000000000003</v>
      </c>
      <c r="J16" t="s">
        <v>113</v>
      </c>
      <c r="K16" t="s">
        <v>10</v>
      </c>
    </row>
    <row r="17" spans="1:11" x14ac:dyDescent="0.35">
      <c r="A17" t="s">
        <v>19</v>
      </c>
      <c r="B17">
        <v>51</v>
      </c>
      <c r="C17" t="s">
        <v>13</v>
      </c>
      <c r="D17">
        <v>25.327000000000002</v>
      </c>
      <c r="E17" t="s">
        <v>113</v>
      </c>
      <c r="F17" t="s">
        <v>114</v>
      </c>
      <c r="G17">
        <v>1</v>
      </c>
      <c r="H17" t="s">
        <v>13</v>
      </c>
      <c r="I17">
        <v>36.307000000000002</v>
      </c>
      <c r="J17" t="s">
        <v>113</v>
      </c>
      <c r="K17" t="s">
        <v>10</v>
      </c>
    </row>
    <row r="18" spans="1:11" x14ac:dyDescent="0.35">
      <c r="A18" t="s">
        <v>20</v>
      </c>
      <c r="B18">
        <v>51</v>
      </c>
      <c r="C18" t="s">
        <v>13</v>
      </c>
      <c r="D18">
        <v>25.134</v>
      </c>
      <c r="E18" t="s">
        <v>113</v>
      </c>
      <c r="F18" t="s">
        <v>114</v>
      </c>
      <c r="G18">
        <v>1</v>
      </c>
      <c r="H18" t="s">
        <v>13</v>
      </c>
      <c r="I18">
        <v>36.584000000000003</v>
      </c>
      <c r="J18" t="s">
        <v>113</v>
      </c>
      <c r="K18" t="s">
        <v>10</v>
      </c>
    </row>
    <row r="19" spans="1:11" x14ac:dyDescent="0.35">
      <c r="A19" t="s">
        <v>21</v>
      </c>
      <c r="B19">
        <v>51</v>
      </c>
      <c r="C19" t="s">
        <v>13</v>
      </c>
      <c r="D19">
        <v>24.942</v>
      </c>
      <c r="E19" t="s">
        <v>113</v>
      </c>
      <c r="F19" t="s">
        <v>114</v>
      </c>
      <c r="G19">
        <v>1</v>
      </c>
      <c r="H19" t="s">
        <v>13</v>
      </c>
      <c r="I19">
        <v>36.860999999999997</v>
      </c>
      <c r="J19" t="s">
        <v>113</v>
      </c>
      <c r="K19" t="s">
        <v>10</v>
      </c>
    </row>
    <row r="20" spans="1:11" x14ac:dyDescent="0.35">
      <c r="A20" t="s">
        <v>22</v>
      </c>
      <c r="B20">
        <v>51</v>
      </c>
      <c r="C20" t="s">
        <v>13</v>
      </c>
      <c r="D20">
        <v>24.75</v>
      </c>
      <c r="E20" t="s">
        <v>113</v>
      </c>
      <c r="F20" t="s">
        <v>114</v>
      </c>
      <c r="G20">
        <v>1</v>
      </c>
      <c r="H20" t="s">
        <v>13</v>
      </c>
      <c r="I20">
        <v>37.137999999999998</v>
      </c>
      <c r="J20" t="s">
        <v>113</v>
      </c>
      <c r="K20" t="s">
        <v>10</v>
      </c>
    </row>
    <row r="21" spans="1:11" x14ac:dyDescent="0.35">
      <c r="A21" t="s">
        <v>23</v>
      </c>
      <c r="B21">
        <v>51</v>
      </c>
      <c r="C21" t="s">
        <v>13</v>
      </c>
      <c r="D21">
        <v>24.558</v>
      </c>
      <c r="E21" t="s">
        <v>113</v>
      </c>
      <c r="F21" t="s">
        <v>114</v>
      </c>
      <c r="G21">
        <v>1</v>
      </c>
      <c r="H21" t="s">
        <v>13</v>
      </c>
      <c r="I21">
        <v>37.415999999999997</v>
      </c>
      <c r="J21" t="s">
        <v>113</v>
      </c>
      <c r="K21" t="s">
        <v>10</v>
      </c>
    </row>
    <row r="22" spans="1:11" x14ac:dyDescent="0.35">
      <c r="A22" t="s">
        <v>24</v>
      </c>
      <c r="B22">
        <v>51</v>
      </c>
      <c r="C22" t="s">
        <v>13</v>
      </c>
      <c r="D22">
        <v>24.366</v>
      </c>
      <c r="E22" t="s">
        <v>113</v>
      </c>
      <c r="F22" t="s">
        <v>114</v>
      </c>
      <c r="G22">
        <v>1</v>
      </c>
      <c r="H22" t="s">
        <v>13</v>
      </c>
      <c r="I22">
        <v>37.692999999999998</v>
      </c>
      <c r="J22" t="s">
        <v>113</v>
      </c>
      <c r="K22" t="s">
        <v>10</v>
      </c>
    </row>
    <row r="23" spans="1:11" x14ac:dyDescent="0.35">
      <c r="A23" t="s">
        <v>25</v>
      </c>
      <c r="B23">
        <v>51</v>
      </c>
      <c r="C23" t="s">
        <v>13</v>
      </c>
      <c r="D23">
        <v>26.818999999999999</v>
      </c>
      <c r="E23" t="s">
        <v>113</v>
      </c>
      <c r="F23" t="s">
        <v>114</v>
      </c>
      <c r="G23">
        <v>1</v>
      </c>
      <c r="H23" t="s">
        <v>13</v>
      </c>
      <c r="I23">
        <v>34.935000000000002</v>
      </c>
      <c r="J23" t="s">
        <v>113</v>
      </c>
      <c r="K23" t="s">
        <v>10</v>
      </c>
    </row>
    <row r="24" spans="1:11" x14ac:dyDescent="0.35">
      <c r="A24" t="s">
        <v>26</v>
      </c>
      <c r="B24">
        <v>51</v>
      </c>
      <c r="C24" t="s">
        <v>13</v>
      </c>
      <c r="D24">
        <v>26.626999999999999</v>
      </c>
      <c r="E24" t="s">
        <v>113</v>
      </c>
      <c r="F24" t="s">
        <v>114</v>
      </c>
      <c r="G24">
        <v>1</v>
      </c>
      <c r="H24" t="s">
        <v>13</v>
      </c>
      <c r="I24">
        <v>35.213000000000001</v>
      </c>
      <c r="J24" t="s">
        <v>113</v>
      </c>
      <c r="K24" t="s">
        <v>10</v>
      </c>
    </row>
    <row r="25" spans="1:11" x14ac:dyDescent="0.35">
      <c r="A25" t="s">
        <v>27</v>
      </c>
      <c r="B25">
        <v>51</v>
      </c>
      <c r="C25" t="s">
        <v>13</v>
      </c>
      <c r="D25">
        <v>26.434999999999999</v>
      </c>
      <c r="E25" t="s">
        <v>113</v>
      </c>
      <c r="F25" t="s">
        <v>114</v>
      </c>
      <c r="G25">
        <v>1</v>
      </c>
      <c r="H25" t="s">
        <v>13</v>
      </c>
      <c r="I25">
        <v>35.49</v>
      </c>
      <c r="J25" t="s">
        <v>113</v>
      </c>
      <c r="K25" t="s">
        <v>10</v>
      </c>
    </row>
    <row r="26" spans="1:11" x14ac:dyDescent="0.35">
      <c r="A26" t="s">
        <v>28</v>
      </c>
      <c r="B26">
        <v>51</v>
      </c>
      <c r="C26" t="s">
        <v>13</v>
      </c>
      <c r="D26">
        <v>26.242999999999999</v>
      </c>
      <c r="E26" t="s">
        <v>113</v>
      </c>
      <c r="F26" t="s">
        <v>114</v>
      </c>
      <c r="G26">
        <v>1</v>
      </c>
      <c r="H26" t="s">
        <v>13</v>
      </c>
      <c r="I26">
        <v>35.768000000000001</v>
      </c>
      <c r="J26" t="s">
        <v>113</v>
      </c>
      <c r="K26" t="s">
        <v>10</v>
      </c>
    </row>
    <row r="27" spans="1:11" x14ac:dyDescent="0.35">
      <c r="A27" t="s">
        <v>29</v>
      </c>
      <c r="B27">
        <v>51</v>
      </c>
      <c r="C27" t="s">
        <v>13</v>
      </c>
      <c r="D27">
        <v>26.050999999999998</v>
      </c>
      <c r="E27" t="s">
        <v>113</v>
      </c>
      <c r="F27" t="s">
        <v>114</v>
      </c>
      <c r="G27">
        <v>1</v>
      </c>
      <c r="H27" t="s">
        <v>13</v>
      </c>
      <c r="I27">
        <v>36.045000000000002</v>
      </c>
      <c r="J27" t="s">
        <v>113</v>
      </c>
      <c r="K27" t="s">
        <v>10</v>
      </c>
    </row>
    <row r="28" spans="1:11" x14ac:dyDescent="0.35">
      <c r="A28" t="s">
        <v>30</v>
      </c>
      <c r="B28">
        <v>51</v>
      </c>
      <c r="C28" t="s">
        <v>13</v>
      </c>
      <c r="D28">
        <v>25.858000000000001</v>
      </c>
      <c r="E28" t="s">
        <v>113</v>
      </c>
      <c r="F28" t="s">
        <v>114</v>
      </c>
      <c r="G28">
        <v>1</v>
      </c>
      <c r="H28" t="s">
        <v>13</v>
      </c>
      <c r="I28">
        <v>36.323</v>
      </c>
      <c r="J28" t="s">
        <v>113</v>
      </c>
      <c r="K28" t="s">
        <v>10</v>
      </c>
    </row>
    <row r="29" spans="1:11" x14ac:dyDescent="0.35">
      <c r="A29" t="s">
        <v>31</v>
      </c>
      <c r="B29">
        <v>51</v>
      </c>
      <c r="C29" t="s">
        <v>13</v>
      </c>
      <c r="D29">
        <v>25.667000000000002</v>
      </c>
      <c r="E29" t="s">
        <v>113</v>
      </c>
      <c r="F29" t="s">
        <v>114</v>
      </c>
      <c r="G29">
        <v>1</v>
      </c>
      <c r="H29" t="s">
        <v>13</v>
      </c>
      <c r="I29">
        <v>36.6</v>
      </c>
      <c r="J29" t="s">
        <v>113</v>
      </c>
      <c r="K29" t="s">
        <v>10</v>
      </c>
    </row>
    <row r="30" spans="1:11" x14ac:dyDescent="0.35">
      <c r="A30" t="s">
        <v>32</v>
      </c>
      <c r="B30">
        <v>51</v>
      </c>
      <c r="C30" t="s">
        <v>13</v>
      </c>
      <c r="D30">
        <v>25.474</v>
      </c>
      <c r="E30" t="s">
        <v>113</v>
      </c>
      <c r="F30" t="s">
        <v>114</v>
      </c>
      <c r="G30">
        <v>1</v>
      </c>
      <c r="H30" t="s">
        <v>13</v>
      </c>
      <c r="I30">
        <v>36.878</v>
      </c>
      <c r="J30" t="s">
        <v>113</v>
      </c>
      <c r="K30" t="s">
        <v>10</v>
      </c>
    </row>
    <row r="31" spans="1:11" x14ac:dyDescent="0.35">
      <c r="A31" t="s">
        <v>33</v>
      </c>
      <c r="B31">
        <v>51</v>
      </c>
      <c r="C31" t="s">
        <v>13</v>
      </c>
      <c r="D31">
        <v>25.282</v>
      </c>
      <c r="E31" t="s">
        <v>113</v>
      </c>
      <c r="F31" t="s">
        <v>114</v>
      </c>
      <c r="G31">
        <v>1</v>
      </c>
      <c r="H31" t="s">
        <v>13</v>
      </c>
      <c r="I31">
        <v>37.155000000000001</v>
      </c>
      <c r="J31" t="s">
        <v>113</v>
      </c>
      <c r="K31" t="s">
        <v>10</v>
      </c>
    </row>
    <row r="32" spans="1:11" x14ac:dyDescent="0.35">
      <c r="A32" t="s">
        <v>34</v>
      </c>
      <c r="B32">
        <v>51</v>
      </c>
      <c r="C32" t="s">
        <v>13</v>
      </c>
      <c r="D32">
        <v>25.09</v>
      </c>
      <c r="E32" t="s">
        <v>113</v>
      </c>
      <c r="F32" t="s">
        <v>114</v>
      </c>
      <c r="G32">
        <v>1</v>
      </c>
      <c r="H32" t="s">
        <v>13</v>
      </c>
      <c r="I32">
        <v>37.432000000000002</v>
      </c>
      <c r="J32" t="s">
        <v>113</v>
      </c>
      <c r="K32" t="s">
        <v>10</v>
      </c>
    </row>
    <row r="33" spans="1:11" x14ac:dyDescent="0.35">
      <c r="A33" t="s">
        <v>35</v>
      </c>
      <c r="B33">
        <v>51</v>
      </c>
      <c r="C33" t="s">
        <v>13</v>
      </c>
      <c r="D33">
        <v>24.898</v>
      </c>
      <c r="E33" t="s">
        <v>113</v>
      </c>
      <c r="F33" t="s">
        <v>114</v>
      </c>
      <c r="G33">
        <v>1</v>
      </c>
      <c r="H33" t="s">
        <v>13</v>
      </c>
      <c r="I33">
        <v>37.709000000000003</v>
      </c>
      <c r="J33" t="s">
        <v>113</v>
      </c>
      <c r="K33" t="s">
        <v>10</v>
      </c>
    </row>
    <row r="34" spans="1:11" x14ac:dyDescent="0.35">
      <c r="A34" t="s">
        <v>36</v>
      </c>
      <c r="B34">
        <v>51</v>
      </c>
      <c r="C34" t="s">
        <v>13</v>
      </c>
      <c r="D34">
        <v>24.706</v>
      </c>
      <c r="E34" t="s">
        <v>113</v>
      </c>
      <c r="F34" t="s">
        <v>114</v>
      </c>
      <c r="G34">
        <v>1</v>
      </c>
      <c r="H34" t="s">
        <v>13</v>
      </c>
      <c r="I34">
        <v>37.985999999999997</v>
      </c>
      <c r="J34" t="s">
        <v>113</v>
      </c>
      <c r="K34" t="s">
        <v>10</v>
      </c>
    </row>
    <row r="35" spans="1:11" x14ac:dyDescent="0.35">
      <c r="A35" t="s">
        <v>37</v>
      </c>
      <c r="B35">
        <v>51</v>
      </c>
      <c r="C35" t="s">
        <v>13</v>
      </c>
      <c r="D35">
        <v>24.513999999999999</v>
      </c>
      <c r="E35" t="s">
        <v>113</v>
      </c>
      <c r="F35" t="s">
        <v>114</v>
      </c>
      <c r="G35">
        <v>1</v>
      </c>
      <c r="H35" t="s">
        <v>13</v>
      </c>
      <c r="I35">
        <v>38.262999999999998</v>
      </c>
      <c r="J35" t="s">
        <v>113</v>
      </c>
      <c r="K35" t="s">
        <v>10</v>
      </c>
    </row>
    <row r="36" spans="1:11" x14ac:dyDescent="0.35">
      <c r="A36" t="s">
        <v>38</v>
      </c>
      <c r="B36">
        <v>51</v>
      </c>
      <c r="C36" t="s">
        <v>13</v>
      </c>
      <c r="D36">
        <v>24.321000000000002</v>
      </c>
      <c r="E36" t="s">
        <v>113</v>
      </c>
      <c r="F36" t="s">
        <v>114</v>
      </c>
      <c r="G36">
        <v>1</v>
      </c>
      <c r="H36" t="s">
        <v>13</v>
      </c>
      <c r="I36">
        <v>38.502000000000002</v>
      </c>
      <c r="J36" t="s">
        <v>113</v>
      </c>
      <c r="K36" t="s">
        <v>10</v>
      </c>
    </row>
    <row r="37" spans="1:11" x14ac:dyDescent="0.35">
      <c r="A37" t="s">
        <v>39</v>
      </c>
      <c r="B37">
        <v>51</v>
      </c>
      <c r="C37" t="s">
        <v>13</v>
      </c>
      <c r="D37">
        <v>26.966999999999999</v>
      </c>
      <c r="E37" t="s">
        <v>113</v>
      </c>
      <c r="F37" t="s">
        <v>114</v>
      </c>
      <c r="G37">
        <v>1</v>
      </c>
      <c r="H37" t="s">
        <v>13</v>
      </c>
      <c r="I37">
        <v>35.506</v>
      </c>
      <c r="J37" t="s">
        <v>113</v>
      </c>
      <c r="K37" t="s">
        <v>10</v>
      </c>
    </row>
    <row r="38" spans="1:11" x14ac:dyDescent="0.35">
      <c r="A38" t="s">
        <v>40</v>
      </c>
      <c r="B38">
        <v>51</v>
      </c>
      <c r="C38" t="s">
        <v>13</v>
      </c>
      <c r="D38">
        <v>26.774999999999999</v>
      </c>
      <c r="E38" t="s">
        <v>113</v>
      </c>
      <c r="F38" t="s">
        <v>114</v>
      </c>
      <c r="G38">
        <v>1</v>
      </c>
      <c r="H38" t="s">
        <v>13</v>
      </c>
      <c r="I38">
        <v>35.783999999999999</v>
      </c>
      <c r="J38" t="s">
        <v>113</v>
      </c>
      <c r="K38" t="s">
        <v>10</v>
      </c>
    </row>
    <row r="39" spans="1:11" x14ac:dyDescent="0.35">
      <c r="A39" t="s">
        <v>41</v>
      </c>
      <c r="B39">
        <v>51</v>
      </c>
      <c r="C39" t="s">
        <v>13</v>
      </c>
      <c r="D39">
        <v>26.582999999999998</v>
      </c>
      <c r="E39" t="s">
        <v>113</v>
      </c>
      <c r="F39" t="s">
        <v>114</v>
      </c>
      <c r="G39">
        <v>1</v>
      </c>
      <c r="H39" t="s">
        <v>13</v>
      </c>
      <c r="I39">
        <v>36.061</v>
      </c>
      <c r="J39" t="s">
        <v>113</v>
      </c>
      <c r="K39" t="s">
        <v>10</v>
      </c>
    </row>
    <row r="40" spans="1:11" x14ac:dyDescent="0.35">
      <c r="A40" t="s">
        <v>42</v>
      </c>
      <c r="B40">
        <v>51</v>
      </c>
      <c r="C40" t="s">
        <v>13</v>
      </c>
      <c r="D40">
        <v>26.39</v>
      </c>
      <c r="E40" t="s">
        <v>113</v>
      </c>
      <c r="F40" t="s">
        <v>114</v>
      </c>
      <c r="G40">
        <v>1</v>
      </c>
      <c r="H40" t="s">
        <v>13</v>
      </c>
      <c r="I40">
        <v>36.338999999999999</v>
      </c>
      <c r="J40" t="s">
        <v>113</v>
      </c>
      <c r="K40" t="s">
        <v>10</v>
      </c>
    </row>
    <row r="41" spans="1:11" x14ac:dyDescent="0.35">
      <c r="A41" t="s">
        <v>43</v>
      </c>
      <c r="B41">
        <v>51</v>
      </c>
      <c r="C41" t="s">
        <v>13</v>
      </c>
      <c r="D41">
        <v>26.198</v>
      </c>
      <c r="E41" t="s">
        <v>113</v>
      </c>
      <c r="F41" t="s">
        <v>114</v>
      </c>
      <c r="G41">
        <v>1</v>
      </c>
      <c r="H41" t="s">
        <v>13</v>
      </c>
      <c r="I41">
        <v>36.616</v>
      </c>
      <c r="J41" t="s">
        <v>113</v>
      </c>
      <c r="K41" t="s">
        <v>10</v>
      </c>
    </row>
    <row r="42" spans="1:11" x14ac:dyDescent="0.35">
      <c r="A42" t="s">
        <v>44</v>
      </c>
      <c r="B42">
        <v>51</v>
      </c>
      <c r="C42" t="s">
        <v>13</v>
      </c>
      <c r="D42">
        <v>26.006</v>
      </c>
      <c r="E42" t="s">
        <v>113</v>
      </c>
      <c r="F42" t="s">
        <v>114</v>
      </c>
      <c r="G42">
        <v>1</v>
      </c>
      <c r="H42" t="s">
        <v>13</v>
      </c>
      <c r="I42">
        <v>36.893000000000001</v>
      </c>
      <c r="J42" t="s">
        <v>113</v>
      </c>
      <c r="K42" t="s">
        <v>10</v>
      </c>
    </row>
    <row r="43" spans="1:11" x14ac:dyDescent="0.35">
      <c r="A43" t="s">
        <v>45</v>
      </c>
      <c r="B43">
        <v>51</v>
      </c>
      <c r="C43" t="s">
        <v>13</v>
      </c>
      <c r="D43">
        <v>25.814</v>
      </c>
      <c r="E43" t="s">
        <v>113</v>
      </c>
      <c r="F43" t="s">
        <v>114</v>
      </c>
      <c r="G43">
        <v>1</v>
      </c>
      <c r="H43" t="s">
        <v>13</v>
      </c>
      <c r="I43">
        <v>37.170999999999999</v>
      </c>
      <c r="J43" t="s">
        <v>113</v>
      </c>
      <c r="K43" t="s">
        <v>10</v>
      </c>
    </row>
    <row r="44" spans="1:11" x14ac:dyDescent="0.35">
      <c r="A44" t="s">
        <v>46</v>
      </c>
      <c r="B44">
        <v>51</v>
      </c>
      <c r="C44" t="s">
        <v>13</v>
      </c>
      <c r="D44">
        <v>25.622</v>
      </c>
      <c r="E44" t="s">
        <v>113</v>
      </c>
      <c r="F44" t="s">
        <v>114</v>
      </c>
      <c r="G44">
        <v>1</v>
      </c>
      <c r="H44" t="s">
        <v>13</v>
      </c>
      <c r="I44">
        <v>37.448</v>
      </c>
      <c r="J44" t="s">
        <v>113</v>
      </c>
      <c r="K44" t="s">
        <v>10</v>
      </c>
    </row>
    <row r="45" spans="1:11" x14ac:dyDescent="0.35">
      <c r="A45" t="s">
        <v>47</v>
      </c>
      <c r="B45">
        <v>51</v>
      </c>
      <c r="C45" t="s">
        <v>13</v>
      </c>
      <c r="D45">
        <v>25.43</v>
      </c>
      <c r="E45" t="s">
        <v>113</v>
      </c>
      <c r="F45" t="s">
        <v>114</v>
      </c>
      <c r="G45">
        <v>1</v>
      </c>
      <c r="H45" t="s">
        <v>13</v>
      </c>
      <c r="I45">
        <v>37.725000000000001</v>
      </c>
      <c r="J45" t="s">
        <v>113</v>
      </c>
      <c r="K45" t="s">
        <v>10</v>
      </c>
    </row>
    <row r="46" spans="1:11" x14ac:dyDescent="0.35">
      <c r="A46" t="s">
        <v>48</v>
      </c>
      <c r="B46">
        <v>51</v>
      </c>
      <c r="C46" t="s">
        <v>13</v>
      </c>
      <c r="D46">
        <v>25.238</v>
      </c>
      <c r="E46" t="s">
        <v>113</v>
      </c>
      <c r="F46" t="s">
        <v>114</v>
      </c>
      <c r="G46">
        <v>1</v>
      </c>
      <c r="H46" t="s">
        <v>13</v>
      </c>
      <c r="I46">
        <v>38.03</v>
      </c>
      <c r="J46" t="s">
        <v>113</v>
      </c>
      <c r="K46" t="s">
        <v>10</v>
      </c>
    </row>
    <row r="47" spans="1:11" x14ac:dyDescent="0.35">
      <c r="A47" t="s">
        <v>49</v>
      </c>
      <c r="B47">
        <v>51</v>
      </c>
      <c r="C47" t="s">
        <v>13</v>
      </c>
      <c r="D47">
        <v>25.045999999999999</v>
      </c>
      <c r="E47" t="s">
        <v>113</v>
      </c>
      <c r="F47" t="s">
        <v>114</v>
      </c>
      <c r="G47">
        <v>1</v>
      </c>
      <c r="H47" t="s">
        <v>13</v>
      </c>
      <c r="I47">
        <v>38.28</v>
      </c>
      <c r="J47" t="s">
        <v>113</v>
      </c>
      <c r="K47" t="s">
        <v>10</v>
      </c>
    </row>
    <row r="48" spans="1:11" x14ac:dyDescent="0.35">
      <c r="A48" t="s">
        <v>50</v>
      </c>
      <c r="B48">
        <v>51</v>
      </c>
      <c r="C48" t="s">
        <v>13</v>
      </c>
      <c r="D48">
        <v>24.853999999999999</v>
      </c>
      <c r="E48" t="s">
        <v>113</v>
      </c>
      <c r="F48" t="s">
        <v>114</v>
      </c>
      <c r="G48">
        <v>1</v>
      </c>
      <c r="H48" t="s">
        <v>13</v>
      </c>
      <c r="I48">
        <v>38.557000000000002</v>
      </c>
      <c r="J48" t="s">
        <v>113</v>
      </c>
      <c r="K48" t="s">
        <v>10</v>
      </c>
    </row>
    <row r="49" spans="1:11" x14ac:dyDescent="0.35">
      <c r="A49" t="s">
        <v>51</v>
      </c>
      <c r="B49">
        <v>51</v>
      </c>
      <c r="C49" t="s">
        <v>13</v>
      </c>
      <c r="D49">
        <v>24.661000000000001</v>
      </c>
      <c r="E49" t="s">
        <v>113</v>
      </c>
      <c r="F49" t="s">
        <v>114</v>
      </c>
      <c r="G49">
        <v>1</v>
      </c>
      <c r="H49" t="s">
        <v>13</v>
      </c>
      <c r="I49">
        <v>38.834000000000003</v>
      </c>
      <c r="J49" t="s">
        <v>113</v>
      </c>
      <c r="K49" t="s">
        <v>10</v>
      </c>
    </row>
    <row r="50" spans="1:11" x14ac:dyDescent="0.35">
      <c r="A50" t="s">
        <v>52</v>
      </c>
      <c r="B50">
        <v>51</v>
      </c>
      <c r="C50" t="s">
        <v>13</v>
      </c>
      <c r="D50">
        <v>24.469000000000001</v>
      </c>
      <c r="E50" t="s">
        <v>113</v>
      </c>
      <c r="F50" t="s">
        <v>114</v>
      </c>
      <c r="G50">
        <v>1</v>
      </c>
      <c r="H50" t="s">
        <v>13</v>
      </c>
      <c r="I50">
        <v>39.110999999999997</v>
      </c>
      <c r="J50" t="s">
        <v>113</v>
      </c>
      <c r="K50" t="s">
        <v>10</v>
      </c>
    </row>
    <row r="51" spans="1:11" x14ac:dyDescent="0.35">
      <c r="A51" t="s">
        <v>53</v>
      </c>
      <c r="B51">
        <v>51</v>
      </c>
      <c r="C51" t="s">
        <v>13</v>
      </c>
      <c r="D51">
        <v>24.277000000000001</v>
      </c>
      <c r="E51" t="s">
        <v>113</v>
      </c>
      <c r="F51" t="s">
        <v>114</v>
      </c>
      <c r="G51">
        <v>1</v>
      </c>
      <c r="H51" t="s">
        <v>13</v>
      </c>
      <c r="I51">
        <v>39.387999999999998</v>
      </c>
      <c r="J51" t="s">
        <v>113</v>
      </c>
      <c r="K51" t="s">
        <v>10</v>
      </c>
    </row>
    <row r="52" spans="1:11" x14ac:dyDescent="0.35">
      <c r="A52" t="s">
        <v>54</v>
      </c>
      <c r="B52">
        <v>51</v>
      </c>
      <c r="C52" t="s">
        <v>13</v>
      </c>
      <c r="D52">
        <v>27.306999999999999</v>
      </c>
      <c r="E52" t="s">
        <v>113</v>
      </c>
      <c r="F52" t="s">
        <v>114</v>
      </c>
      <c r="G52">
        <v>1</v>
      </c>
      <c r="H52" t="s">
        <v>13</v>
      </c>
      <c r="I52">
        <v>35.799999999999997</v>
      </c>
      <c r="J52" t="s">
        <v>113</v>
      </c>
      <c r="K52" t="s">
        <v>10</v>
      </c>
    </row>
    <row r="53" spans="1:11" x14ac:dyDescent="0.35">
      <c r="A53" t="s">
        <v>55</v>
      </c>
      <c r="B53">
        <v>51</v>
      </c>
      <c r="C53" t="s">
        <v>13</v>
      </c>
      <c r="D53">
        <v>27.114999999999998</v>
      </c>
      <c r="E53" t="s">
        <v>113</v>
      </c>
      <c r="F53" t="s">
        <v>114</v>
      </c>
      <c r="G53">
        <v>1</v>
      </c>
      <c r="H53" t="s">
        <v>13</v>
      </c>
      <c r="I53">
        <v>36.076999999999998</v>
      </c>
      <c r="J53" t="s">
        <v>113</v>
      </c>
      <c r="K53" t="s">
        <v>10</v>
      </c>
    </row>
    <row r="54" spans="1:11" x14ac:dyDescent="0.35">
      <c r="A54" t="s">
        <v>56</v>
      </c>
      <c r="B54">
        <v>51</v>
      </c>
      <c r="C54" t="s">
        <v>13</v>
      </c>
      <c r="D54">
        <v>26.922000000000001</v>
      </c>
      <c r="E54" t="s">
        <v>113</v>
      </c>
      <c r="F54" t="s">
        <v>114</v>
      </c>
      <c r="G54">
        <v>1</v>
      </c>
      <c r="H54" t="s">
        <v>13</v>
      </c>
      <c r="I54">
        <v>36.354999999999997</v>
      </c>
      <c r="J54" t="s">
        <v>113</v>
      </c>
      <c r="K54" t="s">
        <v>10</v>
      </c>
    </row>
    <row r="55" spans="1:11" x14ac:dyDescent="0.35">
      <c r="A55" t="s">
        <v>57</v>
      </c>
      <c r="B55">
        <v>51</v>
      </c>
      <c r="C55" t="s">
        <v>13</v>
      </c>
      <c r="D55">
        <v>26.73</v>
      </c>
      <c r="E55" t="s">
        <v>113</v>
      </c>
      <c r="F55" t="s">
        <v>114</v>
      </c>
      <c r="G55">
        <v>1</v>
      </c>
      <c r="H55" t="s">
        <v>13</v>
      </c>
      <c r="I55">
        <v>36.631999999999998</v>
      </c>
      <c r="J55" t="s">
        <v>113</v>
      </c>
      <c r="K55" t="s">
        <v>10</v>
      </c>
    </row>
    <row r="56" spans="1:11" x14ac:dyDescent="0.35">
      <c r="A56" t="s">
        <v>58</v>
      </c>
      <c r="B56">
        <v>51</v>
      </c>
      <c r="C56" t="s">
        <v>13</v>
      </c>
      <c r="D56">
        <v>26.538</v>
      </c>
      <c r="E56" t="s">
        <v>113</v>
      </c>
      <c r="F56" t="s">
        <v>114</v>
      </c>
      <c r="G56">
        <v>1</v>
      </c>
      <c r="H56" t="s">
        <v>13</v>
      </c>
      <c r="I56">
        <v>36.909999999999997</v>
      </c>
      <c r="J56" t="s">
        <v>113</v>
      </c>
      <c r="K56" t="s">
        <v>10</v>
      </c>
    </row>
    <row r="57" spans="1:11" x14ac:dyDescent="0.35">
      <c r="A57" t="s">
        <v>59</v>
      </c>
      <c r="B57">
        <v>51</v>
      </c>
      <c r="C57" t="s">
        <v>13</v>
      </c>
      <c r="D57">
        <v>26.346</v>
      </c>
      <c r="E57" t="s">
        <v>113</v>
      </c>
      <c r="F57" t="s">
        <v>114</v>
      </c>
      <c r="G57">
        <v>1</v>
      </c>
      <c r="H57" t="s">
        <v>13</v>
      </c>
      <c r="I57">
        <v>37.186999999999998</v>
      </c>
      <c r="J57" t="s">
        <v>113</v>
      </c>
      <c r="K57" t="s">
        <v>10</v>
      </c>
    </row>
    <row r="58" spans="1:11" x14ac:dyDescent="0.35">
      <c r="A58" t="s">
        <v>60</v>
      </c>
      <c r="B58">
        <v>51</v>
      </c>
      <c r="C58" t="s">
        <v>13</v>
      </c>
      <c r="D58">
        <v>26.154</v>
      </c>
      <c r="E58" t="s">
        <v>113</v>
      </c>
      <c r="F58" t="s">
        <v>114</v>
      </c>
      <c r="G58">
        <v>1</v>
      </c>
      <c r="H58" t="s">
        <v>13</v>
      </c>
      <c r="I58">
        <v>37.465000000000003</v>
      </c>
      <c r="J58" t="s">
        <v>113</v>
      </c>
      <c r="K58" t="s">
        <v>10</v>
      </c>
    </row>
    <row r="59" spans="1:11" x14ac:dyDescent="0.35">
      <c r="A59" t="s">
        <v>61</v>
      </c>
      <c r="B59">
        <v>51</v>
      </c>
      <c r="C59" t="s">
        <v>13</v>
      </c>
      <c r="D59">
        <v>25.962</v>
      </c>
      <c r="E59" t="s">
        <v>113</v>
      </c>
      <c r="F59" t="s">
        <v>114</v>
      </c>
      <c r="G59">
        <v>1</v>
      </c>
      <c r="H59" t="s">
        <v>13</v>
      </c>
      <c r="I59">
        <v>37.741999999999997</v>
      </c>
      <c r="J59" t="s">
        <v>113</v>
      </c>
      <c r="K59" t="s">
        <v>10</v>
      </c>
    </row>
    <row r="60" spans="1:11" x14ac:dyDescent="0.35">
      <c r="A60" t="s">
        <v>62</v>
      </c>
      <c r="B60">
        <v>51</v>
      </c>
      <c r="C60" t="s">
        <v>13</v>
      </c>
      <c r="D60">
        <v>25.77</v>
      </c>
      <c r="E60" t="s">
        <v>113</v>
      </c>
      <c r="F60" t="s">
        <v>114</v>
      </c>
      <c r="G60">
        <v>1</v>
      </c>
      <c r="H60" t="s">
        <v>13</v>
      </c>
      <c r="I60">
        <v>38.018999999999998</v>
      </c>
      <c r="J60" t="s">
        <v>113</v>
      </c>
      <c r="K60" t="s">
        <v>10</v>
      </c>
    </row>
    <row r="61" spans="1:11" x14ac:dyDescent="0.35">
      <c r="A61" t="s">
        <v>63</v>
      </c>
      <c r="B61">
        <v>51</v>
      </c>
      <c r="C61" t="s">
        <v>13</v>
      </c>
      <c r="D61">
        <v>25.577999999999999</v>
      </c>
      <c r="E61" t="s">
        <v>113</v>
      </c>
      <c r="F61" t="s">
        <v>114</v>
      </c>
      <c r="G61">
        <v>1</v>
      </c>
      <c r="H61" t="s">
        <v>13</v>
      </c>
      <c r="I61">
        <v>38.295999999999999</v>
      </c>
      <c r="J61" t="s">
        <v>113</v>
      </c>
      <c r="K61" t="s">
        <v>10</v>
      </c>
    </row>
    <row r="62" spans="1:11" x14ac:dyDescent="0.35">
      <c r="A62" t="s">
        <v>64</v>
      </c>
      <c r="B62">
        <v>51</v>
      </c>
      <c r="C62" t="s">
        <v>13</v>
      </c>
      <c r="D62">
        <v>25.385000000000002</v>
      </c>
      <c r="E62" t="s">
        <v>113</v>
      </c>
      <c r="F62" t="s">
        <v>114</v>
      </c>
      <c r="G62">
        <v>1</v>
      </c>
      <c r="H62" t="s">
        <v>13</v>
      </c>
      <c r="I62">
        <v>38.573</v>
      </c>
      <c r="J62" t="s">
        <v>113</v>
      </c>
      <c r="K62" t="s">
        <v>10</v>
      </c>
    </row>
    <row r="63" spans="1:11" x14ac:dyDescent="0.35">
      <c r="A63" t="s">
        <v>65</v>
      </c>
      <c r="B63">
        <v>51</v>
      </c>
      <c r="C63" t="s">
        <v>13</v>
      </c>
      <c r="D63">
        <v>25.193000000000001</v>
      </c>
      <c r="E63" t="s">
        <v>113</v>
      </c>
      <c r="F63" t="s">
        <v>114</v>
      </c>
      <c r="G63">
        <v>1</v>
      </c>
      <c r="H63" t="s">
        <v>13</v>
      </c>
      <c r="I63">
        <v>38.850999999999999</v>
      </c>
      <c r="J63" t="s">
        <v>113</v>
      </c>
      <c r="K63" t="s">
        <v>10</v>
      </c>
    </row>
    <row r="64" spans="1:11" x14ac:dyDescent="0.35">
      <c r="A64" t="s">
        <v>66</v>
      </c>
      <c r="B64">
        <v>51</v>
      </c>
      <c r="C64" t="s">
        <v>13</v>
      </c>
      <c r="D64">
        <v>25.001000000000001</v>
      </c>
      <c r="E64" t="s">
        <v>113</v>
      </c>
      <c r="F64" t="s">
        <v>114</v>
      </c>
      <c r="G64">
        <v>1</v>
      </c>
      <c r="H64" t="s">
        <v>13</v>
      </c>
      <c r="I64">
        <v>39.128</v>
      </c>
      <c r="J64" t="s">
        <v>113</v>
      </c>
      <c r="K64" t="s">
        <v>10</v>
      </c>
    </row>
    <row r="65" spans="1:11" x14ac:dyDescent="0.35">
      <c r="A65" t="s">
        <v>67</v>
      </c>
      <c r="B65">
        <v>51</v>
      </c>
      <c r="C65" t="s">
        <v>13</v>
      </c>
      <c r="D65">
        <v>24.809000000000001</v>
      </c>
      <c r="E65" t="s">
        <v>113</v>
      </c>
      <c r="F65" t="s">
        <v>114</v>
      </c>
      <c r="G65">
        <v>1</v>
      </c>
      <c r="H65" t="s">
        <v>13</v>
      </c>
      <c r="I65">
        <v>39.404000000000003</v>
      </c>
      <c r="J65" t="s">
        <v>113</v>
      </c>
      <c r="K65" t="s">
        <v>10</v>
      </c>
    </row>
    <row r="66" spans="1:11" x14ac:dyDescent="0.35">
      <c r="A66" t="s">
        <v>68</v>
      </c>
      <c r="B66">
        <v>51</v>
      </c>
      <c r="C66" t="s">
        <v>13</v>
      </c>
      <c r="D66">
        <v>24.617000000000001</v>
      </c>
      <c r="E66" t="s">
        <v>113</v>
      </c>
      <c r="F66" t="s">
        <v>114</v>
      </c>
      <c r="G66">
        <v>1</v>
      </c>
      <c r="H66" t="s">
        <v>13</v>
      </c>
      <c r="I66">
        <v>39.682000000000002</v>
      </c>
      <c r="J66" t="s">
        <v>113</v>
      </c>
      <c r="K66" t="s">
        <v>10</v>
      </c>
    </row>
    <row r="67" spans="1:11" x14ac:dyDescent="0.35">
      <c r="A67" t="s">
        <v>69</v>
      </c>
      <c r="B67">
        <v>51</v>
      </c>
      <c r="C67" t="s">
        <v>13</v>
      </c>
      <c r="D67">
        <v>24.425000000000001</v>
      </c>
      <c r="E67" t="s">
        <v>113</v>
      </c>
      <c r="F67" t="s">
        <v>114</v>
      </c>
      <c r="G67">
        <v>1</v>
      </c>
      <c r="H67" t="s">
        <v>13</v>
      </c>
      <c r="I67">
        <v>39.959000000000003</v>
      </c>
      <c r="J67" t="s">
        <v>113</v>
      </c>
      <c r="K67" t="s">
        <v>10</v>
      </c>
    </row>
    <row r="68" spans="1:11" x14ac:dyDescent="0.35">
      <c r="A68" t="s">
        <v>70</v>
      </c>
      <c r="B68">
        <v>51</v>
      </c>
      <c r="C68" t="s">
        <v>13</v>
      </c>
      <c r="D68">
        <v>24.231999999999999</v>
      </c>
      <c r="E68" t="s">
        <v>113</v>
      </c>
      <c r="F68" t="s">
        <v>114</v>
      </c>
      <c r="G68">
        <v>1</v>
      </c>
      <c r="H68" t="s">
        <v>13</v>
      </c>
      <c r="I68">
        <v>40.235999999999997</v>
      </c>
      <c r="J68" t="s">
        <v>113</v>
      </c>
      <c r="K68" t="s">
        <v>10</v>
      </c>
    </row>
    <row r="69" spans="1:11" x14ac:dyDescent="0.35">
      <c r="A69" t="s">
        <v>71</v>
      </c>
      <c r="B69">
        <v>51</v>
      </c>
      <c r="C69" t="s">
        <v>13</v>
      </c>
      <c r="D69">
        <v>27.454000000000001</v>
      </c>
      <c r="E69" t="s">
        <v>113</v>
      </c>
      <c r="F69" t="s">
        <v>114</v>
      </c>
      <c r="G69">
        <v>1</v>
      </c>
      <c r="H69" t="s">
        <v>13</v>
      </c>
      <c r="I69">
        <v>36.371000000000002</v>
      </c>
      <c r="J69" t="s">
        <v>113</v>
      </c>
      <c r="K69" t="s">
        <v>10</v>
      </c>
    </row>
    <row r="70" spans="1:11" x14ac:dyDescent="0.35">
      <c r="A70" t="s">
        <v>72</v>
      </c>
      <c r="B70">
        <v>51</v>
      </c>
      <c r="C70" t="s">
        <v>13</v>
      </c>
      <c r="D70">
        <v>27.262</v>
      </c>
      <c r="E70" t="s">
        <v>113</v>
      </c>
      <c r="F70" t="s">
        <v>114</v>
      </c>
      <c r="G70">
        <v>1</v>
      </c>
      <c r="H70" t="s">
        <v>13</v>
      </c>
      <c r="I70">
        <v>36.649000000000001</v>
      </c>
      <c r="J70" t="s">
        <v>113</v>
      </c>
      <c r="K70" t="s">
        <v>10</v>
      </c>
    </row>
    <row r="71" spans="1:11" x14ac:dyDescent="0.35">
      <c r="A71" t="s">
        <v>73</v>
      </c>
      <c r="B71">
        <v>51</v>
      </c>
      <c r="C71" t="s">
        <v>13</v>
      </c>
      <c r="D71">
        <v>27.07</v>
      </c>
      <c r="E71" t="s">
        <v>113</v>
      </c>
      <c r="F71" t="s">
        <v>114</v>
      </c>
      <c r="G71">
        <v>1</v>
      </c>
      <c r="H71" t="s">
        <v>13</v>
      </c>
      <c r="I71">
        <v>36.926000000000002</v>
      </c>
      <c r="J71" t="s">
        <v>113</v>
      </c>
      <c r="K71" t="s">
        <v>10</v>
      </c>
    </row>
    <row r="72" spans="1:11" x14ac:dyDescent="0.35">
      <c r="A72" t="s">
        <v>74</v>
      </c>
      <c r="B72">
        <v>51</v>
      </c>
      <c r="C72" t="s">
        <v>13</v>
      </c>
      <c r="D72">
        <v>26.878</v>
      </c>
      <c r="E72" t="s">
        <v>113</v>
      </c>
      <c r="F72" t="s">
        <v>114</v>
      </c>
      <c r="G72">
        <v>1</v>
      </c>
      <c r="H72" t="s">
        <v>13</v>
      </c>
      <c r="I72">
        <v>37.204000000000001</v>
      </c>
      <c r="J72" t="s">
        <v>113</v>
      </c>
      <c r="K72" t="s">
        <v>10</v>
      </c>
    </row>
    <row r="73" spans="1:11" x14ac:dyDescent="0.35">
      <c r="A73" t="s">
        <v>75</v>
      </c>
      <c r="B73">
        <v>51</v>
      </c>
      <c r="C73" t="s">
        <v>13</v>
      </c>
      <c r="D73">
        <v>26.686</v>
      </c>
      <c r="E73" t="s">
        <v>113</v>
      </c>
      <c r="F73" t="s">
        <v>114</v>
      </c>
      <c r="G73">
        <v>1</v>
      </c>
      <c r="H73" t="s">
        <v>13</v>
      </c>
      <c r="I73">
        <v>37.481000000000002</v>
      </c>
      <c r="J73" t="s">
        <v>113</v>
      </c>
      <c r="K73" t="s">
        <v>10</v>
      </c>
    </row>
    <row r="74" spans="1:11" x14ac:dyDescent="0.35">
      <c r="A74" t="s">
        <v>76</v>
      </c>
      <c r="B74">
        <v>51</v>
      </c>
      <c r="C74" t="s">
        <v>13</v>
      </c>
      <c r="D74">
        <v>26.494</v>
      </c>
      <c r="E74" t="s">
        <v>113</v>
      </c>
      <c r="F74" t="s">
        <v>114</v>
      </c>
      <c r="G74">
        <v>1</v>
      </c>
      <c r="H74" t="s">
        <v>13</v>
      </c>
      <c r="I74">
        <v>37.758000000000003</v>
      </c>
      <c r="J74" t="s">
        <v>113</v>
      </c>
      <c r="K74" t="s">
        <v>10</v>
      </c>
    </row>
    <row r="75" spans="1:11" x14ac:dyDescent="0.35">
      <c r="A75" t="s">
        <v>77</v>
      </c>
      <c r="B75">
        <v>51</v>
      </c>
      <c r="C75" t="s">
        <v>13</v>
      </c>
      <c r="D75">
        <v>26.302</v>
      </c>
      <c r="E75" t="s">
        <v>113</v>
      </c>
      <c r="F75" t="s">
        <v>114</v>
      </c>
      <c r="G75">
        <v>1</v>
      </c>
      <c r="H75" t="s">
        <v>13</v>
      </c>
      <c r="I75">
        <v>38.036000000000001</v>
      </c>
      <c r="J75" t="s">
        <v>113</v>
      </c>
      <c r="K75" t="s">
        <v>10</v>
      </c>
    </row>
    <row r="76" spans="1:11" x14ac:dyDescent="0.35">
      <c r="A76" t="s">
        <v>78</v>
      </c>
      <c r="B76">
        <v>51</v>
      </c>
      <c r="C76" t="s">
        <v>13</v>
      </c>
      <c r="D76">
        <v>26.11</v>
      </c>
      <c r="E76" t="s">
        <v>113</v>
      </c>
      <c r="F76" t="s">
        <v>114</v>
      </c>
      <c r="G76">
        <v>1</v>
      </c>
      <c r="H76" t="s">
        <v>13</v>
      </c>
      <c r="I76">
        <v>38.313000000000002</v>
      </c>
      <c r="J76" t="s">
        <v>113</v>
      </c>
      <c r="K76" t="s">
        <v>10</v>
      </c>
    </row>
    <row r="77" spans="1:11" x14ac:dyDescent="0.35">
      <c r="A77" t="s">
        <v>79</v>
      </c>
      <c r="B77">
        <v>51</v>
      </c>
      <c r="C77" t="s">
        <v>13</v>
      </c>
      <c r="D77">
        <v>25.917999999999999</v>
      </c>
      <c r="E77" t="s">
        <v>113</v>
      </c>
      <c r="F77" t="s">
        <v>114</v>
      </c>
      <c r="G77">
        <v>1</v>
      </c>
      <c r="H77" t="s">
        <v>13</v>
      </c>
      <c r="I77">
        <v>38.590000000000003</v>
      </c>
      <c r="J77" t="s">
        <v>113</v>
      </c>
      <c r="K77" t="s">
        <v>10</v>
      </c>
    </row>
    <row r="78" spans="1:11" x14ac:dyDescent="0.35">
      <c r="A78" t="s">
        <v>80</v>
      </c>
      <c r="B78">
        <v>51</v>
      </c>
      <c r="C78" t="s">
        <v>13</v>
      </c>
      <c r="D78">
        <v>25.725000000000001</v>
      </c>
      <c r="E78" t="s">
        <v>113</v>
      </c>
      <c r="F78" t="s">
        <v>114</v>
      </c>
      <c r="G78">
        <v>1</v>
      </c>
      <c r="H78" t="s">
        <v>13</v>
      </c>
      <c r="I78">
        <v>38.866999999999997</v>
      </c>
      <c r="J78" t="s">
        <v>113</v>
      </c>
      <c r="K78" t="s">
        <v>10</v>
      </c>
    </row>
    <row r="79" spans="1:11" x14ac:dyDescent="0.35">
      <c r="A79" t="s">
        <v>81</v>
      </c>
      <c r="B79">
        <v>51</v>
      </c>
      <c r="C79" t="s">
        <v>13</v>
      </c>
      <c r="D79">
        <v>25.533000000000001</v>
      </c>
      <c r="E79" t="s">
        <v>113</v>
      </c>
      <c r="F79" t="s">
        <v>114</v>
      </c>
      <c r="G79">
        <v>1</v>
      </c>
      <c r="H79" t="s">
        <v>13</v>
      </c>
      <c r="I79">
        <v>39.145000000000003</v>
      </c>
      <c r="J79" t="s">
        <v>113</v>
      </c>
      <c r="K79" t="s">
        <v>10</v>
      </c>
    </row>
    <row r="80" spans="1:11" x14ac:dyDescent="0.35">
      <c r="A80" t="s">
        <v>82</v>
      </c>
      <c r="B80">
        <v>51</v>
      </c>
      <c r="C80" t="s">
        <v>13</v>
      </c>
      <c r="D80">
        <v>25.341000000000001</v>
      </c>
      <c r="E80" t="s">
        <v>113</v>
      </c>
      <c r="F80" t="s">
        <v>114</v>
      </c>
      <c r="G80">
        <v>1</v>
      </c>
      <c r="H80" t="s">
        <v>13</v>
      </c>
      <c r="I80">
        <v>39.421999999999997</v>
      </c>
      <c r="J80" t="s">
        <v>113</v>
      </c>
      <c r="K80" t="s">
        <v>10</v>
      </c>
    </row>
    <row r="81" spans="1:11" x14ac:dyDescent="0.35">
      <c r="A81" t="s">
        <v>83</v>
      </c>
      <c r="B81">
        <v>51</v>
      </c>
      <c r="C81" t="s">
        <v>13</v>
      </c>
      <c r="D81">
        <v>25.149000000000001</v>
      </c>
      <c r="E81" t="s">
        <v>113</v>
      </c>
      <c r="F81" t="s">
        <v>114</v>
      </c>
      <c r="G81">
        <v>1</v>
      </c>
      <c r="H81" t="s">
        <v>13</v>
      </c>
      <c r="I81">
        <v>39.698999999999998</v>
      </c>
      <c r="J81" t="s">
        <v>113</v>
      </c>
      <c r="K81" t="s">
        <v>10</v>
      </c>
    </row>
    <row r="82" spans="1:11" x14ac:dyDescent="0.35">
      <c r="A82" t="s">
        <v>84</v>
      </c>
      <c r="B82">
        <v>51</v>
      </c>
      <c r="C82" t="s">
        <v>13</v>
      </c>
      <c r="D82">
        <v>24.956</v>
      </c>
      <c r="E82" t="s">
        <v>113</v>
      </c>
      <c r="F82" t="s">
        <v>114</v>
      </c>
      <c r="G82">
        <v>1</v>
      </c>
      <c r="H82" t="s">
        <v>13</v>
      </c>
      <c r="I82">
        <v>39.975999999999999</v>
      </c>
      <c r="J82" t="s">
        <v>113</v>
      </c>
      <c r="K82" t="s">
        <v>10</v>
      </c>
    </row>
    <row r="83" spans="1:11" x14ac:dyDescent="0.35">
      <c r="A83" t="s">
        <v>85</v>
      </c>
      <c r="B83">
        <v>51</v>
      </c>
      <c r="C83" t="s">
        <v>13</v>
      </c>
      <c r="D83">
        <v>24.763999999999999</v>
      </c>
      <c r="E83" t="s">
        <v>113</v>
      </c>
      <c r="F83" t="s">
        <v>114</v>
      </c>
      <c r="G83">
        <v>1</v>
      </c>
      <c r="H83" t="s">
        <v>13</v>
      </c>
      <c r="I83">
        <v>40.253</v>
      </c>
      <c r="J83" t="s">
        <v>113</v>
      </c>
      <c r="K83" t="s">
        <v>10</v>
      </c>
    </row>
    <row r="84" spans="1:11" x14ac:dyDescent="0.35">
      <c r="A84" t="s">
        <v>86</v>
      </c>
      <c r="B84">
        <v>51</v>
      </c>
      <c r="C84" t="s">
        <v>13</v>
      </c>
      <c r="D84">
        <v>24.571999999999999</v>
      </c>
      <c r="E84" t="s">
        <v>113</v>
      </c>
      <c r="F84" t="s">
        <v>114</v>
      </c>
      <c r="G84">
        <v>1</v>
      </c>
      <c r="H84" t="s">
        <v>13</v>
      </c>
      <c r="I84">
        <v>40.529000000000003</v>
      </c>
      <c r="J84" t="s">
        <v>113</v>
      </c>
      <c r="K84" t="s">
        <v>10</v>
      </c>
    </row>
    <row r="85" spans="1:11" x14ac:dyDescent="0.35">
      <c r="A85" t="s">
        <v>87</v>
      </c>
      <c r="B85">
        <v>51</v>
      </c>
      <c r="C85" t="s">
        <v>13</v>
      </c>
      <c r="D85">
        <v>24.38</v>
      </c>
      <c r="E85" t="s">
        <v>113</v>
      </c>
      <c r="F85" t="s">
        <v>114</v>
      </c>
      <c r="G85">
        <v>1</v>
      </c>
      <c r="H85" t="s">
        <v>13</v>
      </c>
      <c r="I85">
        <v>40.805999999999997</v>
      </c>
      <c r="J85" t="s">
        <v>113</v>
      </c>
      <c r="K85" t="s">
        <v>10</v>
      </c>
    </row>
    <row r="86" spans="1:11" x14ac:dyDescent="0.35">
      <c r="A86" t="s">
        <v>88</v>
      </c>
      <c r="B86">
        <v>51</v>
      </c>
      <c r="C86" t="s">
        <v>13</v>
      </c>
      <c r="D86">
        <v>27.41</v>
      </c>
      <c r="E86" t="s">
        <v>113</v>
      </c>
      <c r="F86" t="s">
        <v>114</v>
      </c>
      <c r="G86">
        <v>1</v>
      </c>
      <c r="H86" t="s">
        <v>13</v>
      </c>
      <c r="I86">
        <v>37.22</v>
      </c>
      <c r="J86" t="s">
        <v>113</v>
      </c>
      <c r="K86" t="s">
        <v>10</v>
      </c>
    </row>
    <row r="87" spans="1:11" x14ac:dyDescent="0.35">
      <c r="A87" t="s">
        <v>89</v>
      </c>
      <c r="B87">
        <v>51</v>
      </c>
      <c r="C87" t="s">
        <v>13</v>
      </c>
      <c r="D87">
        <v>27.218</v>
      </c>
      <c r="E87" t="s">
        <v>113</v>
      </c>
      <c r="F87" t="s">
        <v>114</v>
      </c>
      <c r="G87">
        <v>1</v>
      </c>
      <c r="H87" t="s">
        <v>13</v>
      </c>
      <c r="I87">
        <v>37.497</v>
      </c>
      <c r="J87" t="s">
        <v>113</v>
      </c>
      <c r="K87" t="s">
        <v>10</v>
      </c>
    </row>
    <row r="88" spans="1:11" x14ac:dyDescent="0.35">
      <c r="A88" t="s">
        <v>90</v>
      </c>
      <c r="B88">
        <v>51</v>
      </c>
      <c r="C88" t="s">
        <v>13</v>
      </c>
      <c r="D88">
        <v>27.026</v>
      </c>
      <c r="E88" t="s">
        <v>113</v>
      </c>
      <c r="F88" t="s">
        <v>114</v>
      </c>
      <c r="G88">
        <v>1</v>
      </c>
      <c r="H88" t="s">
        <v>13</v>
      </c>
      <c r="I88">
        <v>37.774000000000001</v>
      </c>
      <c r="J88" t="s">
        <v>113</v>
      </c>
      <c r="K88" t="s">
        <v>10</v>
      </c>
    </row>
    <row r="89" spans="1:11" x14ac:dyDescent="0.35">
      <c r="A89" t="s">
        <v>91</v>
      </c>
      <c r="B89">
        <v>51</v>
      </c>
      <c r="C89" t="s">
        <v>13</v>
      </c>
      <c r="D89">
        <v>26.834</v>
      </c>
      <c r="E89" t="s">
        <v>113</v>
      </c>
      <c r="F89" t="s">
        <v>114</v>
      </c>
      <c r="G89">
        <v>1</v>
      </c>
      <c r="H89" t="s">
        <v>13</v>
      </c>
      <c r="I89">
        <v>38.052</v>
      </c>
      <c r="J89" t="s">
        <v>113</v>
      </c>
      <c r="K89" t="s">
        <v>10</v>
      </c>
    </row>
    <row r="90" spans="1:11" x14ac:dyDescent="0.35">
      <c r="A90" t="s">
        <v>92</v>
      </c>
      <c r="B90">
        <v>51</v>
      </c>
      <c r="C90" t="s">
        <v>13</v>
      </c>
      <c r="D90">
        <v>26.640999999999998</v>
      </c>
      <c r="E90" t="s">
        <v>113</v>
      </c>
      <c r="F90" t="s">
        <v>114</v>
      </c>
      <c r="G90">
        <v>1</v>
      </c>
      <c r="H90" t="s">
        <v>13</v>
      </c>
      <c r="I90">
        <v>38.329000000000001</v>
      </c>
      <c r="J90" t="s">
        <v>113</v>
      </c>
      <c r="K90" t="s">
        <v>10</v>
      </c>
    </row>
    <row r="91" spans="1:11" x14ac:dyDescent="0.35">
      <c r="A91" t="s">
        <v>93</v>
      </c>
      <c r="B91">
        <v>51</v>
      </c>
      <c r="C91" t="s">
        <v>13</v>
      </c>
      <c r="D91">
        <v>26.449000000000002</v>
      </c>
      <c r="E91" t="s">
        <v>113</v>
      </c>
      <c r="F91" t="s">
        <v>114</v>
      </c>
      <c r="G91">
        <v>1</v>
      </c>
      <c r="H91" t="s">
        <v>13</v>
      </c>
      <c r="I91">
        <v>38.606000000000002</v>
      </c>
      <c r="J91" t="s">
        <v>113</v>
      </c>
      <c r="K91" t="s">
        <v>10</v>
      </c>
    </row>
    <row r="92" spans="1:11" x14ac:dyDescent="0.35">
      <c r="A92" t="s">
        <v>94</v>
      </c>
      <c r="B92">
        <v>51</v>
      </c>
      <c r="C92" t="s">
        <v>13</v>
      </c>
      <c r="D92">
        <v>26.257000000000001</v>
      </c>
      <c r="E92" t="s">
        <v>113</v>
      </c>
      <c r="F92" t="s">
        <v>114</v>
      </c>
      <c r="G92">
        <v>1</v>
      </c>
      <c r="H92" t="s">
        <v>13</v>
      </c>
      <c r="I92">
        <v>38.884</v>
      </c>
      <c r="J92" t="s">
        <v>113</v>
      </c>
      <c r="K92" t="s">
        <v>10</v>
      </c>
    </row>
    <row r="93" spans="1:11" x14ac:dyDescent="0.35">
      <c r="A93" t="s">
        <v>95</v>
      </c>
      <c r="B93">
        <v>51</v>
      </c>
      <c r="C93" t="s">
        <v>13</v>
      </c>
      <c r="D93">
        <v>26.065000000000001</v>
      </c>
      <c r="E93" t="s">
        <v>113</v>
      </c>
      <c r="F93" t="s">
        <v>114</v>
      </c>
      <c r="G93">
        <v>1</v>
      </c>
      <c r="H93" t="s">
        <v>13</v>
      </c>
      <c r="I93">
        <v>39.161000000000001</v>
      </c>
      <c r="J93" t="s">
        <v>113</v>
      </c>
      <c r="K93" t="s">
        <v>10</v>
      </c>
    </row>
    <row r="94" spans="1:11" x14ac:dyDescent="0.35">
      <c r="A94" t="s">
        <v>96</v>
      </c>
      <c r="B94">
        <v>51</v>
      </c>
      <c r="C94" t="s">
        <v>13</v>
      </c>
      <c r="D94">
        <v>25.873000000000001</v>
      </c>
      <c r="E94" t="s">
        <v>113</v>
      </c>
      <c r="F94" t="s">
        <v>114</v>
      </c>
      <c r="G94">
        <v>1</v>
      </c>
      <c r="H94" t="s">
        <v>13</v>
      </c>
      <c r="I94">
        <v>39.438000000000002</v>
      </c>
      <c r="J94" t="s">
        <v>113</v>
      </c>
      <c r="K94" t="s">
        <v>10</v>
      </c>
    </row>
    <row r="95" spans="1:11" x14ac:dyDescent="0.35">
      <c r="A95" t="s">
        <v>97</v>
      </c>
      <c r="B95">
        <v>51</v>
      </c>
      <c r="C95" t="s">
        <v>13</v>
      </c>
      <c r="D95">
        <v>25.681000000000001</v>
      </c>
      <c r="E95" t="s">
        <v>113</v>
      </c>
      <c r="F95" t="s">
        <v>114</v>
      </c>
      <c r="G95">
        <v>1</v>
      </c>
      <c r="H95" t="s">
        <v>13</v>
      </c>
      <c r="I95">
        <v>39.715000000000003</v>
      </c>
      <c r="J95" t="s">
        <v>113</v>
      </c>
      <c r="K95" t="s">
        <v>10</v>
      </c>
    </row>
    <row r="96" spans="1:11" x14ac:dyDescent="0.35">
      <c r="A96" t="s">
        <v>98</v>
      </c>
      <c r="B96">
        <v>51</v>
      </c>
      <c r="C96" t="s">
        <v>13</v>
      </c>
      <c r="D96">
        <v>25.488</v>
      </c>
      <c r="E96" t="s">
        <v>113</v>
      </c>
      <c r="F96" t="s">
        <v>114</v>
      </c>
      <c r="G96">
        <v>1</v>
      </c>
      <c r="H96" t="s">
        <v>13</v>
      </c>
      <c r="I96">
        <v>39.991999999999997</v>
      </c>
      <c r="J96" t="s">
        <v>113</v>
      </c>
      <c r="K96" t="s">
        <v>10</v>
      </c>
    </row>
    <row r="97" spans="1:11" x14ac:dyDescent="0.35">
      <c r="A97" t="s">
        <v>99</v>
      </c>
      <c r="B97">
        <v>51</v>
      </c>
      <c r="C97" t="s">
        <v>13</v>
      </c>
      <c r="D97">
        <v>25.295999999999999</v>
      </c>
      <c r="E97" t="s">
        <v>113</v>
      </c>
      <c r="F97" t="s">
        <v>114</v>
      </c>
      <c r="G97">
        <v>1</v>
      </c>
      <c r="H97" t="s">
        <v>13</v>
      </c>
      <c r="I97">
        <v>40.268999999999998</v>
      </c>
      <c r="J97" t="s">
        <v>113</v>
      </c>
      <c r="K97" t="s">
        <v>10</v>
      </c>
    </row>
    <row r="98" spans="1:11" x14ac:dyDescent="0.35">
      <c r="A98" t="s">
        <v>100</v>
      </c>
      <c r="B98">
        <v>51</v>
      </c>
      <c r="C98" t="s">
        <v>13</v>
      </c>
      <c r="D98">
        <v>25.103999999999999</v>
      </c>
      <c r="E98" t="s">
        <v>113</v>
      </c>
      <c r="F98" t="s">
        <v>114</v>
      </c>
      <c r="G98">
        <v>1</v>
      </c>
      <c r="H98" t="s">
        <v>13</v>
      </c>
      <c r="I98">
        <v>40.545999999999999</v>
      </c>
      <c r="J98" t="s">
        <v>113</v>
      </c>
      <c r="K98" t="s">
        <v>10</v>
      </c>
    </row>
    <row r="99" spans="1:11" x14ac:dyDescent="0.35">
      <c r="A99" t="s">
        <v>101</v>
      </c>
      <c r="B99">
        <v>51</v>
      </c>
      <c r="C99" t="s">
        <v>13</v>
      </c>
      <c r="D99">
        <v>24.911999999999999</v>
      </c>
      <c r="E99" t="s">
        <v>113</v>
      </c>
      <c r="F99" t="s">
        <v>114</v>
      </c>
      <c r="G99">
        <v>1</v>
      </c>
      <c r="H99" t="s">
        <v>13</v>
      </c>
      <c r="I99">
        <v>40.823</v>
      </c>
      <c r="J99" t="s">
        <v>113</v>
      </c>
      <c r="K99" t="s">
        <v>10</v>
      </c>
    </row>
    <row r="100" spans="1:11" x14ac:dyDescent="0.35">
      <c r="A100" t="s">
        <v>102</v>
      </c>
      <c r="B100">
        <v>51</v>
      </c>
      <c r="C100" t="s">
        <v>13</v>
      </c>
      <c r="D100">
        <v>27.366</v>
      </c>
      <c r="E100" t="s">
        <v>113</v>
      </c>
      <c r="F100" t="s">
        <v>114</v>
      </c>
      <c r="G100">
        <v>1</v>
      </c>
      <c r="H100" t="s">
        <v>13</v>
      </c>
      <c r="I100">
        <v>38.067999999999998</v>
      </c>
      <c r="J100" t="s">
        <v>113</v>
      </c>
      <c r="K100" t="s">
        <v>10</v>
      </c>
    </row>
    <row r="101" spans="1:11" x14ac:dyDescent="0.35">
      <c r="A101" t="s">
        <v>103</v>
      </c>
      <c r="B101">
        <v>51</v>
      </c>
      <c r="C101" t="s">
        <v>13</v>
      </c>
      <c r="D101">
        <v>27.173999999999999</v>
      </c>
      <c r="E101" t="s">
        <v>113</v>
      </c>
      <c r="F101" t="s">
        <v>114</v>
      </c>
      <c r="G101">
        <v>1</v>
      </c>
      <c r="H101" t="s">
        <v>13</v>
      </c>
      <c r="I101">
        <v>38.344999999999999</v>
      </c>
      <c r="J101" t="s">
        <v>113</v>
      </c>
      <c r="K101" t="s">
        <v>10</v>
      </c>
    </row>
    <row r="102" spans="1:11" x14ac:dyDescent="0.35">
      <c r="A102" t="s">
        <v>104</v>
      </c>
      <c r="B102">
        <v>51</v>
      </c>
      <c r="C102" t="s">
        <v>13</v>
      </c>
      <c r="D102">
        <v>26.981000000000002</v>
      </c>
      <c r="E102" t="s">
        <v>113</v>
      </c>
      <c r="F102" t="s">
        <v>114</v>
      </c>
      <c r="G102">
        <v>1</v>
      </c>
      <c r="H102" t="s">
        <v>13</v>
      </c>
      <c r="I102">
        <v>38.622999999999998</v>
      </c>
      <c r="J102" t="s">
        <v>113</v>
      </c>
      <c r="K102" t="s">
        <v>10</v>
      </c>
    </row>
    <row r="103" spans="1:11" x14ac:dyDescent="0.35">
      <c r="A103" t="s">
        <v>105</v>
      </c>
      <c r="B103">
        <v>51</v>
      </c>
      <c r="C103" t="s">
        <v>13</v>
      </c>
      <c r="D103">
        <v>26.747</v>
      </c>
      <c r="E103" t="s">
        <v>113</v>
      </c>
      <c r="F103" t="s">
        <v>114</v>
      </c>
      <c r="G103">
        <v>1</v>
      </c>
      <c r="H103" t="s">
        <v>13</v>
      </c>
      <c r="I103">
        <v>38.826000000000001</v>
      </c>
      <c r="J103" t="s">
        <v>113</v>
      </c>
      <c r="K103" t="s">
        <v>10</v>
      </c>
    </row>
    <row r="104" spans="1:11" x14ac:dyDescent="0.35">
      <c r="A104" t="s">
        <v>106</v>
      </c>
      <c r="B104">
        <v>51</v>
      </c>
      <c r="C104" t="s">
        <v>13</v>
      </c>
      <c r="D104">
        <v>26.597000000000001</v>
      </c>
      <c r="E104" t="s">
        <v>113</v>
      </c>
      <c r="F104" t="s">
        <v>114</v>
      </c>
      <c r="G104">
        <v>1</v>
      </c>
      <c r="H104" t="s">
        <v>13</v>
      </c>
      <c r="I104">
        <v>39.177</v>
      </c>
      <c r="J104" t="s">
        <v>113</v>
      </c>
      <c r="K104" t="s">
        <v>10</v>
      </c>
    </row>
    <row r="105" spans="1:11" x14ac:dyDescent="0.35">
      <c r="A105" t="s">
        <v>107</v>
      </c>
      <c r="B105">
        <v>51</v>
      </c>
      <c r="C105" t="s">
        <v>13</v>
      </c>
      <c r="D105">
        <v>26.405000000000001</v>
      </c>
      <c r="E105" t="s">
        <v>113</v>
      </c>
      <c r="F105" t="s">
        <v>114</v>
      </c>
      <c r="G105">
        <v>1</v>
      </c>
      <c r="H105" t="s">
        <v>13</v>
      </c>
      <c r="I105">
        <v>39.454999999999998</v>
      </c>
      <c r="J105" t="s">
        <v>113</v>
      </c>
      <c r="K105" t="s">
        <v>10</v>
      </c>
    </row>
    <row r="106" spans="1:11" x14ac:dyDescent="0.35">
      <c r="A106" t="s">
        <v>108</v>
      </c>
      <c r="B106">
        <v>51</v>
      </c>
      <c r="C106" t="s">
        <v>13</v>
      </c>
      <c r="D106">
        <v>26.213000000000001</v>
      </c>
      <c r="E106" t="s">
        <v>113</v>
      </c>
      <c r="F106" t="s">
        <v>114</v>
      </c>
      <c r="G106">
        <v>1</v>
      </c>
      <c r="H106" t="s">
        <v>13</v>
      </c>
      <c r="I106">
        <v>39.731999999999999</v>
      </c>
      <c r="J106" t="s">
        <v>113</v>
      </c>
      <c r="K106" t="s">
        <v>10</v>
      </c>
    </row>
    <row r="107" spans="1:11" x14ac:dyDescent="0.35">
      <c r="A107" t="s">
        <v>109</v>
      </c>
      <c r="B107">
        <v>51</v>
      </c>
      <c r="C107" t="s">
        <v>13</v>
      </c>
      <c r="D107">
        <v>26.02</v>
      </c>
      <c r="E107" t="s">
        <v>113</v>
      </c>
      <c r="F107" t="s">
        <v>114</v>
      </c>
      <c r="G107">
        <v>1</v>
      </c>
      <c r="H107" t="s">
        <v>13</v>
      </c>
      <c r="I107">
        <v>40.009</v>
      </c>
      <c r="J107" t="s">
        <v>113</v>
      </c>
      <c r="K107" t="s">
        <v>10</v>
      </c>
    </row>
    <row r="108" spans="1:11" x14ac:dyDescent="0.35">
      <c r="A108" t="s">
        <v>110</v>
      </c>
      <c r="B108">
        <v>51</v>
      </c>
      <c r="C108" t="s">
        <v>13</v>
      </c>
      <c r="D108">
        <v>25.827999999999999</v>
      </c>
      <c r="E108" t="s">
        <v>113</v>
      </c>
      <c r="F108" t="s">
        <v>114</v>
      </c>
      <c r="G108">
        <v>1</v>
      </c>
      <c r="H108" t="s">
        <v>13</v>
      </c>
      <c r="I108">
        <v>40.286000000000001</v>
      </c>
      <c r="J108" t="s">
        <v>113</v>
      </c>
      <c r="K108" t="s">
        <v>10</v>
      </c>
    </row>
    <row r="109" spans="1:11" x14ac:dyDescent="0.35">
      <c r="A109" t="s">
        <v>111</v>
      </c>
      <c r="B109">
        <v>51</v>
      </c>
      <c r="C109" t="s">
        <v>13</v>
      </c>
      <c r="D109">
        <v>25.635999999999999</v>
      </c>
      <c r="E109" t="s">
        <v>113</v>
      </c>
      <c r="F109" t="s">
        <v>114</v>
      </c>
      <c r="G109">
        <v>1</v>
      </c>
      <c r="H109" t="s">
        <v>13</v>
      </c>
      <c r="I109">
        <v>40.563000000000002</v>
      </c>
      <c r="J109" t="s">
        <v>113</v>
      </c>
      <c r="K109" t="s">
        <v>10</v>
      </c>
    </row>
    <row r="110" spans="1:11" x14ac:dyDescent="0.35">
      <c r="A110" t="s">
        <v>112</v>
      </c>
      <c r="B110">
        <v>51</v>
      </c>
      <c r="C110" t="s">
        <v>13</v>
      </c>
      <c r="D110">
        <v>25.443999999999999</v>
      </c>
      <c r="E110" t="s">
        <v>113</v>
      </c>
      <c r="F110" t="s">
        <v>114</v>
      </c>
      <c r="G110">
        <v>1</v>
      </c>
      <c r="H110" t="s">
        <v>13</v>
      </c>
      <c r="I110">
        <v>40.840000000000003</v>
      </c>
      <c r="J110" t="s">
        <v>113</v>
      </c>
      <c r="K110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RAW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Hermosilla Minguijon</dc:creator>
  <cp:lastModifiedBy>Juan-Andrés Pérez-Rúa</cp:lastModifiedBy>
  <dcterms:created xsi:type="dcterms:W3CDTF">2019-04-05T08:17:24Z</dcterms:created>
  <dcterms:modified xsi:type="dcterms:W3CDTF">2019-09-02T16:06:46Z</dcterms:modified>
</cp:coreProperties>
</file>