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4295" windowHeight="6660" activeTab="6"/>
  </bookViews>
  <sheets>
    <sheet name="Fusion Radon" sheetId="3" r:id="rId1"/>
    <sheet name="Fusion " sheetId="2" r:id="rId2"/>
    <sheet name="Lineare" sheetId="5" r:id="rId3"/>
    <sheet name="Filter" sheetId="4" r:id="rId4"/>
    <sheet name="Sbagliato" sheetId="1" r:id="rId5"/>
    <sheet name="Plan1" sheetId="6" r:id="rId6"/>
    <sheet name="Plan2" sheetId="7" r:id="rId7"/>
  </sheets>
  <calcPr calcId="125725"/>
</workbook>
</file>

<file path=xl/calcChain.xml><?xml version="1.0" encoding="utf-8"?>
<calcChain xmlns="http://schemas.openxmlformats.org/spreadsheetml/2006/main">
  <c r="N35" i="5"/>
  <c r="I35"/>
  <c r="D35"/>
  <c r="E35"/>
  <c r="F35"/>
  <c r="G35"/>
  <c r="H35"/>
  <c r="J35"/>
  <c r="K35"/>
  <c r="L35"/>
  <c r="M35"/>
  <c r="O35"/>
  <c r="P35"/>
  <c r="Q35"/>
  <c r="R35"/>
  <c r="N48" i="2"/>
  <c r="I48"/>
  <c r="D48"/>
  <c r="R48"/>
  <c r="Q48"/>
  <c r="P48"/>
  <c r="O48"/>
  <c r="M48"/>
  <c r="L48"/>
  <c r="K48"/>
  <c r="J48"/>
  <c r="F48"/>
  <c r="G48"/>
  <c r="H48"/>
  <c r="E48"/>
  <c r="O28" i="4" l="1"/>
  <c r="P28"/>
  <c r="R28"/>
  <c r="J28"/>
  <c r="F28"/>
  <c r="M28"/>
  <c r="K28"/>
  <c r="D28"/>
  <c r="I28"/>
  <c r="H28"/>
  <c r="N28"/>
  <c r="Q28"/>
  <c r="L28"/>
  <c r="E28"/>
  <c r="G28"/>
  <c r="L50" i="3"/>
  <c r="G50"/>
  <c r="O50"/>
  <c r="P50"/>
  <c r="Q50"/>
  <c r="N50"/>
  <c r="R50"/>
  <c r="K50"/>
  <c r="J50"/>
  <c r="F50"/>
  <c r="E50"/>
  <c r="I50"/>
  <c r="M50"/>
  <c r="D50"/>
  <c r="H50"/>
</calcChain>
</file>

<file path=xl/sharedStrings.xml><?xml version="1.0" encoding="utf-8"?>
<sst xmlns="http://schemas.openxmlformats.org/spreadsheetml/2006/main" count="419" uniqueCount="51">
  <si>
    <t>k</t>
  </si>
  <si>
    <t>d</t>
  </si>
  <si>
    <t>tempo</t>
  </si>
  <si>
    <t>Artefato</t>
  </si>
  <si>
    <t>MSE</t>
  </si>
  <si>
    <t>PSNR</t>
  </si>
  <si>
    <t>CC</t>
  </si>
  <si>
    <t>mssim</t>
  </si>
  <si>
    <t>fsim</t>
  </si>
  <si>
    <t>Regiao 1 (50:125,100:158)</t>
  </si>
  <si>
    <t>Regiao 2 (20:230,70:180)</t>
  </si>
  <si>
    <t>Tutto</t>
  </si>
  <si>
    <t>nd</t>
  </si>
  <si>
    <t>t</t>
  </si>
  <si>
    <t>n</t>
  </si>
  <si>
    <t>k1d4</t>
  </si>
  <si>
    <t>MSE =</t>
  </si>
  <si>
    <t>PSNR =</t>
  </si>
  <si>
    <t>CC =</t>
  </si>
  <si>
    <t>mssim =</t>
  </si>
  <si>
    <t>FSIM =</t>
  </si>
  <si>
    <t>ERRADO</t>
  </si>
  <si>
    <t>Fusion con la imagine</t>
  </si>
  <si>
    <t>Fusion con la trasformata di Radon</t>
  </si>
  <si>
    <t>Test Filtro</t>
  </si>
  <si>
    <t>Filtro</t>
  </si>
  <si>
    <t>Avarege 3</t>
  </si>
  <si>
    <t>Avarege 5</t>
  </si>
  <si>
    <t>Disk 1</t>
  </si>
  <si>
    <t>Disk 2</t>
  </si>
  <si>
    <t>Gaussian,3,1</t>
  </si>
  <si>
    <t>Gaussian,3,0.5</t>
  </si>
  <si>
    <t>Gaussian,5,1</t>
  </si>
  <si>
    <t>Lineare</t>
  </si>
  <si>
    <t>NS</t>
  </si>
  <si>
    <t>d4</t>
  </si>
  <si>
    <t>Fusion Lineare</t>
  </si>
  <si>
    <t>Fusion NS</t>
  </si>
  <si>
    <t>Regione 1 (50:125,100:158)</t>
  </si>
  <si>
    <t>Regione 2 (20:230,70:180)</t>
  </si>
  <si>
    <t>&gt;&gt; [MSE,PSNR,CC,mssim,FSIM] = val(RestMet,Pori,3)</t>
  </si>
  <si>
    <t>Region 1</t>
  </si>
  <si>
    <t>Region 2</t>
  </si>
  <si>
    <t>All the image</t>
  </si>
  <si>
    <t xml:space="preserve">Bertalmio </t>
  </si>
  <si>
    <t>Linear</t>
  </si>
  <si>
    <t>Lin/Lin</t>
  </si>
  <si>
    <t>Ber/Ber</t>
  </si>
  <si>
    <t>Lin/Ber</t>
  </si>
  <si>
    <t>Ber/Lin</t>
  </si>
  <si>
    <t>Artifact</t>
  </si>
</sst>
</file>

<file path=xl/styles.xml><?xml version="1.0" encoding="utf-8"?>
<styleSheet xmlns="http://schemas.openxmlformats.org/spreadsheetml/2006/main">
  <numFmts count="5">
    <numFmt numFmtId="164" formatCode="#,##0.00000"/>
    <numFmt numFmtId="165" formatCode="0.000"/>
    <numFmt numFmtId="166" formatCode="#,##0.000"/>
    <numFmt numFmtId="167" formatCode="#,##0.0000"/>
    <numFmt numFmtId="168" formatCode="0.0000"/>
  </numFmts>
  <fonts count="4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3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  <xf numFmtId="0" fontId="0" fillId="2" borderId="8" xfId="0" applyFill="1" applyBorder="1"/>
    <xf numFmtId="0" fontId="0" fillId="3" borderId="0" xfId="0" applyFill="1"/>
    <xf numFmtId="165" fontId="0" fillId="0" borderId="0" xfId="0" applyNumberFormat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4" xfId="0" applyNumberFormat="1" applyFill="1" applyBorder="1"/>
    <xf numFmtId="166" fontId="0" fillId="0" borderId="0" xfId="0" applyNumberFormat="1" applyFill="1" applyBorder="1"/>
    <xf numFmtId="166" fontId="0" fillId="0" borderId="1" xfId="0" applyNumberFormat="1" applyFill="1" applyBorder="1"/>
    <xf numFmtId="166" fontId="0" fillId="0" borderId="2" xfId="0" applyNumberFormat="1" applyFill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7" xfId="0" applyNumberFormat="1" applyBorder="1"/>
    <xf numFmtId="166" fontId="0" fillId="0" borderId="8" xfId="0" applyNumberFormat="1" applyBorder="1"/>
    <xf numFmtId="2" fontId="0" fillId="0" borderId="4" xfId="0" applyNumberFormat="1" applyBorder="1"/>
    <xf numFmtId="2" fontId="0" fillId="2" borderId="4" xfId="0" applyNumberFormat="1" applyFill="1" applyBorder="1"/>
    <xf numFmtId="2" fontId="0" fillId="0" borderId="6" xfId="0" applyNumberFormat="1" applyBorder="1"/>
    <xf numFmtId="4" fontId="0" fillId="0" borderId="1" xfId="0" applyNumberFormat="1" applyFill="1" applyBorder="1"/>
    <xf numFmtId="4" fontId="0" fillId="0" borderId="4" xfId="0" applyNumberFormat="1" applyFill="1" applyBorder="1"/>
    <xf numFmtId="4" fontId="0" fillId="0" borderId="6" xfId="0" applyNumberFormat="1" applyFill="1" applyBorder="1"/>
    <xf numFmtId="167" fontId="0" fillId="0" borderId="3" xfId="0" applyNumberFormat="1" applyBorder="1"/>
    <xf numFmtId="167" fontId="0" fillId="0" borderId="5" xfId="0" applyNumberFormat="1" applyBorder="1"/>
    <xf numFmtId="167" fontId="0" fillId="0" borderId="8" xfId="0" applyNumberFormat="1" applyBorder="1"/>
    <xf numFmtId="0" fontId="1" fillId="0" borderId="0" xfId="0" applyFont="1" applyAlignment="1">
      <alignment horizontal="center"/>
    </xf>
    <xf numFmtId="4" fontId="0" fillId="0" borderId="4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0" xfId="0" applyNumberFormat="1"/>
    <xf numFmtId="167" fontId="0" fillId="0" borderId="0" xfId="0" applyNumberFormat="1"/>
    <xf numFmtId="167" fontId="0" fillId="0" borderId="4" xfId="0" applyNumberFormat="1" applyFill="1" applyBorder="1"/>
    <xf numFmtId="0" fontId="2" fillId="3" borderId="0" xfId="0" applyFont="1" applyFill="1"/>
    <xf numFmtId="168" fontId="0" fillId="2" borderId="4" xfId="0" applyNumberFormat="1" applyFill="1" applyBorder="1"/>
    <xf numFmtId="168" fontId="0" fillId="0" borderId="0" xfId="0" applyNumberFormat="1" applyFill="1" applyBorder="1"/>
    <xf numFmtId="168" fontId="0" fillId="2" borderId="0" xfId="0" applyNumberFormat="1" applyFill="1" applyBorder="1"/>
    <xf numFmtId="167" fontId="0" fillId="0" borderId="0" xfId="0" applyNumberFormat="1" applyFill="1" applyBorder="1"/>
    <xf numFmtId="168" fontId="0" fillId="0" borderId="0" xfId="0" applyNumberFormat="1" applyBorder="1"/>
    <xf numFmtId="168" fontId="0" fillId="0" borderId="11" xfId="0" applyNumberFormat="1" applyBorder="1"/>
    <xf numFmtId="168" fontId="0" fillId="0" borderId="5" xfId="0" applyNumberFormat="1" applyBorder="1"/>
    <xf numFmtId="168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6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/>
    <xf numFmtId="0" fontId="3" fillId="0" borderId="0" xfId="0" applyFont="1" applyBorder="1"/>
    <xf numFmtId="0" fontId="3" fillId="0" borderId="2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6" fontId="3" fillId="0" borderId="15" xfId="0" applyNumberFormat="1" applyFont="1" applyFill="1" applyBorder="1" applyAlignment="1">
      <alignment horizontal="center"/>
    </xf>
    <xf numFmtId="166" fontId="3" fillId="0" borderId="21" xfId="0" applyNumberFormat="1" applyFont="1" applyFill="1" applyBorder="1" applyAlignment="1">
      <alignment horizontal="center"/>
    </xf>
    <xf numFmtId="166" fontId="3" fillId="0" borderId="24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6" fontId="3" fillId="0" borderId="27" xfId="0" applyNumberFormat="1" applyFont="1" applyFill="1" applyBorder="1" applyAlignment="1">
      <alignment horizontal="center"/>
    </xf>
    <xf numFmtId="166" fontId="3" fillId="0" borderId="28" xfId="0" applyNumberFormat="1" applyFont="1" applyFill="1" applyBorder="1" applyAlignment="1">
      <alignment horizontal="center"/>
    </xf>
    <xf numFmtId="0" fontId="3" fillId="0" borderId="29" xfId="0" applyFont="1" applyBorder="1"/>
    <xf numFmtId="0" fontId="3" fillId="0" borderId="4" xfId="0" applyFont="1" applyBorder="1"/>
    <xf numFmtId="0" fontId="3" fillId="0" borderId="30" xfId="0" applyFont="1" applyBorder="1"/>
    <xf numFmtId="0" fontId="3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6" fontId="3" fillId="0" borderId="20" xfId="0" applyNumberFormat="1" applyFont="1" applyFill="1" applyBorder="1" applyAlignment="1">
      <alignment horizontal="center"/>
    </xf>
    <xf numFmtId="166" fontId="3" fillId="0" borderId="16" xfId="0" applyNumberFormat="1" applyFont="1" applyFill="1" applyBorder="1" applyAlignment="1">
      <alignment horizontal="center"/>
    </xf>
    <xf numFmtId="166" fontId="3" fillId="0" borderId="32" xfId="0" applyNumberFormat="1" applyFont="1" applyFill="1" applyBorder="1" applyAlignment="1">
      <alignment horizontal="center"/>
    </xf>
    <xf numFmtId="166" fontId="3" fillId="0" borderId="22" xfId="0" applyNumberFormat="1" applyFont="1" applyFill="1" applyBorder="1" applyAlignment="1">
      <alignment horizontal="center"/>
    </xf>
    <xf numFmtId="166" fontId="3" fillId="0" borderId="33" xfId="0" applyNumberFormat="1" applyFont="1" applyFill="1" applyBorder="1" applyAlignment="1">
      <alignment horizontal="center"/>
    </xf>
    <xf numFmtId="166" fontId="3" fillId="0" borderId="23" xfId="0" applyNumberFormat="1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Fill="1" applyBorder="1"/>
    <xf numFmtId="166" fontId="3" fillId="0" borderId="17" xfId="0" applyNumberFormat="1" applyFont="1" applyFill="1" applyBorder="1" applyAlignment="1">
      <alignment horizontal="center"/>
    </xf>
    <xf numFmtId="166" fontId="3" fillId="0" borderId="37" xfId="0" applyNumberFormat="1" applyFont="1" applyFill="1" applyBorder="1" applyAlignment="1">
      <alignment horizontal="center"/>
    </xf>
    <xf numFmtId="166" fontId="3" fillId="0" borderId="38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2" xfId="0" applyFont="1" applyBorder="1" applyAlignment="1">
      <alignment horizontal="center"/>
    </xf>
  </cellXfs>
  <cellStyles count="1">
    <cellStyle name="Normal" xfId="0" builtinId="0"/>
  </cellStyles>
  <dxfs count="13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9"/>
  <sheetViews>
    <sheetView zoomScale="55" zoomScaleNormal="55" workbookViewId="0">
      <selection activeCell="U14" sqref="A9:U14"/>
    </sheetView>
  </sheetViews>
  <sheetFormatPr defaultRowHeight="15"/>
  <cols>
    <col min="4" max="4" width="18.7109375" bestFit="1" customWidth="1"/>
    <col min="5" max="18" width="9.28515625" bestFit="1" customWidth="1"/>
  </cols>
  <sheetData>
    <row r="1" spans="1:18">
      <c r="A1" s="81" t="s">
        <v>23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6.5" customHeight="1" thickBo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18">
      <c r="A5" s="20"/>
      <c r="B5" s="21"/>
      <c r="C5" s="22"/>
      <c r="D5" s="82" t="s">
        <v>9</v>
      </c>
      <c r="E5" s="83"/>
      <c r="F5" s="83"/>
      <c r="G5" s="83"/>
      <c r="H5" s="84"/>
      <c r="I5" s="82" t="s">
        <v>10</v>
      </c>
      <c r="J5" s="83"/>
      <c r="K5" s="83"/>
      <c r="L5" s="83"/>
      <c r="M5" s="84"/>
      <c r="N5" s="82" t="s">
        <v>11</v>
      </c>
      <c r="O5" s="83"/>
      <c r="P5" s="83"/>
      <c r="Q5" s="83"/>
      <c r="R5" s="84"/>
    </row>
    <row r="6" spans="1:18">
      <c r="A6" s="6" t="s">
        <v>3</v>
      </c>
      <c r="B6" s="3"/>
      <c r="C6" s="7"/>
      <c r="D6" s="4">
        <v>2.8052000000000001</v>
      </c>
      <c r="E6" s="2">
        <v>22.408100000000001</v>
      </c>
      <c r="F6" s="2">
        <v>0.69920000000000004</v>
      </c>
      <c r="G6" s="2">
        <v>0.38319999999999999</v>
      </c>
      <c r="H6" s="5">
        <v>0.95369999999999999</v>
      </c>
      <c r="I6" s="6">
        <v>0.55420000000000003</v>
      </c>
      <c r="J6" s="3">
        <v>29.4513</v>
      </c>
      <c r="K6" s="3">
        <v>0.76290000000000002</v>
      </c>
      <c r="L6" s="3">
        <v>0.35589999999999999</v>
      </c>
      <c r="M6" s="7">
        <v>0.97540000000000004</v>
      </c>
      <c r="N6" s="6">
        <v>0.20630000000000001</v>
      </c>
      <c r="O6" s="3">
        <v>33.742600000000003</v>
      </c>
      <c r="P6" s="3">
        <v>0.85199999999999998</v>
      </c>
      <c r="Q6" s="3">
        <v>0.2303</v>
      </c>
      <c r="R6" s="7">
        <v>0.88360000000000005</v>
      </c>
    </row>
    <row r="7" spans="1:18">
      <c r="A7" s="6" t="s">
        <v>1</v>
      </c>
      <c r="B7" s="3" t="s">
        <v>0</v>
      </c>
      <c r="C7" s="7" t="s">
        <v>2</v>
      </c>
      <c r="D7" s="6" t="s">
        <v>4</v>
      </c>
      <c r="E7" s="3" t="s">
        <v>5</v>
      </c>
      <c r="F7" s="3" t="s">
        <v>6</v>
      </c>
      <c r="G7" s="3" t="s">
        <v>7</v>
      </c>
      <c r="H7" s="7" t="s">
        <v>8</v>
      </c>
      <c r="I7" s="6" t="s">
        <v>4</v>
      </c>
      <c r="J7" s="3" t="s">
        <v>5</v>
      </c>
      <c r="K7" s="3" t="s">
        <v>6</v>
      </c>
      <c r="L7" s="3" t="s">
        <v>7</v>
      </c>
      <c r="M7" s="7" t="s">
        <v>8</v>
      </c>
      <c r="N7" s="6" t="s">
        <v>4</v>
      </c>
      <c r="O7" s="3" t="s">
        <v>5</v>
      </c>
      <c r="P7" s="3" t="s">
        <v>6</v>
      </c>
      <c r="Q7" s="3" t="s">
        <v>7</v>
      </c>
      <c r="R7" s="7" t="s">
        <v>8</v>
      </c>
    </row>
    <row r="8" spans="1:18">
      <c r="A8" s="6">
        <v>1</v>
      </c>
      <c r="B8" s="3">
        <v>10</v>
      </c>
      <c r="C8" s="7">
        <v>163</v>
      </c>
      <c r="D8" s="35">
        <v>2.5409000000000002</v>
      </c>
      <c r="E8" s="3">
        <v>22.837900000000001</v>
      </c>
      <c r="F8" s="3">
        <v>0.73019999999999996</v>
      </c>
      <c r="G8" s="3">
        <v>0.40949999999999998</v>
      </c>
      <c r="H8" s="7">
        <v>0.95789999999999997</v>
      </c>
      <c r="I8" s="4">
        <v>0.4965</v>
      </c>
      <c r="J8" s="2">
        <v>29.9284</v>
      </c>
      <c r="K8" s="2">
        <v>0.78910000000000002</v>
      </c>
      <c r="L8" s="2">
        <v>0.61480000000000001</v>
      </c>
      <c r="M8" s="5">
        <v>0.98099999999999998</v>
      </c>
      <c r="N8" s="4">
        <v>0.18010000000000001</v>
      </c>
      <c r="O8" s="2">
        <v>34.332799999999999</v>
      </c>
      <c r="P8" s="2">
        <v>0.87139999999999995</v>
      </c>
      <c r="Q8" s="2">
        <v>0.4446</v>
      </c>
      <c r="R8" s="5">
        <v>0.91269999999999996</v>
      </c>
    </row>
    <row r="9" spans="1:18">
      <c r="A9" s="6">
        <v>1</v>
      </c>
      <c r="B9" s="3">
        <v>20</v>
      </c>
      <c r="C9" s="7">
        <v>104</v>
      </c>
      <c r="D9" s="35">
        <v>2.4199000000000002</v>
      </c>
      <c r="E9" s="3">
        <v>23.049800000000001</v>
      </c>
      <c r="F9" s="3">
        <v>0.74329999999999996</v>
      </c>
      <c r="G9" s="3">
        <v>0.44900000000000001</v>
      </c>
      <c r="H9" s="7">
        <v>0.96240000000000003</v>
      </c>
      <c r="I9" s="6">
        <v>0.47060000000000002</v>
      </c>
      <c r="J9" s="3">
        <v>30.1617</v>
      </c>
      <c r="K9" s="3">
        <v>0.80030000000000001</v>
      </c>
      <c r="L9" s="3">
        <v>0.65429999999999999</v>
      </c>
      <c r="M9" s="7">
        <v>0.98519999999999996</v>
      </c>
      <c r="N9" s="6">
        <v>0.17030000000000001</v>
      </c>
      <c r="O9" s="3">
        <v>34.5747</v>
      </c>
      <c r="P9" s="3">
        <v>0.87839999999999996</v>
      </c>
      <c r="Q9" s="3">
        <v>0.49080000000000001</v>
      </c>
      <c r="R9" s="7">
        <v>0.91679999999999995</v>
      </c>
    </row>
    <row r="10" spans="1:18">
      <c r="A10" s="6">
        <v>2</v>
      </c>
      <c r="B10" s="3">
        <v>10</v>
      </c>
      <c r="C10" s="7">
        <v>227</v>
      </c>
      <c r="D10" s="35">
        <v>2.4487000000000001</v>
      </c>
      <c r="E10" s="2">
        <v>22.9985</v>
      </c>
      <c r="F10" s="2">
        <v>0.74250000000000005</v>
      </c>
      <c r="G10" s="2">
        <v>0.4042</v>
      </c>
      <c r="H10" s="5">
        <v>0.96240000000000003</v>
      </c>
      <c r="I10" s="4">
        <v>0.47639999999999999</v>
      </c>
      <c r="J10" s="2">
        <v>30.1082</v>
      </c>
      <c r="K10" s="2">
        <v>0.79920000000000002</v>
      </c>
      <c r="L10" s="2">
        <v>0.63270000000000004</v>
      </c>
      <c r="M10" s="5">
        <v>0.98380000000000001</v>
      </c>
      <c r="N10" s="4">
        <v>0.17219999999999999</v>
      </c>
      <c r="O10" s="2">
        <v>34.526699999999998</v>
      </c>
      <c r="P10" s="2">
        <v>0.87749999999999995</v>
      </c>
      <c r="Q10" s="2">
        <v>0.52439999999999998</v>
      </c>
      <c r="R10" s="5">
        <v>0.92179999999999995</v>
      </c>
    </row>
    <row r="11" spans="1:18">
      <c r="A11" s="6">
        <v>2</v>
      </c>
      <c r="B11" s="3">
        <v>20</v>
      </c>
      <c r="C11" s="7">
        <v>118</v>
      </c>
      <c r="D11" s="35">
        <v>2.3309000000000002</v>
      </c>
      <c r="E11" s="3">
        <v>23.212499999999999</v>
      </c>
      <c r="F11" s="3">
        <v>0.75409999999999999</v>
      </c>
      <c r="G11" s="3">
        <v>0.45240000000000002</v>
      </c>
      <c r="H11" s="7">
        <v>0.96630000000000005</v>
      </c>
      <c r="I11" s="6">
        <v>0.45179999999999998</v>
      </c>
      <c r="J11" s="3">
        <v>30.338100000000001</v>
      </c>
      <c r="K11" s="3">
        <v>0.80900000000000005</v>
      </c>
      <c r="L11" s="3">
        <v>0.68559999999999999</v>
      </c>
      <c r="M11" s="7">
        <v>0.98770000000000002</v>
      </c>
      <c r="N11" s="6">
        <v>0.16320000000000001</v>
      </c>
      <c r="O11" s="3">
        <v>34.760599999999997</v>
      </c>
      <c r="P11" s="3">
        <v>0.88380000000000003</v>
      </c>
      <c r="Q11" s="3">
        <v>0.58330000000000004</v>
      </c>
      <c r="R11" s="7">
        <v>0.92730000000000001</v>
      </c>
    </row>
    <row r="12" spans="1:18">
      <c r="A12" s="6">
        <v>3</v>
      </c>
      <c r="B12" s="3">
        <v>10</v>
      </c>
      <c r="C12" s="7">
        <v>115</v>
      </c>
      <c r="D12" s="35">
        <v>2.2378999999999998</v>
      </c>
      <c r="E12" s="3">
        <v>23.389399999999998</v>
      </c>
      <c r="F12" s="3">
        <v>0.76490000000000002</v>
      </c>
      <c r="G12" s="3">
        <v>0.52029999999999998</v>
      </c>
      <c r="H12" s="7">
        <v>0.97019999999999995</v>
      </c>
      <c r="I12" s="11">
        <v>0.43240000000000001</v>
      </c>
      <c r="J12" s="12">
        <v>30.529199999999999</v>
      </c>
      <c r="K12" s="12">
        <v>0.81779999999999997</v>
      </c>
      <c r="L12" s="3">
        <v>0.74580000000000002</v>
      </c>
      <c r="M12" s="13">
        <v>0.99029999999999996</v>
      </c>
      <c r="N12" s="11">
        <v>0.15609999999999999</v>
      </c>
      <c r="O12" s="12">
        <v>34.954900000000002</v>
      </c>
      <c r="P12" s="12">
        <v>0.8891</v>
      </c>
      <c r="Q12" s="3">
        <v>0.71460000000000001</v>
      </c>
      <c r="R12" s="7">
        <v>0.9355</v>
      </c>
    </row>
    <row r="13" spans="1:18">
      <c r="A13" s="6">
        <v>3</v>
      </c>
      <c r="B13" s="3">
        <v>20</v>
      </c>
      <c r="C13" s="7">
        <v>93</v>
      </c>
      <c r="D13" s="35">
        <v>2.2441</v>
      </c>
      <c r="E13" s="3">
        <v>23.377500000000001</v>
      </c>
      <c r="F13" s="3">
        <v>0.7641</v>
      </c>
      <c r="G13" s="3">
        <v>0.52669999999999995</v>
      </c>
      <c r="H13" s="7">
        <v>0.97009999999999996</v>
      </c>
      <c r="I13" s="6">
        <v>0.43359999999999999</v>
      </c>
      <c r="J13" s="3">
        <v>30.516500000000001</v>
      </c>
      <c r="K13" s="3">
        <v>0.81720000000000004</v>
      </c>
      <c r="L13" s="3">
        <v>0.74719999999999998</v>
      </c>
      <c r="M13" s="7">
        <v>0.99019999999999997</v>
      </c>
      <c r="N13" s="6">
        <v>0.1565</v>
      </c>
      <c r="O13" s="3">
        <v>34.942300000000003</v>
      </c>
      <c r="P13" s="3">
        <v>0.88870000000000005</v>
      </c>
      <c r="Q13" s="3">
        <v>0.71489999999999998</v>
      </c>
      <c r="R13" s="7">
        <v>0.93579999999999997</v>
      </c>
    </row>
    <row r="14" spans="1:18">
      <c r="A14" s="6">
        <v>4</v>
      </c>
      <c r="B14" s="3">
        <v>10</v>
      </c>
      <c r="C14" s="7">
        <v>122</v>
      </c>
      <c r="D14" s="36">
        <v>2.2372999999999998</v>
      </c>
      <c r="E14" s="12">
        <v>23.390599999999999</v>
      </c>
      <c r="F14" s="12">
        <v>0.76490000000000002</v>
      </c>
      <c r="G14" s="12">
        <v>0.55059999999999998</v>
      </c>
      <c r="H14" s="13">
        <v>0.97040000000000004</v>
      </c>
      <c r="I14" s="6">
        <v>0.43269999999999997</v>
      </c>
      <c r="J14" s="14">
        <v>30.526</v>
      </c>
      <c r="K14" s="14">
        <v>0.81759999999999999</v>
      </c>
      <c r="L14" s="12">
        <v>0.75270000000000004</v>
      </c>
      <c r="M14" s="7">
        <v>0.98980000000000001</v>
      </c>
      <c r="N14" s="6">
        <v>0.15620000000000001</v>
      </c>
      <c r="O14" s="3">
        <v>34.951500000000003</v>
      </c>
      <c r="P14" s="3">
        <v>0.88900000000000001</v>
      </c>
      <c r="Q14" s="12">
        <v>0.73150000000000004</v>
      </c>
      <c r="R14" s="7">
        <v>0.93600000000000005</v>
      </c>
    </row>
    <row r="15" spans="1:18">
      <c r="A15" s="6">
        <v>4</v>
      </c>
      <c r="B15" s="3">
        <v>20</v>
      </c>
      <c r="C15" s="7">
        <v>95</v>
      </c>
      <c r="D15" s="35">
        <v>2.2467000000000001</v>
      </c>
      <c r="E15" s="3">
        <v>23.372399999999999</v>
      </c>
      <c r="F15" s="3">
        <v>0.76380000000000003</v>
      </c>
      <c r="G15" s="3">
        <v>0.54869999999999997</v>
      </c>
      <c r="H15" s="7">
        <v>0.97009999999999996</v>
      </c>
      <c r="I15" s="6">
        <v>0.43469999999999998</v>
      </c>
      <c r="J15" s="3">
        <v>30.5063</v>
      </c>
      <c r="K15" s="3">
        <v>0.81669999999999998</v>
      </c>
      <c r="L15" s="3">
        <v>0.75180000000000002</v>
      </c>
      <c r="M15" s="7">
        <v>0.98970000000000002</v>
      </c>
      <c r="N15" s="6">
        <v>0.15690000000000001</v>
      </c>
      <c r="O15" s="3">
        <v>34.931899999999999</v>
      </c>
      <c r="P15" s="3">
        <v>0.88839999999999997</v>
      </c>
      <c r="Q15" s="3">
        <v>0.72799999999999998</v>
      </c>
      <c r="R15" s="7">
        <v>0.93640000000000001</v>
      </c>
    </row>
    <row r="16" spans="1:18">
      <c r="A16" s="6">
        <v>5</v>
      </c>
      <c r="B16" s="3">
        <v>10</v>
      </c>
      <c r="C16" s="7">
        <v>85</v>
      </c>
      <c r="D16" s="35">
        <v>2.2774000000000001</v>
      </c>
      <c r="E16" s="3">
        <v>23.313500000000001</v>
      </c>
      <c r="F16" s="3">
        <v>0.76</v>
      </c>
      <c r="G16" s="3">
        <v>0.52710000000000001</v>
      </c>
      <c r="H16" s="7">
        <v>0.96930000000000005</v>
      </c>
      <c r="I16" s="6">
        <v>0.44169999999999998</v>
      </c>
      <c r="J16" s="3">
        <v>30.436199999999999</v>
      </c>
      <c r="K16" s="3">
        <v>0.81340000000000001</v>
      </c>
      <c r="L16" s="3">
        <v>0.74</v>
      </c>
      <c r="M16" s="7">
        <v>0.98719999999999997</v>
      </c>
      <c r="N16" s="6">
        <v>0.1595</v>
      </c>
      <c r="O16" s="3">
        <v>34.861400000000003</v>
      </c>
      <c r="P16" s="3">
        <v>0.88649999999999995</v>
      </c>
      <c r="Q16" s="3">
        <v>0.72350000000000003</v>
      </c>
      <c r="R16" s="7">
        <v>0.93859999999999999</v>
      </c>
    </row>
    <row r="17" spans="1:26" ht="15.75" thickBot="1">
      <c r="A17" s="8">
        <v>5</v>
      </c>
      <c r="B17" s="9">
        <v>20</v>
      </c>
      <c r="C17" s="10">
        <v>69</v>
      </c>
      <c r="D17" s="37">
        <v>2.2869999999999999</v>
      </c>
      <c r="E17" s="9">
        <v>23.295100000000001</v>
      </c>
      <c r="F17" s="9">
        <v>0.75880000000000003</v>
      </c>
      <c r="G17" s="9">
        <v>0.5242</v>
      </c>
      <c r="H17" s="10">
        <v>0.96899999999999997</v>
      </c>
      <c r="I17" s="8">
        <v>0.44359999999999999</v>
      </c>
      <c r="J17" s="9">
        <v>30.4178</v>
      </c>
      <c r="K17" s="9">
        <v>0.8125</v>
      </c>
      <c r="L17" s="9">
        <v>0.7409</v>
      </c>
      <c r="M17" s="10">
        <v>0.98729999999999996</v>
      </c>
      <c r="N17" s="8">
        <v>0.16009999999999999</v>
      </c>
      <c r="O17" s="9">
        <v>34.843299999999999</v>
      </c>
      <c r="P17" s="9">
        <v>0.88600000000000001</v>
      </c>
      <c r="Q17" s="9">
        <v>0.72250000000000003</v>
      </c>
      <c r="R17" s="15">
        <v>0.93879999999999997</v>
      </c>
    </row>
    <row r="18" spans="1:26">
      <c r="A18" s="49">
        <v>4</v>
      </c>
      <c r="B18" s="14">
        <v>50</v>
      </c>
      <c r="C18" s="50">
        <v>80</v>
      </c>
      <c r="D18">
        <v>2.2523</v>
      </c>
      <c r="E18">
        <v>23.361599999999999</v>
      </c>
      <c r="F18">
        <v>0.7631</v>
      </c>
      <c r="G18">
        <v>0.54610000000000003</v>
      </c>
      <c r="H18">
        <v>0.96989999999999998</v>
      </c>
      <c r="I18">
        <v>0.43580000000000002</v>
      </c>
      <c r="J18">
        <v>30.494700000000002</v>
      </c>
      <c r="K18">
        <v>0.81610000000000005</v>
      </c>
      <c r="L18">
        <v>0.75080000000000002</v>
      </c>
      <c r="M18">
        <v>0.98960000000000004</v>
      </c>
      <c r="N18">
        <v>0.1573</v>
      </c>
      <c r="O18">
        <v>34.920299999999997</v>
      </c>
      <c r="P18">
        <v>0.8881</v>
      </c>
      <c r="Q18">
        <v>0.72550000000000003</v>
      </c>
      <c r="R18">
        <v>0.93659999999999999</v>
      </c>
    </row>
    <row r="19" spans="1:26">
      <c r="A19" s="49">
        <v>4</v>
      </c>
      <c r="B19" s="14">
        <v>100</v>
      </c>
      <c r="C19" s="50">
        <v>70</v>
      </c>
      <c r="D19">
        <v>2.2541000000000002</v>
      </c>
      <c r="E19">
        <v>23.3581</v>
      </c>
      <c r="F19">
        <v>0.76290000000000002</v>
      </c>
      <c r="G19">
        <v>0.54520000000000002</v>
      </c>
      <c r="H19">
        <v>0.96989999999999998</v>
      </c>
      <c r="I19">
        <v>0.43619999999999998</v>
      </c>
      <c r="J19">
        <v>30.4909</v>
      </c>
      <c r="K19">
        <v>0.81599999999999995</v>
      </c>
      <c r="L19">
        <v>0.75039999999999996</v>
      </c>
      <c r="M19">
        <v>0.98950000000000005</v>
      </c>
      <c r="N19">
        <v>0.15740000000000001</v>
      </c>
      <c r="O19">
        <v>34.916499999999999</v>
      </c>
      <c r="P19">
        <v>0.88800000000000001</v>
      </c>
      <c r="Q19">
        <v>0.72470000000000001</v>
      </c>
      <c r="R19">
        <v>0.93669999999999998</v>
      </c>
    </row>
    <row r="20" spans="1:26" ht="15.75" thickBot="1">
      <c r="T20" s="16"/>
      <c r="U20" s="16"/>
      <c r="V20" s="16"/>
    </row>
    <row r="21" spans="1:26">
      <c r="A21" s="82" t="s">
        <v>15</v>
      </c>
      <c r="B21" s="83"/>
      <c r="C21" s="84"/>
      <c r="D21" s="82" t="s">
        <v>9</v>
      </c>
      <c r="E21" s="83"/>
      <c r="F21" s="83"/>
      <c r="G21" s="83"/>
      <c r="H21" s="84"/>
      <c r="I21" s="82" t="s">
        <v>10</v>
      </c>
      <c r="J21" s="83"/>
      <c r="K21" s="83"/>
      <c r="L21" s="83"/>
      <c r="M21" s="84"/>
      <c r="N21" s="82" t="s">
        <v>11</v>
      </c>
      <c r="O21" s="83"/>
      <c r="P21" s="83"/>
      <c r="Q21" s="83"/>
      <c r="R21" s="84"/>
      <c r="T21" t="s">
        <v>16</v>
      </c>
      <c r="U21" t="s">
        <v>16</v>
      </c>
      <c r="V21" t="s">
        <v>16</v>
      </c>
      <c r="X21" t="s">
        <v>16</v>
      </c>
      <c r="Y21" t="s">
        <v>16</v>
      </c>
      <c r="Z21" t="s">
        <v>16</v>
      </c>
    </row>
    <row r="22" spans="1:26" ht="15.75" thickBot="1">
      <c r="A22" s="6" t="s">
        <v>12</v>
      </c>
      <c r="B22" s="3" t="s">
        <v>14</v>
      </c>
      <c r="C22" s="7" t="s">
        <v>13</v>
      </c>
      <c r="D22" s="6" t="s">
        <v>4</v>
      </c>
      <c r="E22" s="3" t="s">
        <v>5</v>
      </c>
      <c r="F22" s="3" t="s">
        <v>6</v>
      </c>
      <c r="G22" s="3" t="s">
        <v>7</v>
      </c>
      <c r="H22" s="7" t="s">
        <v>8</v>
      </c>
      <c r="I22" s="6" t="s">
        <v>4</v>
      </c>
      <c r="J22" s="3" t="s">
        <v>5</v>
      </c>
      <c r="K22" s="3" t="s">
        <v>6</v>
      </c>
      <c r="L22" s="3" t="s">
        <v>7</v>
      </c>
      <c r="M22" s="7" t="s">
        <v>8</v>
      </c>
      <c r="N22" s="6" t="s">
        <v>4</v>
      </c>
      <c r="O22" s="3" t="s">
        <v>5</v>
      </c>
      <c r="P22" s="3" t="s">
        <v>6</v>
      </c>
      <c r="Q22" s="3" t="s">
        <v>7</v>
      </c>
      <c r="R22" s="7" t="s">
        <v>8</v>
      </c>
    </row>
    <row r="23" spans="1:26">
      <c r="A23" s="6">
        <v>-2</v>
      </c>
      <c r="B23" s="3">
        <v>1</v>
      </c>
      <c r="C23" s="7">
        <v>0.1</v>
      </c>
      <c r="D23" s="38">
        <v>2.2321</v>
      </c>
      <c r="E23" s="28">
        <v>23.400700000000001</v>
      </c>
      <c r="F23" s="28">
        <v>0.76570000000000005</v>
      </c>
      <c r="G23" s="29">
        <v>0.52910000000000001</v>
      </c>
      <c r="H23" s="41">
        <v>0.97030000000000005</v>
      </c>
      <c r="I23" s="27">
        <v>0.43149999999999999</v>
      </c>
      <c r="J23" s="28">
        <v>30.538499999999999</v>
      </c>
      <c r="K23" s="28">
        <v>0.81830000000000003</v>
      </c>
      <c r="L23" s="29">
        <v>0.74060000000000004</v>
      </c>
      <c r="M23" s="41">
        <v>0.99019999999999997</v>
      </c>
      <c r="N23" s="27">
        <v>0.15570000000000001</v>
      </c>
      <c r="O23" s="28">
        <v>34.963799999999999</v>
      </c>
      <c r="P23" s="28">
        <v>0.88929999999999998</v>
      </c>
      <c r="Q23" s="29">
        <v>0.71640000000000004</v>
      </c>
      <c r="R23" s="30">
        <v>0.93469999999999998</v>
      </c>
      <c r="T23">
        <v>2.2372999999999998</v>
      </c>
      <c r="U23">
        <v>0.43269999999999997</v>
      </c>
      <c r="V23">
        <v>0.15620000000000001</v>
      </c>
      <c r="X23">
        <v>2.2541000000000002</v>
      </c>
      <c r="Y23">
        <v>0.43619999999999998</v>
      </c>
      <c r="Z23">
        <v>0.15740000000000001</v>
      </c>
    </row>
    <row r="24" spans="1:26">
      <c r="A24" s="6">
        <v>-1</v>
      </c>
      <c r="B24" s="3">
        <v>1</v>
      </c>
      <c r="C24" s="7">
        <v>0.1</v>
      </c>
      <c r="D24" s="39">
        <v>2.2309999999999999</v>
      </c>
      <c r="E24" s="26">
        <v>23.402799999999999</v>
      </c>
      <c r="F24" s="26">
        <v>0.76570000000000005</v>
      </c>
      <c r="G24" s="23">
        <v>0.54749999999999999</v>
      </c>
      <c r="H24" s="42">
        <v>0.97050000000000003</v>
      </c>
      <c r="I24" s="25">
        <v>0.43130000000000002</v>
      </c>
      <c r="J24" s="26">
        <v>30.540199999999999</v>
      </c>
      <c r="K24" s="26">
        <v>0.81830000000000003</v>
      </c>
      <c r="L24" s="23">
        <v>0.75239999999999996</v>
      </c>
      <c r="M24" s="42">
        <v>0.99009999999999998</v>
      </c>
      <c r="N24" s="25">
        <v>0.15570000000000001</v>
      </c>
      <c r="O24" s="26">
        <v>34.965699999999998</v>
      </c>
      <c r="P24" s="26">
        <v>0.88939999999999997</v>
      </c>
      <c r="Q24" s="23">
        <v>0.73060000000000003</v>
      </c>
      <c r="R24" s="24">
        <v>0.93630000000000002</v>
      </c>
    </row>
    <row r="25" spans="1:26">
      <c r="A25" s="6">
        <v>0</v>
      </c>
      <c r="B25" s="3">
        <v>1</v>
      </c>
      <c r="C25" s="7">
        <v>0.1</v>
      </c>
      <c r="D25" s="39">
        <v>2.2339000000000002</v>
      </c>
      <c r="E25" s="26">
        <v>23.397300000000001</v>
      </c>
      <c r="F25" s="26">
        <v>0.76539999999999997</v>
      </c>
      <c r="G25" s="23">
        <v>0.55589999999999995</v>
      </c>
      <c r="H25" s="42">
        <v>0.97040000000000004</v>
      </c>
      <c r="I25" s="25">
        <v>0.43230000000000002</v>
      </c>
      <c r="J25" s="26">
        <v>30.5303</v>
      </c>
      <c r="K25" s="26">
        <v>0.81779999999999997</v>
      </c>
      <c r="L25" s="23">
        <v>0.75170000000000003</v>
      </c>
      <c r="M25" s="42">
        <v>0.98929999999999996</v>
      </c>
      <c r="N25" s="25">
        <v>0.156</v>
      </c>
      <c r="O25" s="26">
        <v>34.955300000000001</v>
      </c>
      <c r="P25" s="26">
        <v>0.8891</v>
      </c>
      <c r="Q25" s="23">
        <v>0.72689999999999999</v>
      </c>
      <c r="R25" s="24">
        <v>0.93589999999999995</v>
      </c>
    </row>
    <row r="26" spans="1:26">
      <c r="A26" s="6">
        <v>-2</v>
      </c>
      <c r="B26" s="3">
        <v>10</v>
      </c>
      <c r="C26" s="7">
        <v>0.1</v>
      </c>
      <c r="D26" s="25">
        <v>2.2263000000000002</v>
      </c>
      <c r="E26" s="26">
        <v>23.411999999999999</v>
      </c>
      <c r="F26" s="26">
        <v>0.76629999999999998</v>
      </c>
      <c r="G26" s="23">
        <v>0.55230000000000001</v>
      </c>
      <c r="H26" s="24">
        <v>0.97060000000000002</v>
      </c>
      <c r="I26" s="25">
        <v>0.43049999999999999</v>
      </c>
      <c r="J26" s="26">
        <v>30.548200000000001</v>
      </c>
      <c r="K26" s="26">
        <v>0.81869999999999998</v>
      </c>
      <c r="L26" s="23">
        <v>0.74980000000000002</v>
      </c>
      <c r="M26" s="24">
        <v>0.98980000000000001</v>
      </c>
      <c r="N26" s="25">
        <v>0.15540000000000001</v>
      </c>
      <c r="O26" s="26">
        <v>34.973399999999998</v>
      </c>
      <c r="P26" s="26">
        <v>0.88959999999999995</v>
      </c>
      <c r="Q26" s="23">
        <v>0.73140000000000005</v>
      </c>
      <c r="R26" s="24">
        <v>0.93540000000000001</v>
      </c>
      <c r="T26" t="s">
        <v>17</v>
      </c>
      <c r="U26" t="s">
        <v>17</v>
      </c>
      <c r="V26" t="s">
        <v>17</v>
      </c>
      <c r="X26" t="s">
        <v>17</v>
      </c>
      <c r="Y26" t="s">
        <v>17</v>
      </c>
      <c r="Z26" t="s">
        <v>17</v>
      </c>
    </row>
    <row r="27" spans="1:26">
      <c r="A27" s="6">
        <v>-1</v>
      </c>
      <c r="B27" s="3">
        <v>10</v>
      </c>
      <c r="C27" s="7">
        <v>0.1</v>
      </c>
      <c r="D27" s="39">
        <v>2.2294</v>
      </c>
      <c r="E27" s="26">
        <v>23.405999999999999</v>
      </c>
      <c r="F27" s="26">
        <v>0.76590000000000003</v>
      </c>
      <c r="G27" s="23">
        <v>0.55420000000000003</v>
      </c>
      <c r="H27" s="42">
        <v>0.97060000000000002</v>
      </c>
      <c r="I27" s="25">
        <v>0.43120000000000003</v>
      </c>
      <c r="J27" s="26">
        <v>30.541399999999999</v>
      </c>
      <c r="K27" s="26">
        <v>0.81840000000000002</v>
      </c>
      <c r="L27" s="23">
        <v>0.75119999999999998</v>
      </c>
      <c r="M27" s="42">
        <v>0.98970000000000002</v>
      </c>
      <c r="N27" s="25">
        <v>0.15559999999999999</v>
      </c>
      <c r="O27" s="26">
        <v>34.966500000000003</v>
      </c>
      <c r="P27" s="26">
        <v>0.88939999999999997</v>
      </c>
      <c r="Q27" s="23">
        <v>0.72470000000000001</v>
      </c>
      <c r="R27" s="24">
        <v>0.93610000000000004</v>
      </c>
    </row>
    <row r="28" spans="1:26">
      <c r="A28" s="6">
        <v>0</v>
      </c>
      <c r="B28" s="3">
        <v>10</v>
      </c>
      <c r="C28" s="7">
        <v>0.1</v>
      </c>
      <c r="D28" s="39">
        <v>2.2328999999999999</v>
      </c>
      <c r="E28" s="26">
        <v>23.3992</v>
      </c>
      <c r="F28" s="26">
        <v>0.76549999999999996</v>
      </c>
      <c r="G28" s="23">
        <v>0.55620000000000003</v>
      </c>
      <c r="H28" s="42">
        <v>0.97030000000000005</v>
      </c>
      <c r="I28" s="25">
        <v>0.43219999999999997</v>
      </c>
      <c r="J28" s="26">
        <v>30.5307</v>
      </c>
      <c r="K28" s="26">
        <v>0.81789999999999996</v>
      </c>
      <c r="L28" s="23">
        <v>0.74880000000000002</v>
      </c>
      <c r="M28" s="42">
        <v>0.98899999999999999</v>
      </c>
      <c r="N28" s="25">
        <v>0.156</v>
      </c>
      <c r="O28" s="26">
        <v>34.955399999999997</v>
      </c>
      <c r="P28" s="26">
        <v>0.8891</v>
      </c>
      <c r="Q28" s="23">
        <v>0.72089999999999999</v>
      </c>
      <c r="R28" s="24">
        <v>0.93569999999999998</v>
      </c>
      <c r="T28">
        <v>23.390599999999999</v>
      </c>
      <c r="U28">
        <v>30.526</v>
      </c>
      <c r="V28">
        <v>34.951500000000003</v>
      </c>
      <c r="X28">
        <v>23.3581</v>
      </c>
      <c r="Y28">
        <v>30.4909</v>
      </c>
      <c r="Z28">
        <v>34.916499999999999</v>
      </c>
    </row>
    <row r="29" spans="1:26">
      <c r="A29" s="6">
        <v>-2</v>
      </c>
      <c r="B29" s="3">
        <v>20</v>
      </c>
      <c r="C29" s="7">
        <v>0.1</v>
      </c>
      <c r="D29" s="39">
        <v>2.2267000000000001</v>
      </c>
      <c r="E29" s="26">
        <v>23.411300000000001</v>
      </c>
      <c r="F29" s="26">
        <v>0.76629999999999998</v>
      </c>
      <c r="G29" s="23">
        <v>0.55249999999999999</v>
      </c>
      <c r="H29" s="42">
        <v>0.97060000000000002</v>
      </c>
      <c r="I29" s="25">
        <v>0.43059999999999998</v>
      </c>
      <c r="J29" s="26">
        <v>30.5474</v>
      </c>
      <c r="K29" s="26">
        <v>0.81859999999999999</v>
      </c>
      <c r="L29" s="23">
        <v>0.74960000000000004</v>
      </c>
      <c r="M29" s="42">
        <v>0.98980000000000001</v>
      </c>
      <c r="N29" s="25">
        <v>0.15540000000000001</v>
      </c>
      <c r="O29" s="26">
        <v>34.9726</v>
      </c>
      <c r="P29" s="26">
        <v>0.88959999999999995</v>
      </c>
      <c r="Q29" s="23">
        <v>0.73089999999999999</v>
      </c>
      <c r="R29" s="24">
        <v>0.93530000000000002</v>
      </c>
    </row>
    <row r="30" spans="1:26">
      <c r="A30" s="6">
        <v>-1</v>
      </c>
      <c r="B30" s="3">
        <v>20</v>
      </c>
      <c r="C30" s="7">
        <v>0.1</v>
      </c>
      <c r="D30" s="39">
        <v>2.2290000000000001</v>
      </c>
      <c r="E30" s="26">
        <v>23.406700000000001</v>
      </c>
      <c r="F30" s="26">
        <v>0.76600000000000001</v>
      </c>
      <c r="G30" s="23">
        <v>0.55449999999999999</v>
      </c>
      <c r="H30" s="42">
        <v>0.97060000000000002</v>
      </c>
      <c r="I30" s="25">
        <v>0.43109999999999998</v>
      </c>
      <c r="J30" s="26">
        <v>30.542000000000002</v>
      </c>
      <c r="K30" s="26">
        <v>0.81840000000000002</v>
      </c>
      <c r="L30" s="23">
        <v>0.75090000000000001</v>
      </c>
      <c r="M30" s="42">
        <v>0.98960000000000004</v>
      </c>
      <c r="N30" s="25">
        <v>0.15559999999999999</v>
      </c>
      <c r="O30" s="26">
        <v>34.966999999999999</v>
      </c>
      <c r="P30" s="26">
        <v>0.88939999999999997</v>
      </c>
      <c r="Q30" s="23">
        <v>0.72440000000000004</v>
      </c>
      <c r="R30" s="24">
        <v>0.93610000000000004</v>
      </c>
    </row>
    <row r="31" spans="1:26">
      <c r="A31" s="6">
        <v>0</v>
      </c>
      <c r="B31" s="3">
        <v>20</v>
      </c>
      <c r="C31" s="7">
        <v>0.1</v>
      </c>
      <c r="D31" s="39">
        <v>2.2328000000000001</v>
      </c>
      <c r="E31" s="26">
        <v>23.3994</v>
      </c>
      <c r="F31" s="26">
        <v>0.76549999999999996</v>
      </c>
      <c r="G31" s="23">
        <v>0.55620000000000003</v>
      </c>
      <c r="H31" s="42">
        <v>0.97030000000000005</v>
      </c>
      <c r="I31" s="25">
        <v>0.43219999999999997</v>
      </c>
      <c r="J31" s="26">
        <v>30.530799999999999</v>
      </c>
      <c r="K31" s="26">
        <v>0.81789999999999996</v>
      </c>
      <c r="L31" s="23">
        <v>0.74870000000000003</v>
      </c>
      <c r="M31" s="42">
        <v>0.9889</v>
      </c>
      <c r="N31" s="25">
        <v>0.156</v>
      </c>
      <c r="O31" s="26">
        <v>34.955500000000001</v>
      </c>
      <c r="P31" s="26">
        <v>0.8891</v>
      </c>
      <c r="Q31" s="23">
        <v>0.7208</v>
      </c>
      <c r="R31" s="24">
        <v>0.93569999999999998</v>
      </c>
      <c r="T31" t="s">
        <v>18</v>
      </c>
      <c r="U31" t="s">
        <v>18</v>
      </c>
      <c r="V31" t="s">
        <v>18</v>
      </c>
      <c r="X31" t="s">
        <v>18</v>
      </c>
      <c r="Y31" t="s">
        <v>18</v>
      </c>
      <c r="Z31" t="s">
        <v>18</v>
      </c>
    </row>
    <row r="32" spans="1:26">
      <c r="A32" s="6">
        <v>-2</v>
      </c>
      <c r="B32" s="3">
        <v>1</v>
      </c>
      <c r="C32" s="7">
        <v>0.4</v>
      </c>
      <c r="D32" s="39">
        <v>2.2605</v>
      </c>
      <c r="E32" s="26">
        <v>23.3459</v>
      </c>
      <c r="F32" s="26">
        <v>0.76249999999999996</v>
      </c>
      <c r="G32" s="23">
        <v>0.48209999999999997</v>
      </c>
      <c r="H32" s="42">
        <v>0.96919999999999995</v>
      </c>
      <c r="I32" s="25">
        <v>0.43719999999999998</v>
      </c>
      <c r="J32" s="26">
        <v>30.4815</v>
      </c>
      <c r="K32" s="26">
        <v>0.81569999999999998</v>
      </c>
      <c r="L32" s="23">
        <v>0.71250000000000002</v>
      </c>
      <c r="M32" s="42">
        <v>0.98960000000000004</v>
      </c>
      <c r="N32" s="25">
        <v>0.1578</v>
      </c>
      <c r="O32" s="26">
        <v>34.906100000000002</v>
      </c>
      <c r="P32" s="26">
        <v>0.88780000000000003</v>
      </c>
      <c r="Q32" s="23">
        <v>0.64970000000000006</v>
      </c>
      <c r="R32" s="24">
        <v>0.93149999999999999</v>
      </c>
    </row>
    <row r="33" spans="1:26">
      <c r="A33" s="6">
        <v>-1</v>
      </c>
      <c r="B33" s="3">
        <v>1</v>
      </c>
      <c r="C33" s="7">
        <v>0.4</v>
      </c>
      <c r="D33" s="39">
        <v>2.234</v>
      </c>
      <c r="E33" s="26">
        <v>23.396999999999998</v>
      </c>
      <c r="F33" s="26">
        <v>0.76529999999999998</v>
      </c>
      <c r="G33" s="23">
        <v>0.53590000000000004</v>
      </c>
      <c r="H33" s="42">
        <v>0.97040000000000004</v>
      </c>
      <c r="I33" s="25">
        <v>0.43169999999999997</v>
      </c>
      <c r="J33" s="26">
        <v>30.536000000000001</v>
      </c>
      <c r="K33" s="26">
        <v>0.81810000000000005</v>
      </c>
      <c r="L33" s="23">
        <v>0.75029999999999997</v>
      </c>
      <c r="M33" s="42">
        <v>0.99029999999999996</v>
      </c>
      <c r="N33" s="25">
        <v>0.15579999999999999</v>
      </c>
      <c r="O33" s="26">
        <v>34.9617</v>
      </c>
      <c r="P33" s="26">
        <v>0.88929999999999998</v>
      </c>
      <c r="Q33" s="23">
        <v>0.72740000000000005</v>
      </c>
      <c r="R33" s="24">
        <v>0.93610000000000004</v>
      </c>
      <c r="T33">
        <v>0.76490000000000002</v>
      </c>
      <c r="U33">
        <v>0.81759999999999999</v>
      </c>
      <c r="V33">
        <v>0.88900000000000001</v>
      </c>
      <c r="X33">
        <v>0.76290000000000002</v>
      </c>
      <c r="Y33">
        <v>0.81599999999999995</v>
      </c>
      <c r="Z33">
        <v>0.88800000000000001</v>
      </c>
    </row>
    <row r="34" spans="1:26">
      <c r="A34" s="6">
        <v>0</v>
      </c>
      <c r="B34" s="3">
        <v>1</v>
      </c>
      <c r="C34" s="7">
        <v>0.4</v>
      </c>
      <c r="D34" s="39">
        <v>2.2353999999999998</v>
      </c>
      <c r="E34" s="26">
        <v>23.394300000000001</v>
      </c>
      <c r="F34" s="26">
        <v>0.76519999999999999</v>
      </c>
      <c r="G34" s="23">
        <v>0.55389999999999995</v>
      </c>
      <c r="H34" s="42">
        <v>0.97040000000000004</v>
      </c>
      <c r="I34" s="25">
        <v>0.43240000000000001</v>
      </c>
      <c r="J34" s="26">
        <v>30.528600000000001</v>
      </c>
      <c r="K34" s="26">
        <v>0.81769999999999998</v>
      </c>
      <c r="L34" s="23">
        <v>0.75290000000000001</v>
      </c>
      <c r="M34" s="42">
        <v>0.98960000000000004</v>
      </c>
      <c r="N34" s="25">
        <v>0.15609999999999999</v>
      </c>
      <c r="O34" s="26">
        <v>34.953899999999997</v>
      </c>
      <c r="P34" s="26">
        <v>0.88900000000000001</v>
      </c>
      <c r="Q34" s="23">
        <v>0.73070000000000002</v>
      </c>
      <c r="R34" s="24">
        <v>0.93600000000000005</v>
      </c>
    </row>
    <row r="35" spans="1:26">
      <c r="A35" s="6">
        <v>-2</v>
      </c>
      <c r="B35" s="3">
        <v>10</v>
      </c>
      <c r="C35" s="7">
        <v>0.4</v>
      </c>
      <c r="D35" s="39">
        <v>2.2462</v>
      </c>
      <c r="E35" s="26">
        <v>23.3734</v>
      </c>
      <c r="F35" s="26">
        <v>0.7641</v>
      </c>
      <c r="G35" s="23">
        <v>0.48709999999999998</v>
      </c>
      <c r="H35" s="42">
        <v>0.96970000000000001</v>
      </c>
      <c r="I35" s="25">
        <v>0.43440000000000001</v>
      </c>
      <c r="J35" s="26">
        <v>30.5092</v>
      </c>
      <c r="K35" s="26">
        <v>0.81699999999999995</v>
      </c>
      <c r="L35" s="23">
        <v>0.71319999999999995</v>
      </c>
      <c r="M35" s="42">
        <v>0.98950000000000005</v>
      </c>
      <c r="N35" s="25">
        <v>0.15679999999999999</v>
      </c>
      <c r="O35" s="26">
        <v>34.933199999999999</v>
      </c>
      <c r="P35" s="26">
        <v>0.88849999999999996</v>
      </c>
      <c r="Q35" s="23">
        <v>0.63800000000000001</v>
      </c>
      <c r="R35" s="24">
        <v>0.93059999999999998</v>
      </c>
    </row>
    <row r="36" spans="1:26">
      <c r="A36" s="6">
        <v>-1</v>
      </c>
      <c r="B36" s="3">
        <v>10</v>
      </c>
      <c r="C36" s="7">
        <v>0.4</v>
      </c>
      <c r="D36" s="39">
        <v>2.2376</v>
      </c>
      <c r="E36" s="26">
        <v>23.3901</v>
      </c>
      <c r="F36" s="26">
        <v>0.76490000000000002</v>
      </c>
      <c r="G36" s="23">
        <v>0.52129999999999999</v>
      </c>
      <c r="H36" s="42">
        <v>0.97019999999999995</v>
      </c>
      <c r="I36" s="25">
        <v>0.43230000000000002</v>
      </c>
      <c r="J36" s="26">
        <v>30.529800000000002</v>
      </c>
      <c r="K36" s="26">
        <v>0.81779999999999997</v>
      </c>
      <c r="L36" s="23">
        <v>0.74560000000000004</v>
      </c>
      <c r="M36" s="42">
        <v>0.99029999999999996</v>
      </c>
      <c r="N36" s="25">
        <v>0.156</v>
      </c>
      <c r="O36" s="26">
        <v>34.955500000000001</v>
      </c>
      <c r="P36" s="26">
        <v>0.8891</v>
      </c>
      <c r="Q36" s="23">
        <v>0.71540000000000004</v>
      </c>
      <c r="R36" s="24">
        <v>0.9355</v>
      </c>
      <c r="T36" t="s">
        <v>19</v>
      </c>
      <c r="U36" t="s">
        <v>19</v>
      </c>
      <c r="V36" t="s">
        <v>19</v>
      </c>
      <c r="X36" t="s">
        <v>19</v>
      </c>
      <c r="Y36" t="s">
        <v>19</v>
      </c>
      <c r="Z36" t="s">
        <v>19</v>
      </c>
    </row>
    <row r="37" spans="1:26">
      <c r="A37" s="6">
        <v>0</v>
      </c>
      <c r="B37" s="3">
        <v>10</v>
      </c>
      <c r="C37" s="7">
        <v>0.4</v>
      </c>
      <c r="D37" s="39">
        <v>2.2372999999999998</v>
      </c>
      <c r="E37" s="26">
        <v>23.390699999999999</v>
      </c>
      <c r="F37" s="26">
        <v>0.76490000000000002</v>
      </c>
      <c r="G37" s="23">
        <v>0.55069999999999997</v>
      </c>
      <c r="H37" s="42">
        <v>0.97040000000000004</v>
      </c>
      <c r="I37" s="25">
        <v>0.43269999999999997</v>
      </c>
      <c r="J37" s="26">
        <v>30.5261</v>
      </c>
      <c r="K37" s="26">
        <v>0.81759999999999999</v>
      </c>
      <c r="L37" s="23">
        <v>0.75270000000000004</v>
      </c>
      <c r="M37" s="42">
        <v>0.98980000000000001</v>
      </c>
      <c r="N37" s="25">
        <v>0.15620000000000001</v>
      </c>
      <c r="O37" s="26">
        <v>34.951500000000003</v>
      </c>
      <c r="P37" s="26">
        <v>0.88900000000000001</v>
      </c>
      <c r="Q37" s="23">
        <v>0.73150000000000004</v>
      </c>
      <c r="R37" s="24">
        <v>0.93600000000000005</v>
      </c>
    </row>
    <row r="38" spans="1:26">
      <c r="A38" s="6">
        <v>-2</v>
      </c>
      <c r="B38" s="3">
        <v>20</v>
      </c>
      <c r="C38" s="7">
        <v>0.4</v>
      </c>
      <c r="D38" s="39">
        <v>2.2462</v>
      </c>
      <c r="E38" s="26">
        <v>23.3734</v>
      </c>
      <c r="F38" s="26">
        <v>0.7641</v>
      </c>
      <c r="G38" s="23">
        <v>0.48799999999999999</v>
      </c>
      <c r="H38" s="42">
        <v>0.96970000000000001</v>
      </c>
      <c r="I38" s="25">
        <v>0.43440000000000001</v>
      </c>
      <c r="J38" s="26">
        <v>30.5092</v>
      </c>
      <c r="K38" s="26">
        <v>0.81699999999999995</v>
      </c>
      <c r="L38" s="23">
        <v>0.71309999999999996</v>
      </c>
      <c r="M38" s="42">
        <v>0.98950000000000005</v>
      </c>
      <c r="N38" s="25">
        <v>0.15679999999999999</v>
      </c>
      <c r="O38" s="26">
        <v>34.933100000000003</v>
      </c>
      <c r="P38" s="26">
        <v>0.88849999999999996</v>
      </c>
      <c r="Q38" s="23">
        <v>0.63719999999999999</v>
      </c>
      <c r="R38" s="24">
        <v>0.93030000000000002</v>
      </c>
      <c r="T38">
        <v>0.55059999999999998</v>
      </c>
      <c r="U38">
        <v>0.75270000000000004</v>
      </c>
      <c r="V38">
        <v>0.73150000000000004</v>
      </c>
      <c r="X38">
        <v>0.54520000000000002</v>
      </c>
      <c r="Y38">
        <v>0.75039999999999996</v>
      </c>
      <c r="Z38">
        <v>0.72470000000000001</v>
      </c>
    </row>
    <row r="39" spans="1:26">
      <c r="A39" s="6">
        <v>-1</v>
      </c>
      <c r="B39" s="3">
        <v>20</v>
      </c>
      <c r="C39" s="7">
        <v>0.4</v>
      </c>
      <c r="D39" s="39">
        <v>2.2378999999999998</v>
      </c>
      <c r="E39" s="26">
        <v>23.389500000000002</v>
      </c>
      <c r="F39" s="26">
        <v>0.76490000000000002</v>
      </c>
      <c r="G39" s="23">
        <v>0.52039999999999997</v>
      </c>
      <c r="H39" s="42">
        <v>0.97019999999999995</v>
      </c>
      <c r="I39" s="25">
        <v>0.43240000000000001</v>
      </c>
      <c r="J39" s="26">
        <v>30.529299999999999</v>
      </c>
      <c r="K39" s="26">
        <v>0.81779999999999997</v>
      </c>
      <c r="L39" s="23">
        <v>0.74580000000000002</v>
      </c>
      <c r="M39" s="42">
        <v>0.99029999999999996</v>
      </c>
      <c r="N39" s="25">
        <v>0.15609999999999999</v>
      </c>
      <c r="O39" s="26">
        <v>34.954999999999998</v>
      </c>
      <c r="P39" s="26">
        <v>0.8891</v>
      </c>
      <c r="Q39" s="23">
        <v>0.71479999999999999</v>
      </c>
      <c r="R39" s="24">
        <v>0.9355</v>
      </c>
    </row>
    <row r="40" spans="1:26">
      <c r="A40" s="6">
        <v>0</v>
      </c>
      <c r="B40" s="3">
        <v>20</v>
      </c>
      <c r="C40" s="7">
        <v>0.4</v>
      </c>
      <c r="D40" s="39">
        <v>2.2372999999999998</v>
      </c>
      <c r="E40" s="26">
        <v>23.390599999999999</v>
      </c>
      <c r="F40" s="26">
        <v>0.76490000000000002</v>
      </c>
      <c r="G40" s="23">
        <v>0.55059999999999998</v>
      </c>
      <c r="H40" s="42">
        <v>0.97040000000000004</v>
      </c>
      <c r="I40" s="25">
        <v>0.43269999999999997</v>
      </c>
      <c r="J40" s="26">
        <v>30.526</v>
      </c>
      <c r="K40" s="26">
        <v>0.81759999999999999</v>
      </c>
      <c r="L40" s="23">
        <v>0.75270000000000004</v>
      </c>
      <c r="M40" s="42">
        <v>0.98980000000000001</v>
      </c>
      <c r="N40" s="25">
        <v>0.15620000000000001</v>
      </c>
      <c r="O40" s="26">
        <v>34.951500000000003</v>
      </c>
      <c r="P40" s="26">
        <v>0.88900000000000001</v>
      </c>
      <c r="Q40" s="23">
        <v>0.73150000000000004</v>
      </c>
      <c r="R40" s="24">
        <v>0.93600000000000005</v>
      </c>
    </row>
    <row r="41" spans="1:26">
      <c r="A41" s="6">
        <v>-2</v>
      </c>
      <c r="B41" s="3">
        <v>1</v>
      </c>
      <c r="C41" s="7">
        <v>0.7</v>
      </c>
      <c r="D41" s="39">
        <v>2.2854000000000001</v>
      </c>
      <c r="E41" s="26">
        <v>23.298300000000001</v>
      </c>
      <c r="F41" s="26">
        <v>0.75970000000000004</v>
      </c>
      <c r="G41" s="23">
        <v>0.46139999999999998</v>
      </c>
      <c r="H41" s="42">
        <v>0.96830000000000005</v>
      </c>
      <c r="I41" s="25">
        <v>0.44230000000000003</v>
      </c>
      <c r="J41" s="26">
        <v>30.430700000000002</v>
      </c>
      <c r="K41" s="26">
        <v>0.8135</v>
      </c>
      <c r="L41" s="23">
        <v>0.69599999999999995</v>
      </c>
      <c r="M41" s="42">
        <v>0.98880000000000001</v>
      </c>
      <c r="N41" s="25">
        <v>0.15970000000000001</v>
      </c>
      <c r="O41" s="26">
        <v>34.854500000000002</v>
      </c>
      <c r="P41" s="26">
        <v>0.88639999999999997</v>
      </c>
      <c r="Q41" s="23">
        <v>0.61760000000000004</v>
      </c>
      <c r="R41" s="24">
        <v>0.9294</v>
      </c>
      <c r="T41" t="s">
        <v>20</v>
      </c>
      <c r="U41" t="s">
        <v>20</v>
      </c>
      <c r="V41" t="s">
        <v>20</v>
      </c>
      <c r="X41" t="s">
        <v>20</v>
      </c>
      <c r="Y41" t="s">
        <v>20</v>
      </c>
      <c r="Z41" t="s">
        <v>20</v>
      </c>
    </row>
    <row r="42" spans="1:26">
      <c r="A42" s="6">
        <v>-1</v>
      </c>
      <c r="B42" s="3">
        <v>1</v>
      </c>
      <c r="C42" s="7">
        <v>0.7</v>
      </c>
      <c r="D42" s="39">
        <v>2.2351999999999999</v>
      </c>
      <c r="E42" s="26">
        <v>23.3948</v>
      </c>
      <c r="F42" s="26">
        <v>0.76519999999999999</v>
      </c>
      <c r="G42" s="23">
        <v>0.53110000000000002</v>
      </c>
      <c r="H42" s="42">
        <v>0.97030000000000005</v>
      </c>
      <c r="I42" s="25">
        <v>0.43190000000000001</v>
      </c>
      <c r="J42" s="26">
        <v>30.533999999999999</v>
      </c>
      <c r="K42" s="26">
        <v>0.81799999999999995</v>
      </c>
      <c r="L42" s="23">
        <v>0.749</v>
      </c>
      <c r="M42" s="42">
        <v>0.99029999999999996</v>
      </c>
      <c r="N42" s="25">
        <v>0.15590000000000001</v>
      </c>
      <c r="O42" s="26">
        <v>34.959800000000001</v>
      </c>
      <c r="P42" s="26">
        <v>0.88919999999999999</v>
      </c>
      <c r="Q42" s="23">
        <v>0.72409999999999997</v>
      </c>
      <c r="R42" s="24">
        <v>0.93589999999999995</v>
      </c>
    </row>
    <row r="43" spans="1:26">
      <c r="A43" s="6">
        <v>0</v>
      </c>
      <c r="B43" s="3">
        <v>1</v>
      </c>
      <c r="C43" s="7">
        <v>0.7</v>
      </c>
      <c r="D43" s="39">
        <v>2.2360000000000002</v>
      </c>
      <c r="E43" s="26">
        <v>23.3931</v>
      </c>
      <c r="F43" s="26">
        <v>0.7651</v>
      </c>
      <c r="G43" s="23">
        <v>0.55300000000000005</v>
      </c>
      <c r="H43" s="42">
        <v>0.97040000000000004</v>
      </c>
      <c r="I43" s="25">
        <v>0.4325</v>
      </c>
      <c r="J43" s="26">
        <v>30.527799999999999</v>
      </c>
      <c r="K43" s="26">
        <v>0.81769999999999998</v>
      </c>
      <c r="L43" s="23">
        <v>0.75290000000000001</v>
      </c>
      <c r="M43" s="42">
        <v>0.98970000000000002</v>
      </c>
      <c r="N43" s="25">
        <v>0.15609999999999999</v>
      </c>
      <c r="O43" s="26">
        <v>34.953200000000002</v>
      </c>
      <c r="P43" s="26">
        <v>0.88900000000000001</v>
      </c>
      <c r="Q43" s="23">
        <v>0.73140000000000005</v>
      </c>
      <c r="R43" s="24">
        <v>0.93600000000000005</v>
      </c>
      <c r="T43">
        <v>0.97040000000000004</v>
      </c>
      <c r="U43">
        <v>0.98980000000000001</v>
      </c>
      <c r="V43">
        <v>0.93600000000000005</v>
      </c>
      <c r="X43">
        <v>0.96989999999999998</v>
      </c>
      <c r="Y43">
        <v>0.98950000000000005</v>
      </c>
      <c r="Z43">
        <v>0.93669999999999998</v>
      </c>
    </row>
    <row r="44" spans="1:26">
      <c r="A44" s="6">
        <v>-2</v>
      </c>
      <c r="B44" s="3">
        <v>10</v>
      </c>
      <c r="C44" s="7">
        <v>0.7</v>
      </c>
      <c r="D44" s="39">
        <v>2.3563000000000001</v>
      </c>
      <c r="E44" s="26">
        <v>23.165600000000001</v>
      </c>
      <c r="F44" s="26">
        <v>0.752</v>
      </c>
      <c r="G44" s="23">
        <v>0.4264</v>
      </c>
      <c r="H44" s="42">
        <v>0.96589999999999998</v>
      </c>
      <c r="I44" s="25">
        <v>0.4572</v>
      </c>
      <c r="J44" s="26">
        <v>30.2865</v>
      </c>
      <c r="K44" s="26">
        <v>0.80710000000000004</v>
      </c>
      <c r="L44" s="23">
        <v>0.66069999999999995</v>
      </c>
      <c r="M44" s="42">
        <v>0.98609999999999998</v>
      </c>
      <c r="N44" s="25">
        <v>0.16520000000000001</v>
      </c>
      <c r="O44" s="26">
        <v>34.707099999999997</v>
      </c>
      <c r="P44" s="26">
        <v>0.88239999999999996</v>
      </c>
      <c r="Q44" s="23">
        <v>0.55179999999999996</v>
      </c>
      <c r="R44" s="24">
        <v>0.92520000000000002</v>
      </c>
    </row>
    <row r="45" spans="1:26">
      <c r="A45" s="6">
        <v>-1</v>
      </c>
      <c r="B45" s="3">
        <v>10</v>
      </c>
      <c r="C45" s="7">
        <v>0.7</v>
      </c>
      <c r="D45" s="39">
        <v>2.2378999999999998</v>
      </c>
      <c r="E45" s="26">
        <v>23.389399999999998</v>
      </c>
      <c r="F45" s="26">
        <v>0.76490000000000002</v>
      </c>
      <c r="G45" s="23">
        <v>0.52029999999999998</v>
      </c>
      <c r="H45" s="42">
        <v>0.97019999999999995</v>
      </c>
      <c r="I45" s="25">
        <v>0.43240000000000001</v>
      </c>
      <c r="J45" s="26">
        <v>30.529199999999999</v>
      </c>
      <c r="K45" s="26">
        <v>0.81779999999999997</v>
      </c>
      <c r="L45" s="23">
        <v>0.74580000000000002</v>
      </c>
      <c r="M45" s="42">
        <v>0.99029999999999996</v>
      </c>
      <c r="N45" s="25">
        <v>0.15609999999999999</v>
      </c>
      <c r="O45" s="26">
        <v>34.954900000000002</v>
      </c>
      <c r="P45" s="26">
        <v>0.8891</v>
      </c>
      <c r="Q45" s="23">
        <v>0.71460000000000001</v>
      </c>
      <c r="R45" s="24">
        <v>0.9355</v>
      </c>
      <c r="Z45" t="s">
        <v>40</v>
      </c>
    </row>
    <row r="46" spans="1:26">
      <c r="A46" s="6">
        <v>0</v>
      </c>
      <c r="B46" s="3">
        <v>10</v>
      </c>
      <c r="C46" s="7">
        <v>0.7</v>
      </c>
      <c r="D46" s="39">
        <v>2.2372999999999998</v>
      </c>
      <c r="E46" s="26">
        <v>23.390599999999999</v>
      </c>
      <c r="F46" s="26">
        <v>0.76490000000000002</v>
      </c>
      <c r="G46" s="23">
        <v>0.55059999999999998</v>
      </c>
      <c r="H46" s="42">
        <v>0.97040000000000004</v>
      </c>
      <c r="I46" s="25">
        <v>0.43269999999999997</v>
      </c>
      <c r="J46" s="26">
        <v>30.526</v>
      </c>
      <c r="K46" s="26">
        <v>0.81759999999999999</v>
      </c>
      <c r="L46" s="23">
        <v>0.75270000000000004</v>
      </c>
      <c r="M46" s="42">
        <v>0.98980000000000001</v>
      </c>
      <c r="N46" s="25">
        <v>0.15620000000000001</v>
      </c>
      <c r="O46" s="26">
        <v>34.951500000000003</v>
      </c>
      <c r="P46" s="26">
        <v>0.88900000000000001</v>
      </c>
      <c r="Q46" s="23">
        <v>0.73150000000000004</v>
      </c>
      <c r="R46" s="24">
        <v>0.93600000000000005</v>
      </c>
    </row>
    <row r="47" spans="1:26">
      <c r="A47" s="6">
        <v>-2</v>
      </c>
      <c r="B47" s="3">
        <v>20</v>
      </c>
      <c r="C47" s="7">
        <v>0.7</v>
      </c>
      <c r="D47" s="39">
        <v>2.3696999999999999</v>
      </c>
      <c r="E47" s="26">
        <v>23.140799999999999</v>
      </c>
      <c r="F47" s="26">
        <v>0.75049999999999994</v>
      </c>
      <c r="G47" s="23">
        <v>0.42209999999999998</v>
      </c>
      <c r="H47" s="42">
        <v>0.96540000000000004</v>
      </c>
      <c r="I47" s="25">
        <v>0.46</v>
      </c>
      <c r="J47" s="26">
        <v>30.259799999999998</v>
      </c>
      <c r="K47" s="26">
        <v>0.80589999999999995</v>
      </c>
      <c r="L47" s="23">
        <v>0.65539999999999998</v>
      </c>
      <c r="M47" s="42">
        <v>0.98570000000000002</v>
      </c>
      <c r="N47" s="25">
        <v>0.1663</v>
      </c>
      <c r="O47" s="26">
        <v>34.68</v>
      </c>
      <c r="P47" s="26">
        <v>0.88170000000000004</v>
      </c>
      <c r="Q47" s="23">
        <v>0.5464</v>
      </c>
      <c r="R47" s="24">
        <v>0.92449999999999999</v>
      </c>
      <c r="Z47" t="s">
        <v>16</v>
      </c>
    </row>
    <row r="48" spans="1:26">
      <c r="A48" s="6">
        <v>-1</v>
      </c>
      <c r="B48" s="3">
        <v>20</v>
      </c>
      <c r="C48" s="7">
        <v>0.7</v>
      </c>
      <c r="D48" s="39">
        <v>2.2378999999999998</v>
      </c>
      <c r="E48" s="26">
        <v>23.389399999999998</v>
      </c>
      <c r="F48" s="26">
        <v>0.76490000000000002</v>
      </c>
      <c r="G48" s="23">
        <v>0.52029999999999998</v>
      </c>
      <c r="H48" s="42">
        <v>0.97019999999999995</v>
      </c>
      <c r="I48" s="25">
        <v>0.43240000000000001</v>
      </c>
      <c r="J48" s="26">
        <v>30.529199999999999</v>
      </c>
      <c r="K48" s="26">
        <v>0.81779999999999997</v>
      </c>
      <c r="L48" s="23">
        <v>0.74580000000000002</v>
      </c>
      <c r="M48" s="42">
        <v>0.99029999999999996</v>
      </c>
      <c r="N48" s="25">
        <v>0.15609999999999999</v>
      </c>
      <c r="O48" s="26">
        <v>34.954900000000002</v>
      </c>
      <c r="P48" s="26">
        <v>0.8891</v>
      </c>
      <c r="Q48" s="23">
        <v>0.71460000000000001</v>
      </c>
      <c r="R48" s="24">
        <v>0.9355</v>
      </c>
    </row>
    <row r="49" spans="1:26" ht="15.75" thickBot="1">
      <c r="A49" s="8">
        <v>0</v>
      </c>
      <c r="B49" s="3">
        <v>20</v>
      </c>
      <c r="C49" s="10">
        <v>0.7</v>
      </c>
      <c r="D49" s="40">
        <v>2.2372999999999998</v>
      </c>
      <c r="E49" s="32">
        <v>23.390599999999999</v>
      </c>
      <c r="F49" s="32">
        <v>0.76490000000000002</v>
      </c>
      <c r="G49" s="33">
        <v>0.55059999999999998</v>
      </c>
      <c r="H49" s="43">
        <v>0.97040000000000004</v>
      </c>
      <c r="I49" s="31">
        <v>0.43269999999999997</v>
      </c>
      <c r="J49" s="32">
        <v>30.526</v>
      </c>
      <c r="K49" s="32">
        <v>0.81759999999999999</v>
      </c>
      <c r="L49" s="33">
        <v>0.75270000000000004</v>
      </c>
      <c r="M49" s="43">
        <v>0.98980000000000001</v>
      </c>
      <c r="N49" s="31">
        <v>0.15620000000000001</v>
      </c>
      <c r="O49" s="32">
        <v>34.951500000000003</v>
      </c>
      <c r="P49" s="32">
        <v>0.88900000000000001</v>
      </c>
      <c r="Q49" s="33">
        <v>0.73150000000000004</v>
      </c>
      <c r="R49" s="34">
        <v>0.93600000000000005</v>
      </c>
      <c r="Z49">
        <v>0.15740000000000001</v>
      </c>
    </row>
    <row r="50" spans="1:26">
      <c r="C50" s="1"/>
      <c r="D50">
        <f>MIN(D23:D49)</f>
        <v>2.2263000000000002</v>
      </c>
      <c r="E50">
        <f>MAX(E23:E49)</f>
        <v>23.411999999999999</v>
      </c>
      <c r="F50">
        <f t="shared" ref="F50:H50" si="0">MAX(F23:F49)</f>
        <v>0.76629999999999998</v>
      </c>
      <c r="G50">
        <f t="shared" si="0"/>
        <v>0.55620000000000003</v>
      </c>
      <c r="H50">
        <f t="shared" si="0"/>
        <v>0.97060000000000002</v>
      </c>
      <c r="I50">
        <f>MIN(I23:I49)</f>
        <v>0.43049999999999999</v>
      </c>
      <c r="J50">
        <f>MAX(J23:J49)</f>
        <v>30.548200000000001</v>
      </c>
      <c r="K50">
        <f t="shared" ref="K50:M50" si="1">MAX(K23:K49)</f>
        <v>0.81869999999999998</v>
      </c>
      <c r="L50">
        <f t="shared" si="1"/>
        <v>0.75290000000000001</v>
      </c>
      <c r="M50">
        <f t="shared" si="1"/>
        <v>0.99029999999999996</v>
      </c>
      <c r="N50">
        <f>MIN(N23:N49)</f>
        <v>0.15540000000000001</v>
      </c>
      <c r="O50">
        <f>MAX(O23:O49)</f>
        <v>34.973399999999998</v>
      </c>
      <c r="P50">
        <f t="shared" ref="P50:R50" si="2">MAX(P23:P49)</f>
        <v>0.88959999999999995</v>
      </c>
      <c r="Q50">
        <f t="shared" si="2"/>
        <v>0.73150000000000004</v>
      </c>
      <c r="R50">
        <f t="shared" si="2"/>
        <v>0.93630000000000002</v>
      </c>
    </row>
    <row r="52" spans="1:26" ht="17.25" customHeight="1">
      <c r="Z52" t="s">
        <v>17</v>
      </c>
    </row>
    <row r="54" spans="1:26">
      <c r="Z54">
        <v>34.916499999999999</v>
      </c>
    </row>
    <row r="57" spans="1:26">
      <c r="Z57" t="s">
        <v>18</v>
      </c>
    </row>
    <row r="59" spans="1:26">
      <c r="Z59">
        <v>0.88800000000000001</v>
      </c>
    </row>
    <row r="62" spans="1:26">
      <c r="Z62" t="s">
        <v>19</v>
      </c>
    </row>
    <row r="64" spans="1:26">
      <c r="Z64">
        <v>0.72470000000000001</v>
      </c>
    </row>
    <row r="67" spans="26:26">
      <c r="Z67" t="s">
        <v>20</v>
      </c>
    </row>
    <row r="69" spans="26:26">
      <c r="Z69">
        <v>0.93669999999999998</v>
      </c>
    </row>
  </sheetData>
  <mergeCells count="8">
    <mergeCell ref="A1:R3"/>
    <mergeCell ref="D5:H5"/>
    <mergeCell ref="I5:M5"/>
    <mergeCell ref="N5:R5"/>
    <mergeCell ref="A21:C21"/>
    <mergeCell ref="D21:H21"/>
    <mergeCell ref="I21:M21"/>
    <mergeCell ref="N21:R21"/>
  </mergeCells>
  <conditionalFormatting sqref="D23:D49 I23:I49 N23:N49">
    <cfRule type="cellIs" dxfId="133" priority="43" operator="equal">
      <formula>$D$50</formula>
    </cfRule>
    <cfRule type="cellIs" dxfId="132" priority="91" operator="equal">
      <formula>$D$50</formula>
    </cfRule>
  </conditionalFormatting>
  <conditionalFormatting sqref="E23:E49 J23:J49 O23:O49">
    <cfRule type="cellIs" dxfId="131" priority="44" operator="equal">
      <formula>$E$50</formula>
    </cfRule>
    <cfRule type="cellIs" dxfId="130" priority="90" operator="equal">
      <formula>$E$50</formula>
    </cfRule>
  </conditionalFormatting>
  <conditionalFormatting sqref="F23:F49 K23:K49 P23:P49">
    <cfRule type="cellIs" dxfId="129" priority="45" operator="equal">
      <formula>$F$50</formula>
    </cfRule>
    <cfRule type="cellIs" dxfId="128" priority="89" operator="equal">
      <formula>$F$50</formula>
    </cfRule>
  </conditionalFormatting>
  <conditionalFormatting sqref="G23:G49 L23:L49 Q23:Q49">
    <cfRule type="cellIs" dxfId="127" priority="88" operator="equal">
      <formula>$G$50</formula>
    </cfRule>
  </conditionalFormatting>
  <conditionalFormatting sqref="H23:H49 M23:M49 R23:R49">
    <cfRule type="cellIs" dxfId="126" priority="87" operator="equal">
      <formula>$H$50</formula>
    </cfRule>
  </conditionalFormatting>
  <conditionalFormatting sqref="I23:I49 N23:N49">
    <cfRule type="cellIs" dxfId="125" priority="86" operator="equal">
      <formula>$I$50</formula>
    </cfRule>
  </conditionalFormatting>
  <conditionalFormatting sqref="J23:J49 O23:O49">
    <cfRule type="cellIs" dxfId="124" priority="84" operator="equal">
      <formula>$J$50</formula>
    </cfRule>
    <cfRule type="cellIs" dxfId="123" priority="85" operator="equal">
      <formula>30.4532</formula>
    </cfRule>
  </conditionalFormatting>
  <conditionalFormatting sqref="K23:K49 P23:P49">
    <cfRule type="cellIs" dxfId="122" priority="83" operator="equal">
      <formula>$K$50</formula>
    </cfRule>
  </conditionalFormatting>
  <conditionalFormatting sqref="L23:L49 Q23:Q49">
    <cfRule type="cellIs" dxfId="121" priority="82" operator="equal">
      <formula>$L$50</formula>
    </cfRule>
  </conditionalFormatting>
  <conditionalFormatting sqref="M23:M49 R23:R49">
    <cfRule type="cellIs" dxfId="120" priority="81" operator="equal">
      <formula>$M$50</formula>
    </cfRule>
  </conditionalFormatting>
  <conditionalFormatting sqref="N23:N49">
    <cfRule type="cellIs" dxfId="119" priority="80" operator="equal">
      <formula>$N$50</formula>
    </cfRule>
  </conditionalFormatting>
  <conditionalFormatting sqref="O23:O49">
    <cfRule type="cellIs" dxfId="118" priority="79" operator="equal">
      <formula>$O$50</formula>
    </cfRule>
  </conditionalFormatting>
  <conditionalFormatting sqref="P23:P49">
    <cfRule type="cellIs" dxfId="117" priority="78" operator="equal">
      <formula>$P$50</formula>
    </cfRule>
  </conditionalFormatting>
  <conditionalFormatting sqref="Q23:Q49">
    <cfRule type="cellIs" dxfId="116" priority="77" operator="equal">
      <formula>$Q$50</formula>
    </cfRule>
  </conditionalFormatting>
  <conditionalFormatting sqref="R23:R49">
    <cfRule type="cellIs" dxfId="115" priority="76" operator="equal">
      <formula>$R$50</formula>
    </cfRule>
  </conditionalFormatting>
  <conditionalFormatting sqref="I23:I49 N23:N49">
    <cfRule type="cellIs" dxfId="114" priority="75" operator="equal">
      <formula>$D$50</formula>
    </cfRule>
  </conditionalFormatting>
  <conditionalFormatting sqref="J23:J49 O23:O49">
    <cfRule type="cellIs" dxfId="113" priority="74" operator="equal">
      <formula>$E$50</formula>
    </cfRule>
  </conditionalFormatting>
  <conditionalFormatting sqref="K23:K49 P23:P49">
    <cfRule type="cellIs" dxfId="112" priority="73" operator="equal">
      <formula>$F$50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8"/>
  <sheetViews>
    <sheetView zoomScale="70" zoomScaleNormal="70" workbookViewId="0">
      <selection activeCell="B21" sqref="B21"/>
    </sheetView>
  </sheetViews>
  <sheetFormatPr defaultRowHeight="15"/>
  <sheetData>
    <row r="1" spans="1:20" ht="15" customHeight="1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0" ht="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0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20" ht="13.5" customHeight="1" thickBo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>
      <c r="A5" s="20"/>
      <c r="B5" s="21"/>
      <c r="C5" s="22"/>
      <c r="D5" s="82" t="s">
        <v>9</v>
      </c>
      <c r="E5" s="83"/>
      <c r="F5" s="83"/>
      <c r="G5" s="83"/>
      <c r="H5" s="84"/>
      <c r="I5" s="82" t="s">
        <v>10</v>
      </c>
      <c r="J5" s="83"/>
      <c r="K5" s="83"/>
      <c r="L5" s="83"/>
      <c r="M5" s="84"/>
      <c r="N5" s="82" t="s">
        <v>11</v>
      </c>
      <c r="O5" s="83"/>
      <c r="P5" s="83"/>
      <c r="Q5" s="83"/>
      <c r="R5" s="84"/>
    </row>
    <row r="6" spans="1:20">
      <c r="A6" s="6" t="s">
        <v>3</v>
      </c>
      <c r="B6" s="3"/>
      <c r="C6" s="7"/>
      <c r="D6" s="4">
        <v>2.8052000000000001</v>
      </c>
      <c r="E6" s="2">
        <v>22.408100000000001</v>
      </c>
      <c r="F6" s="2">
        <v>0.69920000000000004</v>
      </c>
      <c r="G6" s="2">
        <v>0.38319999999999999</v>
      </c>
      <c r="H6" s="5">
        <v>0.95369999999999999</v>
      </c>
      <c r="I6" s="6">
        <v>0.55420000000000003</v>
      </c>
      <c r="J6" s="3">
        <v>29.4513</v>
      </c>
      <c r="K6" s="3">
        <v>0.76290000000000002</v>
      </c>
      <c r="L6" s="3">
        <v>0.35589999999999999</v>
      </c>
      <c r="M6" s="7">
        <v>0.97540000000000004</v>
      </c>
      <c r="N6" s="6">
        <v>0.20630000000000001</v>
      </c>
      <c r="O6" s="3">
        <v>33.742600000000003</v>
      </c>
      <c r="P6" s="3">
        <v>0.85199999999999998</v>
      </c>
      <c r="Q6" s="3">
        <v>0.2303</v>
      </c>
      <c r="R6" s="7">
        <v>0.88360000000000005</v>
      </c>
    </row>
    <row r="7" spans="1:20">
      <c r="A7" s="6" t="s">
        <v>1</v>
      </c>
      <c r="B7" s="3" t="s">
        <v>0</v>
      </c>
      <c r="C7" s="7" t="s">
        <v>2</v>
      </c>
      <c r="D7" s="6" t="s">
        <v>4</v>
      </c>
      <c r="E7" s="3" t="s">
        <v>5</v>
      </c>
      <c r="F7" s="3" t="s">
        <v>6</v>
      </c>
      <c r="G7" s="3" t="s">
        <v>7</v>
      </c>
      <c r="H7" s="7" t="s">
        <v>8</v>
      </c>
      <c r="I7" s="6" t="s">
        <v>4</v>
      </c>
      <c r="J7" s="3" t="s">
        <v>5</v>
      </c>
      <c r="K7" s="3" t="s">
        <v>6</v>
      </c>
      <c r="L7" s="3" t="s">
        <v>7</v>
      </c>
      <c r="M7" s="7" t="s">
        <v>8</v>
      </c>
      <c r="N7" s="6" t="s">
        <v>4</v>
      </c>
      <c r="O7" s="3" t="s">
        <v>5</v>
      </c>
      <c r="P7" s="3" t="s">
        <v>6</v>
      </c>
      <c r="Q7" s="3" t="s">
        <v>7</v>
      </c>
      <c r="R7" s="7" t="s">
        <v>8</v>
      </c>
    </row>
    <row r="8" spans="1:20">
      <c r="A8" s="6">
        <v>1</v>
      </c>
      <c r="B8" s="3">
        <v>10</v>
      </c>
      <c r="C8" s="7">
        <v>163</v>
      </c>
      <c r="D8" s="6">
        <v>2.5409000000000002</v>
      </c>
      <c r="E8" s="3">
        <v>22.837900000000001</v>
      </c>
      <c r="F8" s="3">
        <v>0.73019999999999996</v>
      </c>
      <c r="G8" s="3">
        <v>0.40949999999999998</v>
      </c>
      <c r="H8" s="7">
        <v>0.95789999999999997</v>
      </c>
      <c r="I8" s="4">
        <v>0.4965</v>
      </c>
      <c r="J8" s="2">
        <v>29.9284</v>
      </c>
      <c r="K8" s="2">
        <v>0.78910000000000002</v>
      </c>
      <c r="L8" s="2">
        <v>0.61480000000000001</v>
      </c>
      <c r="M8" s="5">
        <v>0.98099999999999998</v>
      </c>
      <c r="N8" s="4">
        <v>0.18010000000000001</v>
      </c>
      <c r="O8" s="2">
        <v>34.332799999999999</v>
      </c>
      <c r="P8" s="2">
        <v>0.87139999999999995</v>
      </c>
      <c r="Q8" s="2">
        <v>0.4446</v>
      </c>
      <c r="R8" s="5">
        <v>0.91269999999999996</v>
      </c>
    </row>
    <row r="9" spans="1:20">
      <c r="A9" s="6">
        <v>1</v>
      </c>
      <c r="B9" s="3">
        <v>20</v>
      </c>
      <c r="C9" s="7">
        <v>104</v>
      </c>
      <c r="D9" s="6">
        <v>2.4199000000000002</v>
      </c>
      <c r="E9" s="3">
        <v>23.049800000000001</v>
      </c>
      <c r="F9" s="3">
        <v>0.74329999999999996</v>
      </c>
      <c r="G9" s="3">
        <v>0.44900000000000001</v>
      </c>
      <c r="H9" s="7">
        <v>0.96240000000000003</v>
      </c>
      <c r="I9" s="6">
        <v>0.47060000000000002</v>
      </c>
      <c r="J9" s="3">
        <v>30.1617</v>
      </c>
      <c r="K9" s="3">
        <v>0.80030000000000001</v>
      </c>
      <c r="L9" s="3">
        <v>0.65429999999999999</v>
      </c>
      <c r="M9" s="7">
        <v>0.98519999999999996</v>
      </c>
      <c r="N9" s="6">
        <v>0.17030000000000001</v>
      </c>
      <c r="O9" s="3">
        <v>34.5747</v>
      </c>
      <c r="P9" s="3">
        <v>0.87839999999999996</v>
      </c>
      <c r="Q9" s="3">
        <v>0.49080000000000001</v>
      </c>
      <c r="R9" s="7">
        <v>0.91679999999999995</v>
      </c>
    </row>
    <row r="10" spans="1:20">
      <c r="A10" s="6">
        <v>2</v>
      </c>
      <c r="B10" s="3">
        <v>10</v>
      </c>
      <c r="C10" s="7">
        <v>227</v>
      </c>
      <c r="D10" s="4">
        <v>2.4487000000000001</v>
      </c>
      <c r="E10" s="2">
        <v>22.9985</v>
      </c>
      <c r="F10" s="2">
        <v>0.74250000000000005</v>
      </c>
      <c r="G10" s="2">
        <v>0.4042</v>
      </c>
      <c r="H10" s="5">
        <v>0.96240000000000003</v>
      </c>
      <c r="I10" s="4">
        <v>0.47639999999999999</v>
      </c>
      <c r="J10" s="2">
        <v>30.1082</v>
      </c>
      <c r="K10" s="2">
        <v>0.79920000000000002</v>
      </c>
      <c r="L10" s="2">
        <v>0.63270000000000004</v>
      </c>
      <c r="M10" s="5">
        <v>0.98380000000000001</v>
      </c>
      <c r="N10" s="4">
        <v>0.17219999999999999</v>
      </c>
      <c r="O10" s="2">
        <v>34.526699999999998</v>
      </c>
      <c r="P10" s="2">
        <v>0.87749999999999995</v>
      </c>
      <c r="Q10" s="2">
        <v>0.52439999999999998</v>
      </c>
      <c r="R10" s="5">
        <v>0.92179999999999995</v>
      </c>
    </row>
    <row r="11" spans="1:20">
      <c r="A11" s="6">
        <v>2</v>
      </c>
      <c r="B11" s="3">
        <v>20</v>
      </c>
      <c r="C11" s="7">
        <v>118</v>
      </c>
      <c r="D11" s="6">
        <v>2.3309000000000002</v>
      </c>
      <c r="E11" s="3">
        <v>23.212499999999999</v>
      </c>
      <c r="F11" s="3">
        <v>0.75409999999999999</v>
      </c>
      <c r="G11" s="3">
        <v>0.45240000000000002</v>
      </c>
      <c r="H11" s="7">
        <v>0.96630000000000005</v>
      </c>
      <c r="I11" s="6">
        <v>0.45179999999999998</v>
      </c>
      <c r="J11" s="3">
        <v>30.338100000000001</v>
      </c>
      <c r="K11" s="3">
        <v>0.80900000000000005</v>
      </c>
      <c r="L11" s="3">
        <v>0.68559999999999999</v>
      </c>
      <c r="M11" s="7">
        <v>0.98770000000000002</v>
      </c>
      <c r="N11" s="6">
        <v>0.16320000000000001</v>
      </c>
      <c r="O11" s="3">
        <v>34.760599999999997</v>
      </c>
      <c r="P11" s="3">
        <v>0.88380000000000003</v>
      </c>
      <c r="Q11" s="3">
        <v>0.58330000000000004</v>
      </c>
      <c r="R11" s="7">
        <v>0.92730000000000001</v>
      </c>
    </row>
    <row r="12" spans="1:20">
      <c r="A12" s="6">
        <v>3</v>
      </c>
      <c r="B12" s="3">
        <v>10</v>
      </c>
      <c r="C12" s="7">
        <v>115</v>
      </c>
      <c r="D12" s="6">
        <v>2.2378999999999998</v>
      </c>
      <c r="E12" s="3">
        <v>23.389399999999998</v>
      </c>
      <c r="F12" s="3">
        <v>0.76490000000000002</v>
      </c>
      <c r="G12" s="3">
        <v>0.52029999999999998</v>
      </c>
      <c r="H12" s="7">
        <v>0.97019999999999995</v>
      </c>
      <c r="I12" s="11">
        <v>0.43240000000000001</v>
      </c>
      <c r="J12" s="12">
        <v>30.529199999999999</v>
      </c>
      <c r="K12" s="12">
        <v>0.81779999999999997</v>
      </c>
      <c r="L12" s="3">
        <v>0.74580000000000002</v>
      </c>
      <c r="M12" s="13">
        <v>0.99029999999999996</v>
      </c>
      <c r="N12" s="11">
        <v>0.15609999999999999</v>
      </c>
      <c r="O12" s="12">
        <v>34.954900000000002</v>
      </c>
      <c r="P12" s="12">
        <v>0.8891</v>
      </c>
      <c r="Q12" s="3">
        <v>0.71460000000000001</v>
      </c>
      <c r="R12" s="7">
        <v>0.9355</v>
      </c>
    </row>
    <row r="13" spans="1:20">
      <c r="A13" s="6">
        <v>3</v>
      </c>
      <c r="B13" s="3">
        <v>20</v>
      </c>
      <c r="C13" s="7">
        <v>93</v>
      </c>
      <c r="D13" s="6">
        <v>2.2441</v>
      </c>
      <c r="E13" s="3">
        <v>23.377500000000001</v>
      </c>
      <c r="F13" s="3">
        <v>0.7641</v>
      </c>
      <c r="G13" s="3">
        <v>0.52669999999999995</v>
      </c>
      <c r="H13" s="7">
        <v>0.97009999999999996</v>
      </c>
      <c r="I13" s="6">
        <v>0.43359999999999999</v>
      </c>
      <c r="J13" s="3">
        <v>30.516500000000001</v>
      </c>
      <c r="K13" s="3">
        <v>0.81720000000000004</v>
      </c>
      <c r="L13" s="3">
        <v>0.74719999999999998</v>
      </c>
      <c r="M13" s="7">
        <v>0.99019999999999997</v>
      </c>
      <c r="N13" s="6">
        <v>0.1565</v>
      </c>
      <c r="O13" s="3">
        <v>34.942300000000003</v>
      </c>
      <c r="P13" s="3">
        <v>0.88870000000000005</v>
      </c>
      <c r="Q13" s="3">
        <v>0.71489999999999998</v>
      </c>
      <c r="R13" s="7">
        <v>0.93579999999999997</v>
      </c>
    </row>
    <row r="14" spans="1:20">
      <c r="A14" s="6">
        <v>4</v>
      </c>
      <c r="B14" s="3">
        <v>10</v>
      </c>
      <c r="C14" s="7">
        <v>122</v>
      </c>
      <c r="D14" s="11">
        <v>2.2372999999999998</v>
      </c>
      <c r="E14" s="12">
        <v>23.390599999999999</v>
      </c>
      <c r="F14" s="12">
        <v>0.76490000000000002</v>
      </c>
      <c r="G14" s="12">
        <v>0.55059999999999998</v>
      </c>
      <c r="H14" s="13">
        <v>0.97040000000000004</v>
      </c>
      <c r="I14" s="6">
        <v>0.43269999999999997</v>
      </c>
      <c r="J14" s="14">
        <v>30.526</v>
      </c>
      <c r="K14" s="14">
        <v>0.81759999999999999</v>
      </c>
      <c r="L14" s="12">
        <v>0.75270000000000004</v>
      </c>
      <c r="M14" s="7">
        <v>0.98980000000000001</v>
      </c>
      <c r="N14" s="6">
        <v>0.15620000000000001</v>
      </c>
      <c r="O14" s="3">
        <v>34.951500000000003</v>
      </c>
      <c r="P14" s="3">
        <v>0.88900000000000001</v>
      </c>
      <c r="Q14" s="12">
        <v>0.73150000000000004</v>
      </c>
      <c r="R14" s="7">
        <v>0.93600000000000005</v>
      </c>
    </row>
    <row r="15" spans="1:20">
      <c r="A15" s="6">
        <v>4</v>
      </c>
      <c r="B15" s="3">
        <v>20</v>
      </c>
      <c r="C15" s="7">
        <v>95</v>
      </c>
      <c r="D15" s="6">
        <v>2.2467000000000001</v>
      </c>
      <c r="E15" s="3">
        <v>23.372399999999999</v>
      </c>
      <c r="F15" s="3">
        <v>0.76380000000000003</v>
      </c>
      <c r="G15" s="3">
        <v>0.54869999999999997</v>
      </c>
      <c r="H15" s="7">
        <v>0.97009999999999996</v>
      </c>
      <c r="I15" s="6">
        <v>0.43469999999999998</v>
      </c>
      <c r="J15" s="3">
        <v>30.5063</v>
      </c>
      <c r="K15" s="3">
        <v>0.81669999999999998</v>
      </c>
      <c r="L15" s="3">
        <v>0.75180000000000002</v>
      </c>
      <c r="M15" s="7">
        <v>0.98970000000000002</v>
      </c>
      <c r="N15" s="6">
        <v>0.15690000000000001</v>
      </c>
      <c r="O15" s="3">
        <v>34.931899999999999</v>
      </c>
      <c r="P15" s="3">
        <v>0.88839999999999997</v>
      </c>
      <c r="Q15" s="3">
        <v>0.72799999999999998</v>
      </c>
      <c r="R15" s="7">
        <v>0.93640000000000001</v>
      </c>
    </row>
    <row r="16" spans="1:20">
      <c r="A16" s="6">
        <v>5</v>
      </c>
      <c r="B16" s="3">
        <v>10</v>
      </c>
      <c r="C16" s="7">
        <v>85</v>
      </c>
      <c r="D16" s="6">
        <v>2.2774000000000001</v>
      </c>
      <c r="E16" s="3">
        <v>23.313500000000001</v>
      </c>
      <c r="F16" s="3">
        <v>0.76</v>
      </c>
      <c r="G16" s="3">
        <v>0.52710000000000001</v>
      </c>
      <c r="H16" s="7">
        <v>0.96930000000000005</v>
      </c>
      <c r="I16" s="6">
        <v>0.44169999999999998</v>
      </c>
      <c r="J16" s="3">
        <v>30.436199999999999</v>
      </c>
      <c r="K16" s="3">
        <v>0.81340000000000001</v>
      </c>
      <c r="L16" s="3">
        <v>0.74</v>
      </c>
      <c r="M16" s="7">
        <v>0.98719999999999997</v>
      </c>
      <c r="N16" s="6">
        <v>0.1595</v>
      </c>
      <c r="O16" s="3">
        <v>34.861400000000003</v>
      </c>
      <c r="P16" s="3">
        <v>0.88649999999999995</v>
      </c>
      <c r="Q16" s="3">
        <v>0.72350000000000003</v>
      </c>
      <c r="R16" s="7">
        <v>0.93859999999999999</v>
      </c>
    </row>
    <row r="17" spans="1:22" ht="15.75" thickBot="1">
      <c r="A17" s="8">
        <v>5</v>
      </c>
      <c r="B17" s="9">
        <v>20</v>
      </c>
      <c r="C17" s="10">
        <v>69</v>
      </c>
      <c r="D17" s="8">
        <v>2.2869999999999999</v>
      </c>
      <c r="E17" s="9">
        <v>23.295100000000001</v>
      </c>
      <c r="F17" s="9">
        <v>0.75880000000000003</v>
      </c>
      <c r="G17" s="9">
        <v>0.5242</v>
      </c>
      <c r="H17" s="10">
        <v>0.96899999999999997</v>
      </c>
      <c r="I17" s="8">
        <v>0.44359999999999999</v>
      </c>
      <c r="J17" s="9">
        <v>30.4178</v>
      </c>
      <c r="K17" s="9">
        <v>0.8125</v>
      </c>
      <c r="L17" s="9">
        <v>0.7409</v>
      </c>
      <c r="M17" s="10">
        <v>0.98729999999999996</v>
      </c>
      <c r="N17" s="8">
        <v>0.16009999999999999</v>
      </c>
      <c r="O17" s="9">
        <v>34.843299999999999</v>
      </c>
      <c r="P17" s="9">
        <v>0.88600000000000001</v>
      </c>
      <c r="Q17" s="9">
        <v>0.72250000000000003</v>
      </c>
      <c r="R17" s="15">
        <v>0.93879999999999997</v>
      </c>
    </row>
    <row r="18" spans="1:22" ht="15.75" thickBot="1">
      <c r="T18" s="16"/>
      <c r="U18" s="16"/>
      <c r="V18" s="16"/>
    </row>
    <row r="19" spans="1:22">
      <c r="A19" s="82" t="s">
        <v>15</v>
      </c>
      <c r="B19" s="83"/>
      <c r="C19" s="84"/>
      <c r="D19" s="82" t="s">
        <v>9</v>
      </c>
      <c r="E19" s="83"/>
      <c r="F19" s="83"/>
      <c r="G19" s="83"/>
      <c r="H19" s="84"/>
      <c r="I19" s="82" t="s">
        <v>10</v>
      </c>
      <c r="J19" s="83"/>
      <c r="K19" s="83"/>
      <c r="L19" s="83"/>
      <c r="M19" s="84"/>
      <c r="N19" s="82" t="s">
        <v>11</v>
      </c>
      <c r="O19" s="83"/>
      <c r="P19" s="83"/>
      <c r="Q19" s="83"/>
      <c r="R19" s="84"/>
      <c r="T19" t="s">
        <v>16</v>
      </c>
      <c r="U19" t="s">
        <v>16</v>
      </c>
      <c r="V19" t="s">
        <v>16</v>
      </c>
    </row>
    <row r="20" spans="1:22">
      <c r="A20" s="6" t="s">
        <v>12</v>
      </c>
      <c r="B20" s="3" t="s">
        <v>14</v>
      </c>
      <c r="C20" s="7" t="s">
        <v>13</v>
      </c>
      <c r="D20" s="6" t="s">
        <v>4</v>
      </c>
      <c r="E20" s="3" t="s">
        <v>5</v>
      </c>
      <c r="F20" s="3" t="s">
        <v>6</v>
      </c>
      <c r="G20" s="3" t="s">
        <v>7</v>
      </c>
      <c r="H20" s="7" t="s">
        <v>8</v>
      </c>
      <c r="I20" s="6" t="s">
        <v>4</v>
      </c>
      <c r="J20" s="3" t="s">
        <v>5</v>
      </c>
      <c r="K20" s="3" t="s">
        <v>6</v>
      </c>
      <c r="L20" s="3" t="s">
        <v>7</v>
      </c>
      <c r="M20" s="7" t="s">
        <v>8</v>
      </c>
      <c r="N20" s="6" t="s">
        <v>4</v>
      </c>
      <c r="O20" s="3" t="s">
        <v>5</v>
      </c>
      <c r="P20" s="3" t="s">
        <v>6</v>
      </c>
      <c r="Q20" s="3" t="s">
        <v>7</v>
      </c>
      <c r="R20" s="7" t="s">
        <v>8</v>
      </c>
    </row>
    <row r="21" spans="1:22">
      <c r="A21" s="6">
        <v>-2</v>
      </c>
      <c r="B21" s="3">
        <v>2</v>
      </c>
      <c r="C21" s="7">
        <v>0.1</v>
      </c>
      <c r="D21" s="11">
        <v>2.2378</v>
      </c>
      <c r="E21" s="12">
        <v>23.389700000000001</v>
      </c>
      <c r="F21" s="12">
        <v>0.76480000000000004</v>
      </c>
      <c r="G21" s="3">
        <v>0.57289999999999996</v>
      </c>
      <c r="H21" s="7">
        <v>0.96989999999999998</v>
      </c>
      <c r="I21" s="6">
        <v>0.4335</v>
      </c>
      <c r="J21" s="3">
        <v>30.517700000000001</v>
      </c>
      <c r="K21" s="3">
        <v>0.81720000000000004</v>
      </c>
      <c r="L21" s="3">
        <v>0.79630000000000001</v>
      </c>
      <c r="M21" s="7">
        <v>0.9889</v>
      </c>
      <c r="N21" s="6">
        <v>0.15679999999999999</v>
      </c>
      <c r="O21" s="3">
        <v>34.935099999999998</v>
      </c>
      <c r="P21" s="3">
        <v>0.88849999999999996</v>
      </c>
      <c r="Q21" s="3">
        <v>0.74309999999999998</v>
      </c>
      <c r="R21" s="7">
        <v>0.94489999999999996</v>
      </c>
      <c r="T21">
        <v>2.2564000000000002</v>
      </c>
      <c r="U21">
        <v>0.43669999999999998</v>
      </c>
      <c r="V21">
        <v>0.15759999999999999</v>
      </c>
    </row>
    <row r="22" spans="1:22">
      <c r="A22" s="6">
        <v>-1</v>
      </c>
      <c r="B22" s="3">
        <v>2</v>
      </c>
      <c r="C22" s="7">
        <v>0.1</v>
      </c>
      <c r="D22" s="6">
        <v>2.2412000000000001</v>
      </c>
      <c r="E22" s="3">
        <v>23.383099999999999</v>
      </c>
      <c r="F22" s="3">
        <v>0.76439999999999997</v>
      </c>
      <c r="G22" s="3">
        <v>0.57279999999999998</v>
      </c>
      <c r="H22" s="7">
        <v>0.9698</v>
      </c>
      <c r="I22" s="6">
        <v>0.43430000000000002</v>
      </c>
      <c r="J22" s="3">
        <v>30.510200000000001</v>
      </c>
      <c r="K22" s="3">
        <v>0.81689999999999996</v>
      </c>
      <c r="L22" s="3">
        <v>0.79700000000000004</v>
      </c>
      <c r="M22" s="7">
        <v>0.98860000000000003</v>
      </c>
      <c r="N22" s="6">
        <v>0.157</v>
      </c>
      <c r="O22" s="3">
        <v>34.927599999999998</v>
      </c>
      <c r="P22" s="3">
        <v>0.88829999999999998</v>
      </c>
      <c r="Q22" s="3">
        <v>0.74239999999999995</v>
      </c>
      <c r="R22" s="7">
        <v>0.94579999999999997</v>
      </c>
    </row>
    <row r="23" spans="1:22">
      <c r="A23" s="6">
        <v>0</v>
      </c>
      <c r="B23" s="3">
        <v>2</v>
      </c>
      <c r="C23" s="7">
        <v>0.1</v>
      </c>
      <c r="D23" s="6">
        <v>2.2505000000000002</v>
      </c>
      <c r="E23" s="3">
        <v>23.364999999999998</v>
      </c>
      <c r="F23" s="3">
        <v>0.76329999999999998</v>
      </c>
      <c r="G23" s="3">
        <v>0.56859999999999999</v>
      </c>
      <c r="H23" s="7">
        <v>0.96940000000000004</v>
      </c>
      <c r="I23" s="6">
        <v>0.4365</v>
      </c>
      <c r="J23" s="3">
        <v>30.4878</v>
      </c>
      <c r="K23" s="3">
        <v>0.81579999999999997</v>
      </c>
      <c r="L23" s="3">
        <v>0.79259999999999997</v>
      </c>
      <c r="M23" s="7">
        <v>0.9879</v>
      </c>
      <c r="N23" s="6">
        <v>0.15790000000000001</v>
      </c>
      <c r="O23" s="3">
        <v>34.905000000000001</v>
      </c>
      <c r="P23" s="3">
        <v>0.88770000000000004</v>
      </c>
      <c r="Q23" s="3">
        <v>0.73470000000000002</v>
      </c>
      <c r="R23" s="7">
        <v>0.94610000000000005</v>
      </c>
    </row>
    <row r="24" spans="1:22">
      <c r="A24" s="6">
        <v>-2</v>
      </c>
      <c r="B24" s="3">
        <v>7</v>
      </c>
      <c r="C24" s="7">
        <v>0.1</v>
      </c>
      <c r="D24" s="6">
        <v>2.2389000000000001</v>
      </c>
      <c r="E24" s="3">
        <v>23.3874</v>
      </c>
      <c r="F24" s="3">
        <v>0.76470000000000005</v>
      </c>
      <c r="G24" s="3">
        <v>0.57079999999999997</v>
      </c>
      <c r="H24" s="7">
        <v>0.9698</v>
      </c>
      <c r="I24" s="6">
        <v>0.43390000000000001</v>
      </c>
      <c r="J24" s="3">
        <v>30.513999999999999</v>
      </c>
      <c r="K24" s="3">
        <v>0.81710000000000005</v>
      </c>
      <c r="L24" s="3">
        <v>0.79620000000000002</v>
      </c>
      <c r="M24" s="7">
        <v>0.98870000000000002</v>
      </c>
      <c r="N24" s="6">
        <v>0.15690000000000001</v>
      </c>
      <c r="O24" s="3">
        <v>34.930799999999998</v>
      </c>
      <c r="P24" s="3">
        <v>0.88839999999999997</v>
      </c>
      <c r="Q24" s="3">
        <v>0.73860000000000003</v>
      </c>
      <c r="R24" s="7">
        <v>0.94540000000000002</v>
      </c>
      <c r="T24" t="s">
        <v>17</v>
      </c>
      <c r="U24" t="s">
        <v>17</v>
      </c>
      <c r="V24" t="s">
        <v>17</v>
      </c>
    </row>
    <row r="25" spans="1:22">
      <c r="A25" s="6">
        <v>-1</v>
      </c>
      <c r="B25" s="3">
        <v>7</v>
      </c>
      <c r="C25" s="7">
        <v>0.1</v>
      </c>
      <c r="D25" s="6">
        <v>2.2429000000000001</v>
      </c>
      <c r="E25" s="3">
        <v>23.379799999999999</v>
      </c>
      <c r="F25" s="3">
        <v>0.76419999999999999</v>
      </c>
      <c r="G25" s="3">
        <v>0.57150000000000001</v>
      </c>
      <c r="H25" s="7">
        <v>0.9698</v>
      </c>
      <c r="I25" s="6">
        <v>0.43469999999999998</v>
      </c>
      <c r="J25" s="3">
        <v>30.505700000000001</v>
      </c>
      <c r="K25" s="3">
        <v>0.81669999999999998</v>
      </c>
      <c r="L25" s="3">
        <v>0.79700000000000004</v>
      </c>
      <c r="M25" s="7">
        <v>0.98850000000000005</v>
      </c>
      <c r="N25" s="6">
        <v>0.15720000000000001</v>
      </c>
      <c r="O25" s="3">
        <v>34.922600000000003</v>
      </c>
      <c r="P25" s="3">
        <v>0.88819999999999999</v>
      </c>
      <c r="Q25" s="3">
        <v>0.73829999999999996</v>
      </c>
      <c r="R25" s="7">
        <v>0.94630000000000003</v>
      </c>
    </row>
    <row r="26" spans="1:22">
      <c r="A26" s="6">
        <v>0</v>
      </c>
      <c r="B26" s="3">
        <v>7</v>
      </c>
      <c r="C26" s="7">
        <v>0.1</v>
      </c>
      <c r="D26" s="6">
        <v>2.2528999999999999</v>
      </c>
      <c r="E26" s="3">
        <v>23.360399999999998</v>
      </c>
      <c r="F26" s="3">
        <v>0.76300000000000001</v>
      </c>
      <c r="G26" s="3">
        <v>0.56599999999999995</v>
      </c>
      <c r="H26" s="7">
        <v>0.96930000000000005</v>
      </c>
      <c r="I26" s="6">
        <v>0.43709999999999999</v>
      </c>
      <c r="J26" s="3">
        <v>30.482099999999999</v>
      </c>
      <c r="K26" s="3">
        <v>0.8155</v>
      </c>
      <c r="L26" s="3">
        <v>0.79249999999999998</v>
      </c>
      <c r="M26" s="7">
        <v>0.98780000000000001</v>
      </c>
      <c r="N26" s="6">
        <v>0.15809999999999999</v>
      </c>
      <c r="O26" s="3">
        <v>34.898699999999998</v>
      </c>
      <c r="P26" s="3">
        <v>0.88749999999999996</v>
      </c>
      <c r="Q26" s="3">
        <v>0.73140000000000005</v>
      </c>
      <c r="R26" s="7">
        <v>0.94669999999999999</v>
      </c>
      <c r="T26">
        <v>23.3538</v>
      </c>
      <c r="U26">
        <v>30.485900000000001</v>
      </c>
      <c r="V26">
        <v>34.911299999999997</v>
      </c>
    </row>
    <row r="27" spans="1:22">
      <c r="A27" s="6">
        <v>-2</v>
      </c>
      <c r="B27" s="3">
        <v>12</v>
      </c>
      <c r="C27" s="7">
        <v>0.1</v>
      </c>
      <c r="D27" s="6">
        <v>2.2401</v>
      </c>
      <c r="E27" s="3">
        <v>23.385200000000001</v>
      </c>
      <c r="F27" s="3">
        <v>0.76459999999999995</v>
      </c>
      <c r="G27" s="3">
        <v>0.57010000000000005</v>
      </c>
      <c r="H27" s="7">
        <v>0.9698</v>
      </c>
      <c r="I27" s="6">
        <v>0.43409999999999999</v>
      </c>
      <c r="J27" s="3">
        <v>30.511700000000001</v>
      </c>
      <c r="K27" s="3">
        <v>0.81689999999999996</v>
      </c>
      <c r="L27" s="3">
        <v>0.79620000000000002</v>
      </c>
      <c r="M27" s="7">
        <v>0.98870000000000002</v>
      </c>
      <c r="N27" s="6">
        <v>0.157</v>
      </c>
      <c r="O27" s="3">
        <v>34.9285</v>
      </c>
      <c r="P27" s="3">
        <v>0.88829999999999998</v>
      </c>
      <c r="Q27" s="3">
        <v>0.73809999999999998</v>
      </c>
      <c r="R27" s="7">
        <v>0.94540000000000002</v>
      </c>
    </row>
    <row r="28" spans="1:22">
      <c r="A28" s="6">
        <v>-1</v>
      </c>
      <c r="B28" s="3">
        <v>12</v>
      </c>
      <c r="C28" s="7">
        <v>0.1</v>
      </c>
      <c r="D28" s="6">
        <v>2.2437999999999998</v>
      </c>
      <c r="E28" s="3">
        <v>23.3781</v>
      </c>
      <c r="F28" s="3">
        <v>0.7641</v>
      </c>
      <c r="G28" s="3">
        <v>0.5716</v>
      </c>
      <c r="H28" s="7">
        <v>0.9698</v>
      </c>
      <c r="I28" s="6">
        <v>0.43490000000000001</v>
      </c>
      <c r="J28" s="3">
        <v>30.504000000000001</v>
      </c>
      <c r="K28" s="3">
        <v>0.81659999999999999</v>
      </c>
      <c r="L28" s="3">
        <v>0.79700000000000004</v>
      </c>
      <c r="M28" s="7">
        <v>0.98850000000000005</v>
      </c>
      <c r="N28" s="6">
        <v>0.1573</v>
      </c>
      <c r="O28" s="3">
        <v>34.9208</v>
      </c>
      <c r="P28" s="3">
        <v>0.8881</v>
      </c>
      <c r="Q28" s="3">
        <v>0.7379</v>
      </c>
      <c r="R28" s="7">
        <v>0.94640000000000002</v>
      </c>
    </row>
    <row r="29" spans="1:22">
      <c r="A29" s="6">
        <v>0</v>
      </c>
      <c r="B29" s="3">
        <v>12</v>
      </c>
      <c r="C29" s="7">
        <v>0.1</v>
      </c>
      <c r="D29" s="6">
        <v>2.2534000000000001</v>
      </c>
      <c r="E29" s="3">
        <v>23.359400000000001</v>
      </c>
      <c r="F29" s="3">
        <v>0.76290000000000002</v>
      </c>
      <c r="G29" s="3">
        <v>0.56589999999999996</v>
      </c>
      <c r="H29" s="7">
        <v>0.96930000000000005</v>
      </c>
      <c r="I29" s="6">
        <v>0.43719999999999998</v>
      </c>
      <c r="J29" s="3">
        <v>30.481100000000001</v>
      </c>
      <c r="K29" s="3">
        <v>0.8155</v>
      </c>
      <c r="L29" s="3">
        <v>0.79259999999999997</v>
      </c>
      <c r="M29" s="7">
        <v>0.98780000000000001</v>
      </c>
      <c r="N29" s="6">
        <v>0.15809999999999999</v>
      </c>
      <c r="O29" s="3">
        <v>34.8977</v>
      </c>
      <c r="P29" s="3">
        <v>0.88749999999999996</v>
      </c>
      <c r="Q29" s="3">
        <v>0.73160000000000003</v>
      </c>
      <c r="R29" s="7">
        <v>0.94669999999999999</v>
      </c>
      <c r="T29" t="s">
        <v>18</v>
      </c>
      <c r="U29" t="s">
        <v>18</v>
      </c>
      <c r="V29" t="s">
        <v>18</v>
      </c>
    </row>
    <row r="30" spans="1:22">
      <c r="A30" s="6">
        <v>-2</v>
      </c>
      <c r="B30" s="3">
        <v>2</v>
      </c>
      <c r="C30" s="7">
        <v>0.4</v>
      </c>
      <c r="D30" s="6">
        <v>2.2549000000000001</v>
      </c>
      <c r="E30" s="3">
        <v>23.3565</v>
      </c>
      <c r="F30" s="3">
        <v>0.76280000000000003</v>
      </c>
      <c r="G30" s="3">
        <v>0.53749999999999998</v>
      </c>
      <c r="H30" s="7">
        <v>0.96940000000000004</v>
      </c>
      <c r="I30" s="6">
        <v>0.43630000000000002</v>
      </c>
      <c r="J30" s="3">
        <v>30.489899999999999</v>
      </c>
      <c r="K30" s="3">
        <v>0.81589999999999996</v>
      </c>
      <c r="L30" s="3">
        <v>0.77129999999999999</v>
      </c>
      <c r="M30" s="7">
        <v>0.98960000000000004</v>
      </c>
      <c r="N30" s="6">
        <v>0.15759999999999999</v>
      </c>
      <c r="O30" s="3">
        <v>34.9116</v>
      </c>
      <c r="P30" s="3">
        <v>0.88790000000000002</v>
      </c>
      <c r="Q30" s="3">
        <v>0.72340000000000004</v>
      </c>
      <c r="R30" s="7">
        <v>0.93889999999999996</v>
      </c>
    </row>
    <row r="31" spans="1:22">
      <c r="A31" s="6">
        <v>-1</v>
      </c>
      <c r="B31" s="3">
        <v>2</v>
      </c>
      <c r="C31" s="7">
        <v>0.4</v>
      </c>
      <c r="D31" s="6">
        <v>2.2502</v>
      </c>
      <c r="E31" s="3">
        <v>23.365600000000001</v>
      </c>
      <c r="F31" s="3">
        <v>0.76329999999999998</v>
      </c>
      <c r="G31" s="3">
        <v>0.56240000000000001</v>
      </c>
      <c r="H31" s="7">
        <v>0.96970000000000001</v>
      </c>
      <c r="I31" s="6">
        <v>0.43540000000000001</v>
      </c>
      <c r="J31" s="3">
        <v>30.498699999999999</v>
      </c>
      <c r="K31" s="3">
        <v>0.81640000000000001</v>
      </c>
      <c r="L31" s="3">
        <v>0.7843</v>
      </c>
      <c r="M31" s="7">
        <v>0.98939999999999995</v>
      </c>
      <c r="N31" s="6">
        <v>0.1573</v>
      </c>
      <c r="O31" s="3">
        <v>34.920499999999997</v>
      </c>
      <c r="P31" s="3">
        <v>0.88819999999999999</v>
      </c>
      <c r="Q31" s="3">
        <v>0.74850000000000005</v>
      </c>
      <c r="R31" s="7">
        <v>0.94140000000000001</v>
      </c>
      <c r="T31">
        <v>0.76259999999999994</v>
      </c>
      <c r="U31">
        <v>0.81569999999999998</v>
      </c>
      <c r="V31">
        <v>0.88790000000000002</v>
      </c>
    </row>
    <row r="32" spans="1:22">
      <c r="A32" s="6">
        <v>0</v>
      </c>
      <c r="B32" s="3">
        <v>2</v>
      </c>
      <c r="C32" s="7">
        <v>0.4</v>
      </c>
      <c r="D32" s="6">
        <v>2.2513999999999998</v>
      </c>
      <c r="E32" s="3">
        <v>23.363399999999999</v>
      </c>
      <c r="F32" s="3">
        <v>0.76319999999999999</v>
      </c>
      <c r="G32" s="3">
        <v>0.56989999999999996</v>
      </c>
      <c r="H32" s="7">
        <v>0.96950000000000003</v>
      </c>
      <c r="I32" s="6">
        <v>0.43609999999999999</v>
      </c>
      <c r="J32" s="3">
        <v>30.4923</v>
      </c>
      <c r="K32" s="3">
        <v>0.81610000000000005</v>
      </c>
      <c r="L32" s="3">
        <v>0.78380000000000005</v>
      </c>
      <c r="M32" s="7">
        <v>0.98880000000000001</v>
      </c>
      <c r="N32" s="6">
        <v>0.1575</v>
      </c>
      <c r="O32" s="3">
        <v>34.913800000000002</v>
      </c>
      <c r="P32" s="3">
        <v>0.88800000000000001</v>
      </c>
      <c r="Q32" s="3">
        <v>0.74460000000000004</v>
      </c>
      <c r="R32" s="7">
        <v>0.94179999999999997</v>
      </c>
    </row>
    <row r="33" spans="1:22">
      <c r="A33" s="6">
        <v>-2</v>
      </c>
      <c r="B33" s="3">
        <v>7</v>
      </c>
      <c r="C33" s="7">
        <v>0.4</v>
      </c>
      <c r="D33" s="6">
        <v>2.2761</v>
      </c>
      <c r="E33" s="3">
        <v>23.315899999999999</v>
      </c>
      <c r="F33" s="3">
        <v>0.76049999999999995</v>
      </c>
      <c r="G33" s="3">
        <v>0.55279999999999996</v>
      </c>
      <c r="H33" s="7">
        <v>0.96870000000000001</v>
      </c>
      <c r="I33" s="6">
        <v>0.44030000000000002</v>
      </c>
      <c r="J33" s="3">
        <v>30.450600000000001</v>
      </c>
      <c r="K33" s="3">
        <v>0.81420000000000003</v>
      </c>
      <c r="L33" s="3">
        <v>0.78010000000000002</v>
      </c>
      <c r="M33" s="7">
        <v>0.98939999999999995</v>
      </c>
      <c r="N33" s="6">
        <v>0.15909999999999999</v>
      </c>
      <c r="O33" s="3">
        <v>34.872</v>
      </c>
      <c r="P33" s="3">
        <v>0.88690000000000002</v>
      </c>
      <c r="Q33" s="3">
        <v>0.74250000000000005</v>
      </c>
      <c r="R33" s="7">
        <v>0.93969999999999998</v>
      </c>
    </row>
    <row r="34" spans="1:22">
      <c r="A34" s="6">
        <v>-1</v>
      </c>
      <c r="B34" s="3">
        <v>7</v>
      </c>
      <c r="C34" s="7">
        <v>0.4</v>
      </c>
      <c r="D34" s="6">
        <v>2.2723</v>
      </c>
      <c r="E34" s="3">
        <v>23.3231</v>
      </c>
      <c r="F34" s="3">
        <v>0.76090000000000002</v>
      </c>
      <c r="G34" s="3">
        <v>0.57089999999999996</v>
      </c>
      <c r="H34" s="7">
        <v>0.96889999999999998</v>
      </c>
      <c r="I34" s="6">
        <v>0.43959999999999999</v>
      </c>
      <c r="J34" s="3">
        <v>30.456900000000001</v>
      </c>
      <c r="K34" s="3">
        <v>0.81459999999999999</v>
      </c>
      <c r="L34" s="3">
        <v>0.78569999999999995</v>
      </c>
      <c r="M34" s="7">
        <v>0.98919999999999997</v>
      </c>
      <c r="N34" s="6">
        <v>0.1588</v>
      </c>
      <c r="O34" s="3">
        <v>34.878300000000003</v>
      </c>
      <c r="P34" s="3">
        <v>0.8871</v>
      </c>
      <c r="Q34" s="3">
        <v>0.75049999999999994</v>
      </c>
      <c r="R34" s="7">
        <v>0.94130000000000003</v>
      </c>
      <c r="T34" t="s">
        <v>19</v>
      </c>
      <c r="U34" t="s">
        <v>19</v>
      </c>
      <c r="V34" t="s">
        <v>19</v>
      </c>
    </row>
    <row r="35" spans="1:22">
      <c r="A35" s="6">
        <v>0</v>
      </c>
      <c r="B35" s="3">
        <v>7</v>
      </c>
      <c r="C35" s="7">
        <v>0.4</v>
      </c>
      <c r="D35" s="6">
        <v>2.2696000000000001</v>
      </c>
      <c r="E35" s="3">
        <v>23.328399999999998</v>
      </c>
      <c r="F35" s="3">
        <v>0.76119999999999999</v>
      </c>
      <c r="G35" s="3">
        <v>0.57689999999999997</v>
      </c>
      <c r="H35" s="7">
        <v>0.96870000000000001</v>
      </c>
      <c r="I35" s="6">
        <v>0.4395</v>
      </c>
      <c r="J35" s="3">
        <v>30.458500000000001</v>
      </c>
      <c r="K35" s="3">
        <v>0.81459999999999999</v>
      </c>
      <c r="L35" s="3">
        <v>0.78290000000000004</v>
      </c>
      <c r="M35" s="7">
        <v>0.98870000000000002</v>
      </c>
      <c r="N35" s="6">
        <v>0.1588</v>
      </c>
      <c r="O35" s="3">
        <v>34.879399999999997</v>
      </c>
      <c r="P35" s="3">
        <v>0.8871</v>
      </c>
      <c r="Q35" s="3">
        <v>0.7429</v>
      </c>
      <c r="R35" s="7">
        <v>0.94210000000000005</v>
      </c>
    </row>
    <row r="36" spans="1:22">
      <c r="A36" s="6">
        <v>-2</v>
      </c>
      <c r="B36" s="3">
        <v>12</v>
      </c>
      <c r="C36" s="7">
        <v>0.4</v>
      </c>
      <c r="D36" s="6">
        <v>2.2871999999999999</v>
      </c>
      <c r="E36" s="3">
        <v>23.294899999999998</v>
      </c>
      <c r="F36" s="3">
        <v>0.75939999999999996</v>
      </c>
      <c r="G36" s="3">
        <v>0.55230000000000001</v>
      </c>
      <c r="H36" s="7">
        <v>0.96819999999999995</v>
      </c>
      <c r="I36" s="6">
        <v>0.44240000000000002</v>
      </c>
      <c r="J36" s="3">
        <v>30.429300000000001</v>
      </c>
      <c r="K36" s="3">
        <v>0.81330000000000002</v>
      </c>
      <c r="L36" s="3">
        <v>0.77849999999999997</v>
      </c>
      <c r="M36" s="7">
        <v>0.98919999999999997</v>
      </c>
      <c r="N36" s="6">
        <v>0.15989999999999999</v>
      </c>
      <c r="O36" s="3">
        <v>34.850099999999998</v>
      </c>
      <c r="P36" s="3">
        <v>0.88639999999999997</v>
      </c>
      <c r="Q36" s="3">
        <v>0.74109999999999998</v>
      </c>
      <c r="R36" s="7">
        <v>0.94030000000000002</v>
      </c>
      <c r="T36">
        <v>0.54420000000000002</v>
      </c>
      <c r="U36">
        <v>0.74990000000000001</v>
      </c>
      <c r="V36">
        <v>0.72230000000000005</v>
      </c>
    </row>
    <row r="37" spans="1:22">
      <c r="A37" s="6">
        <v>-1</v>
      </c>
      <c r="B37" s="3">
        <v>12</v>
      </c>
      <c r="C37" s="7">
        <v>0.4</v>
      </c>
      <c r="D37" s="6">
        <v>2.2826</v>
      </c>
      <c r="E37" s="3">
        <v>23.3035</v>
      </c>
      <c r="F37" s="3">
        <v>0.76</v>
      </c>
      <c r="G37" s="3">
        <v>0.5716</v>
      </c>
      <c r="H37" s="7">
        <v>0.96850000000000003</v>
      </c>
      <c r="I37" s="6">
        <v>0.44159999999999999</v>
      </c>
      <c r="J37" s="3">
        <v>30.4374</v>
      </c>
      <c r="K37" s="3">
        <v>0.81379999999999997</v>
      </c>
      <c r="L37" s="3">
        <v>0.78400000000000003</v>
      </c>
      <c r="M37" s="7">
        <v>0.98919999999999997</v>
      </c>
      <c r="N37" s="6">
        <v>0.15959999999999999</v>
      </c>
      <c r="O37" s="3">
        <v>34.857999999999997</v>
      </c>
      <c r="P37" s="3">
        <v>0.88660000000000005</v>
      </c>
      <c r="Q37" s="3">
        <v>0.74239999999999995</v>
      </c>
      <c r="R37" s="7">
        <v>0.94169999999999998</v>
      </c>
    </row>
    <row r="38" spans="1:22">
      <c r="A38" s="6">
        <v>0</v>
      </c>
      <c r="B38" s="3">
        <v>12</v>
      </c>
      <c r="C38" s="7">
        <v>0.4</v>
      </c>
      <c r="D38" s="6">
        <v>2.2799</v>
      </c>
      <c r="E38" s="3">
        <v>23.308599999999998</v>
      </c>
      <c r="F38" s="3">
        <v>0.76029999999999998</v>
      </c>
      <c r="G38" s="3">
        <v>0.5756</v>
      </c>
      <c r="H38" s="7">
        <v>0.96830000000000005</v>
      </c>
      <c r="I38" s="6">
        <v>0.44140000000000001</v>
      </c>
      <c r="J38" s="3">
        <v>30.4391</v>
      </c>
      <c r="K38" s="3">
        <v>0.81379999999999997</v>
      </c>
      <c r="L38" s="3">
        <v>0.7802</v>
      </c>
      <c r="M38" s="7">
        <v>0.98860000000000003</v>
      </c>
      <c r="N38" s="6">
        <v>0.1595</v>
      </c>
      <c r="O38" s="3">
        <v>34.859200000000001</v>
      </c>
      <c r="P38" s="3">
        <v>0.88670000000000004</v>
      </c>
      <c r="Q38" s="3">
        <v>0.73329999999999995</v>
      </c>
      <c r="R38" s="7">
        <v>0.9425</v>
      </c>
    </row>
    <row r="39" spans="1:22">
      <c r="A39" s="6">
        <v>-2</v>
      </c>
      <c r="B39" s="3">
        <v>2</v>
      </c>
      <c r="C39" s="7">
        <v>0.7</v>
      </c>
      <c r="D39" s="6">
        <v>2.2719999999999998</v>
      </c>
      <c r="E39" s="3">
        <v>23.323699999999999</v>
      </c>
      <c r="F39" s="3">
        <v>0.76070000000000004</v>
      </c>
      <c r="G39" s="3">
        <v>0.50339999999999996</v>
      </c>
      <c r="H39" s="7">
        <v>0.96870000000000001</v>
      </c>
      <c r="I39" s="6">
        <v>0.43969999999999998</v>
      </c>
      <c r="J39" s="3">
        <v>30.456600000000002</v>
      </c>
      <c r="K39" s="3">
        <v>0.81430000000000002</v>
      </c>
      <c r="L39" s="3">
        <v>0.7409</v>
      </c>
      <c r="M39" s="7">
        <v>0.98939999999999995</v>
      </c>
      <c r="N39" s="6">
        <v>0.1588</v>
      </c>
      <c r="O39" s="3">
        <v>34.8797</v>
      </c>
      <c r="P39" s="3">
        <v>0.88700000000000001</v>
      </c>
      <c r="Q39" s="3">
        <v>0.66790000000000005</v>
      </c>
      <c r="R39" s="7">
        <v>0.93430000000000002</v>
      </c>
      <c r="T39" t="s">
        <v>20</v>
      </c>
      <c r="U39" t="s">
        <v>20</v>
      </c>
      <c r="V39" t="s">
        <v>20</v>
      </c>
    </row>
    <row r="40" spans="1:22">
      <c r="A40" s="6">
        <v>-1</v>
      </c>
      <c r="B40" s="3">
        <v>2</v>
      </c>
      <c r="C40" s="7">
        <v>0.7</v>
      </c>
      <c r="D40" s="6">
        <v>2.2532999999999999</v>
      </c>
      <c r="E40" s="3">
        <v>23.3597</v>
      </c>
      <c r="F40" s="3">
        <v>0.76290000000000002</v>
      </c>
      <c r="G40" s="3">
        <v>0.54549999999999998</v>
      </c>
      <c r="H40" s="7">
        <v>0.9698</v>
      </c>
      <c r="I40" s="6">
        <v>0.43580000000000002</v>
      </c>
      <c r="J40" s="3">
        <v>30.4953</v>
      </c>
      <c r="K40" s="3">
        <v>0.81620000000000004</v>
      </c>
      <c r="L40" s="3">
        <v>0.76770000000000005</v>
      </c>
      <c r="M40" s="7">
        <v>0.98970000000000002</v>
      </c>
      <c r="N40" s="6">
        <v>0.1573</v>
      </c>
      <c r="O40" s="3">
        <v>34.9193</v>
      </c>
      <c r="P40" s="3">
        <v>0.8881</v>
      </c>
      <c r="Q40" s="3">
        <v>0.73640000000000005</v>
      </c>
      <c r="R40" s="7">
        <v>0.9385</v>
      </c>
    </row>
    <row r="41" spans="1:22">
      <c r="A41" s="6">
        <v>0</v>
      </c>
      <c r="B41" s="3">
        <v>2</v>
      </c>
      <c r="C41" s="7">
        <v>0.7</v>
      </c>
      <c r="D41" s="6">
        <v>2.2511000000000001</v>
      </c>
      <c r="E41" s="3">
        <v>23.363800000000001</v>
      </c>
      <c r="F41" s="3">
        <v>0.76319999999999999</v>
      </c>
      <c r="G41" s="3">
        <v>0.56100000000000005</v>
      </c>
      <c r="H41" s="7">
        <v>0.96970000000000001</v>
      </c>
      <c r="I41" s="6">
        <v>0.43580000000000002</v>
      </c>
      <c r="J41" s="3">
        <v>30.4953</v>
      </c>
      <c r="K41" s="3">
        <v>0.81620000000000004</v>
      </c>
      <c r="L41" s="3">
        <v>0.77110000000000001</v>
      </c>
      <c r="M41" s="7">
        <v>0.98919999999999997</v>
      </c>
      <c r="N41" s="6">
        <v>0.15740000000000001</v>
      </c>
      <c r="O41" s="3">
        <v>34.918900000000001</v>
      </c>
      <c r="P41" s="3">
        <v>0.8881</v>
      </c>
      <c r="Q41" s="3">
        <v>0.74129999999999996</v>
      </c>
      <c r="R41" s="7">
        <v>0.93920000000000003</v>
      </c>
      <c r="T41">
        <v>0.9698</v>
      </c>
      <c r="U41">
        <v>0.98939999999999995</v>
      </c>
      <c r="V41">
        <v>0.9365</v>
      </c>
    </row>
    <row r="42" spans="1:22">
      <c r="A42" s="6">
        <v>-2</v>
      </c>
      <c r="B42" s="3">
        <v>7</v>
      </c>
      <c r="C42" s="7">
        <v>0.7</v>
      </c>
      <c r="D42" s="6">
        <v>2.3008999999999999</v>
      </c>
      <c r="E42" s="3">
        <v>23.268799999999999</v>
      </c>
      <c r="F42" s="3">
        <v>0.75719999999999998</v>
      </c>
      <c r="G42" s="3">
        <v>0.49490000000000001</v>
      </c>
      <c r="H42" s="7">
        <v>0.96789999999999998</v>
      </c>
      <c r="I42" s="6">
        <v>0.44550000000000001</v>
      </c>
      <c r="J42" s="3">
        <v>30.3995</v>
      </c>
      <c r="K42" s="3">
        <v>0.81159999999999999</v>
      </c>
      <c r="L42" s="3">
        <v>0.72240000000000004</v>
      </c>
      <c r="M42" s="7">
        <v>0.98919999999999997</v>
      </c>
      <c r="N42" s="6">
        <v>0.1608</v>
      </c>
      <c r="O42" s="3">
        <v>34.823799999999999</v>
      </c>
      <c r="P42" s="3">
        <v>0.88539999999999996</v>
      </c>
      <c r="Q42" s="3">
        <v>0.63370000000000004</v>
      </c>
      <c r="R42" s="7">
        <v>0.93140000000000001</v>
      </c>
    </row>
    <row r="43" spans="1:22">
      <c r="A43" s="6">
        <v>-1</v>
      </c>
      <c r="B43" s="3">
        <v>7</v>
      </c>
      <c r="C43" s="7">
        <v>0.7</v>
      </c>
      <c r="D43" s="6">
        <v>2.2740999999999998</v>
      </c>
      <c r="E43" s="3">
        <v>23.319700000000001</v>
      </c>
      <c r="F43" s="3">
        <v>0.76039999999999996</v>
      </c>
      <c r="G43" s="3">
        <v>0.52690000000000003</v>
      </c>
      <c r="H43" s="7">
        <v>0.96919999999999995</v>
      </c>
      <c r="I43" s="6">
        <v>0.43990000000000001</v>
      </c>
      <c r="J43" s="3">
        <v>30.4542</v>
      </c>
      <c r="K43" s="3">
        <v>0.81420000000000003</v>
      </c>
      <c r="L43" s="3">
        <v>0.74450000000000005</v>
      </c>
      <c r="M43" s="7">
        <v>0.98939999999999995</v>
      </c>
      <c r="N43" s="6">
        <v>0.1588</v>
      </c>
      <c r="O43" s="3">
        <v>34.879800000000003</v>
      </c>
      <c r="P43" s="3">
        <v>0.88700000000000001</v>
      </c>
      <c r="Q43" s="3">
        <v>0.70540000000000003</v>
      </c>
      <c r="R43" s="7">
        <v>0.93569999999999998</v>
      </c>
    </row>
    <row r="44" spans="1:22">
      <c r="A44" s="6">
        <v>0</v>
      </c>
      <c r="B44" s="3">
        <v>7</v>
      </c>
      <c r="C44" s="7">
        <v>0.7</v>
      </c>
      <c r="D44" s="6">
        <v>2.2578999999999998</v>
      </c>
      <c r="E44" s="3">
        <v>23.350899999999999</v>
      </c>
      <c r="F44" s="3">
        <v>0.76239999999999997</v>
      </c>
      <c r="G44" s="3">
        <v>0.5464</v>
      </c>
      <c r="H44" s="7">
        <v>0.96970000000000001</v>
      </c>
      <c r="I44" s="6">
        <v>0.437</v>
      </c>
      <c r="J44" s="3">
        <v>30.482900000000001</v>
      </c>
      <c r="K44" s="3">
        <v>0.81559999999999999</v>
      </c>
      <c r="L44" s="3">
        <v>0.75309999999999999</v>
      </c>
      <c r="M44" s="7">
        <v>0.98939999999999995</v>
      </c>
      <c r="N44" s="6">
        <v>0.15770000000000001</v>
      </c>
      <c r="O44" s="3">
        <v>34.908200000000001</v>
      </c>
      <c r="P44" s="3">
        <v>0.88780000000000003</v>
      </c>
      <c r="Q44" s="3">
        <v>0.72519999999999996</v>
      </c>
      <c r="R44" s="7">
        <v>0.93679999999999997</v>
      </c>
    </row>
    <row r="45" spans="1:22">
      <c r="A45" s="6">
        <v>-2</v>
      </c>
      <c r="B45" s="3">
        <v>12</v>
      </c>
      <c r="C45" s="7">
        <v>0.7</v>
      </c>
      <c r="D45" s="6">
        <v>2.3065000000000002</v>
      </c>
      <c r="E45" s="3">
        <v>23.258299999999998</v>
      </c>
      <c r="F45" s="3">
        <v>0.75649999999999995</v>
      </c>
      <c r="G45" s="3">
        <v>0.49480000000000002</v>
      </c>
      <c r="H45" s="7">
        <v>0.9677</v>
      </c>
      <c r="I45" s="6">
        <v>0.4466</v>
      </c>
      <c r="J45" s="3">
        <v>30.3887</v>
      </c>
      <c r="K45" s="3">
        <v>0.81110000000000004</v>
      </c>
      <c r="L45" s="3">
        <v>0.71960000000000002</v>
      </c>
      <c r="M45" s="7">
        <v>0.98909999999999998</v>
      </c>
      <c r="N45" s="6">
        <v>0.16120000000000001</v>
      </c>
      <c r="O45" s="3">
        <v>34.813099999999999</v>
      </c>
      <c r="P45" s="3">
        <v>0.8851</v>
      </c>
      <c r="Q45" s="3">
        <v>0.63009999999999999</v>
      </c>
      <c r="R45" s="7">
        <v>0.93110000000000004</v>
      </c>
    </row>
    <row r="46" spans="1:22">
      <c r="A46" s="6">
        <v>-1</v>
      </c>
      <c r="B46" s="3">
        <v>12</v>
      </c>
      <c r="C46" s="7">
        <v>0.7</v>
      </c>
      <c r="D46" s="6">
        <v>2.2770000000000001</v>
      </c>
      <c r="E46" s="3">
        <v>23.3142</v>
      </c>
      <c r="F46" s="3">
        <v>0.7601</v>
      </c>
      <c r="G46" s="3">
        <v>0.52480000000000004</v>
      </c>
      <c r="H46" s="7">
        <v>0.96919999999999995</v>
      </c>
      <c r="I46" s="6">
        <v>0.4405</v>
      </c>
      <c r="J46" s="3">
        <v>30.4482</v>
      </c>
      <c r="K46" s="3">
        <v>0.81389999999999996</v>
      </c>
      <c r="L46" s="3">
        <v>0.74029999999999996</v>
      </c>
      <c r="M46" s="7">
        <v>0.98929999999999996</v>
      </c>
      <c r="N46" s="6">
        <v>0.159</v>
      </c>
      <c r="O46" s="3">
        <v>34.873899999999999</v>
      </c>
      <c r="P46" s="3">
        <v>0.88690000000000002</v>
      </c>
      <c r="Q46" s="3">
        <v>0.69969999999999999</v>
      </c>
      <c r="R46" s="7">
        <v>0.93530000000000002</v>
      </c>
    </row>
    <row r="47" spans="1:22" ht="15.75" thickBot="1">
      <c r="A47" s="8">
        <v>0</v>
      </c>
      <c r="B47" s="9">
        <v>12</v>
      </c>
      <c r="C47" s="10">
        <v>0.7</v>
      </c>
      <c r="D47" s="8">
        <v>2.2564000000000002</v>
      </c>
      <c r="E47" s="9">
        <v>23.3538</v>
      </c>
      <c r="F47" s="9">
        <v>0.76259999999999994</v>
      </c>
      <c r="G47" s="9">
        <v>0.54420000000000002</v>
      </c>
      <c r="H47" s="10">
        <v>0.9698</v>
      </c>
      <c r="I47" s="8">
        <v>0.43669999999999998</v>
      </c>
      <c r="J47" s="9">
        <v>30.485900000000001</v>
      </c>
      <c r="K47" s="9">
        <v>0.81569999999999998</v>
      </c>
      <c r="L47" s="9">
        <v>0.74990000000000001</v>
      </c>
      <c r="M47" s="10">
        <v>0.98939999999999995</v>
      </c>
      <c r="N47" s="8">
        <v>0.15759999999999999</v>
      </c>
      <c r="O47" s="9">
        <v>34.911299999999997</v>
      </c>
      <c r="P47" s="9">
        <v>0.88790000000000002</v>
      </c>
      <c r="Q47" s="9">
        <v>0.72230000000000005</v>
      </c>
      <c r="R47" s="10">
        <v>0.9365</v>
      </c>
    </row>
    <row r="48" spans="1:22">
      <c r="D48">
        <f>MIN(D21:D47)</f>
        <v>2.2378</v>
      </c>
      <c r="E48">
        <f>MAX(E21:E47)</f>
        <v>23.389700000000001</v>
      </c>
      <c r="F48">
        <f t="shared" ref="F48:H48" si="0">MAX(F21:F47)</f>
        <v>0.76480000000000004</v>
      </c>
      <c r="G48">
        <f t="shared" si="0"/>
        <v>0.57689999999999997</v>
      </c>
      <c r="H48">
        <f t="shared" si="0"/>
        <v>0.96989999999999998</v>
      </c>
      <c r="I48">
        <f>MIN(I21:I47)</f>
        <v>0.4335</v>
      </c>
      <c r="J48">
        <f>MAX(J21:J47)</f>
        <v>30.517700000000001</v>
      </c>
      <c r="K48">
        <f t="shared" ref="K48" si="1">MAX(K21:K47)</f>
        <v>0.81720000000000004</v>
      </c>
      <c r="L48">
        <f t="shared" ref="L48" si="2">MAX(L21:L47)</f>
        <v>0.79700000000000004</v>
      </c>
      <c r="M48">
        <f t="shared" ref="M48" si="3">MAX(M21:M47)</f>
        <v>0.98970000000000002</v>
      </c>
      <c r="N48">
        <f>MIN(N21:N47)</f>
        <v>0.15679999999999999</v>
      </c>
      <c r="O48">
        <f>MAX(O21:O47)</f>
        <v>34.935099999999998</v>
      </c>
      <c r="P48">
        <f t="shared" ref="P48" si="4">MAX(P21:P47)</f>
        <v>0.88849999999999996</v>
      </c>
      <c r="Q48">
        <f t="shared" ref="Q48" si="5">MAX(Q21:Q47)</f>
        <v>0.75049999999999994</v>
      </c>
      <c r="R48">
        <f t="shared" ref="R48" si="6">MAX(R21:R47)</f>
        <v>0.94669999999999999</v>
      </c>
    </row>
  </sheetData>
  <mergeCells count="8">
    <mergeCell ref="A1:R3"/>
    <mergeCell ref="D5:H5"/>
    <mergeCell ref="I5:M5"/>
    <mergeCell ref="N5:R5"/>
    <mergeCell ref="A19:C19"/>
    <mergeCell ref="D19:H19"/>
    <mergeCell ref="I19:M19"/>
    <mergeCell ref="N19:R19"/>
  </mergeCells>
  <conditionalFormatting sqref="D21:D47">
    <cfRule type="cellIs" dxfId="111" priority="16" operator="equal">
      <formula>$D$48</formula>
    </cfRule>
  </conditionalFormatting>
  <conditionalFormatting sqref="E21:E47">
    <cfRule type="cellIs" dxfId="110" priority="15" operator="equal">
      <formula>$E$48</formula>
    </cfRule>
  </conditionalFormatting>
  <conditionalFormatting sqref="F21:F47">
    <cfRule type="cellIs" dxfId="109" priority="14" operator="equal">
      <formula>$F$48</formula>
    </cfRule>
  </conditionalFormatting>
  <conditionalFormatting sqref="G21:G47">
    <cfRule type="cellIs" dxfId="108" priority="13" operator="equal">
      <formula>$G$48</formula>
    </cfRule>
  </conditionalFormatting>
  <conditionalFormatting sqref="H21:H47">
    <cfRule type="cellIs" dxfId="107" priority="12" operator="equal">
      <formula>$H$48</formula>
    </cfRule>
  </conditionalFormatting>
  <conditionalFormatting sqref="I21:I47">
    <cfRule type="cellIs" dxfId="106" priority="11" operator="equal">
      <formula>$I$48</formula>
    </cfRule>
  </conditionalFormatting>
  <conditionalFormatting sqref="J21:J47">
    <cfRule type="cellIs" dxfId="105" priority="9" operator="equal">
      <formula>$J$48</formula>
    </cfRule>
    <cfRule type="cellIs" dxfId="104" priority="10" operator="equal">
      <formula>30.4532</formula>
    </cfRule>
  </conditionalFormatting>
  <conditionalFormatting sqref="K21:K47">
    <cfRule type="cellIs" dxfId="103" priority="8" operator="equal">
      <formula>$K$48</formula>
    </cfRule>
  </conditionalFormatting>
  <conditionalFormatting sqref="L21:L47">
    <cfRule type="cellIs" dxfId="102" priority="7" operator="equal">
      <formula>$L$48</formula>
    </cfRule>
  </conditionalFormatting>
  <conditionalFormatting sqref="M21:M47">
    <cfRule type="cellIs" dxfId="101" priority="6" operator="equal">
      <formula>$M$48</formula>
    </cfRule>
  </conditionalFormatting>
  <conditionalFormatting sqref="N21:N47">
    <cfRule type="cellIs" dxfId="100" priority="5" operator="equal">
      <formula>$N$48</formula>
    </cfRule>
  </conditionalFormatting>
  <conditionalFormatting sqref="O21:O47">
    <cfRule type="cellIs" dxfId="99" priority="4" operator="equal">
      <formula>$O$48</formula>
    </cfRule>
  </conditionalFormatting>
  <conditionalFormatting sqref="P21:P47">
    <cfRule type="cellIs" dxfId="98" priority="3" operator="equal">
      <formula>$P$48</formula>
    </cfRule>
  </conditionalFormatting>
  <conditionalFormatting sqref="Q21:Q47">
    <cfRule type="cellIs" dxfId="97" priority="2" operator="equal">
      <formula>$Q$48</formula>
    </cfRule>
  </conditionalFormatting>
  <conditionalFormatting sqref="R21:R47">
    <cfRule type="cellIs" dxfId="96" priority="1" operator="equal">
      <formula>$R$48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5"/>
  <sheetViews>
    <sheetView topLeftCell="A8" zoomScale="85" zoomScaleNormal="85" workbookViewId="0">
      <selection activeCell="R16" sqref="D15:R16"/>
    </sheetView>
  </sheetViews>
  <sheetFormatPr defaultRowHeight="15"/>
  <cols>
    <col min="2" max="3" width="11" customWidth="1"/>
    <col min="5" max="5" width="11.7109375" customWidth="1"/>
    <col min="6" max="6" width="10.42578125" customWidth="1"/>
    <col min="7" max="7" width="10.5703125" customWidth="1"/>
    <col min="8" max="8" width="9.7109375" customWidth="1"/>
  </cols>
  <sheetData>
    <row r="1" spans="1:22">
      <c r="B1" s="81" t="s">
        <v>33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2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2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22" ht="15.75" thickBot="1"/>
    <row r="5" spans="1:22">
      <c r="B5" s="20"/>
      <c r="C5" s="22"/>
      <c r="D5" s="83" t="s">
        <v>9</v>
      </c>
      <c r="E5" s="83"/>
      <c r="F5" s="83"/>
      <c r="G5" s="83"/>
      <c r="H5" s="84"/>
      <c r="I5" s="82" t="s">
        <v>10</v>
      </c>
      <c r="J5" s="83"/>
      <c r="K5" s="83"/>
      <c r="L5" s="83"/>
      <c r="M5" s="84"/>
      <c r="N5" s="82" t="s">
        <v>11</v>
      </c>
      <c r="O5" s="83"/>
      <c r="P5" s="83"/>
      <c r="Q5" s="83"/>
      <c r="R5" s="84"/>
    </row>
    <row r="6" spans="1:22">
      <c r="B6" s="85" t="s">
        <v>3</v>
      </c>
      <c r="C6" s="86"/>
      <c r="D6" s="2">
        <v>2.8052000000000001</v>
      </c>
      <c r="E6" s="2">
        <v>22.408100000000001</v>
      </c>
      <c r="F6" s="2">
        <v>0.69920000000000004</v>
      </c>
      <c r="G6" s="2">
        <v>0.38319999999999999</v>
      </c>
      <c r="H6" s="5">
        <v>0.95369999999999999</v>
      </c>
      <c r="I6" s="6">
        <v>0.55420000000000003</v>
      </c>
      <c r="J6" s="3">
        <v>29.4513</v>
      </c>
      <c r="K6" s="3">
        <v>0.76290000000000002</v>
      </c>
      <c r="L6" s="3">
        <v>0.35589999999999999</v>
      </c>
      <c r="M6" s="7">
        <v>0.97540000000000004</v>
      </c>
      <c r="N6" s="6">
        <v>0.20630000000000001</v>
      </c>
      <c r="O6" s="3">
        <v>33.742600000000003</v>
      </c>
      <c r="P6" s="3">
        <v>0.85199999999999998</v>
      </c>
      <c r="Q6" s="3">
        <v>0.2303</v>
      </c>
      <c r="R6" s="7">
        <v>0.88360000000000005</v>
      </c>
      <c r="T6" s="63"/>
      <c r="U6" s="63"/>
      <c r="V6" s="63"/>
    </row>
    <row r="7" spans="1:22">
      <c r="B7" s="85" t="s">
        <v>1</v>
      </c>
      <c r="C7" s="86"/>
      <c r="D7" s="3" t="s">
        <v>4</v>
      </c>
      <c r="E7" s="3" t="s">
        <v>5</v>
      </c>
      <c r="F7" s="3" t="s">
        <v>6</v>
      </c>
      <c r="G7" s="3" t="s">
        <v>7</v>
      </c>
      <c r="H7" s="7" t="s">
        <v>8</v>
      </c>
      <c r="I7" s="6" t="s">
        <v>4</v>
      </c>
      <c r="J7" s="3" t="s">
        <v>5</v>
      </c>
      <c r="K7" s="3" t="s">
        <v>6</v>
      </c>
      <c r="L7" s="3" t="s">
        <v>7</v>
      </c>
      <c r="M7" s="7" t="s">
        <v>8</v>
      </c>
      <c r="N7" s="6" t="s">
        <v>4</v>
      </c>
      <c r="O7" s="3" t="s">
        <v>5</v>
      </c>
      <c r="P7" s="3" t="s">
        <v>6</v>
      </c>
      <c r="Q7" s="3" t="s">
        <v>7</v>
      </c>
      <c r="R7" s="7" t="s">
        <v>8</v>
      </c>
      <c r="T7" t="s">
        <v>16</v>
      </c>
      <c r="U7" t="s">
        <v>16</v>
      </c>
      <c r="V7" t="s">
        <v>16</v>
      </c>
    </row>
    <row r="8" spans="1:22">
      <c r="B8" s="87">
        <v>1</v>
      </c>
      <c r="C8" s="88"/>
      <c r="D8" s="67">
        <v>4.0564999999999998</v>
      </c>
      <c r="E8" s="26">
        <v>20.8063</v>
      </c>
      <c r="F8" s="14">
        <v>0.59730000000000005</v>
      </c>
      <c r="G8" s="14">
        <v>0.42020000000000002</v>
      </c>
      <c r="H8" s="50">
        <v>0.95020000000000004</v>
      </c>
      <c r="I8" s="62">
        <v>0.80369999999999997</v>
      </c>
      <c r="J8" s="26">
        <v>27.837</v>
      </c>
      <c r="K8" s="14">
        <v>0.67579999999999996</v>
      </c>
      <c r="L8" s="14">
        <v>0.60250000000000004</v>
      </c>
      <c r="M8" s="50">
        <v>0.97889999999999999</v>
      </c>
      <c r="N8" s="62">
        <v>0.3</v>
      </c>
      <c r="O8" s="26">
        <v>32.117199999999997</v>
      </c>
      <c r="P8" s="14">
        <v>0.79239999999999999</v>
      </c>
      <c r="Q8" s="14">
        <v>0.49619999999999997</v>
      </c>
      <c r="R8" s="50">
        <v>0.90959999999999996</v>
      </c>
    </row>
    <row r="9" spans="1:22">
      <c r="B9" s="87">
        <v>2</v>
      </c>
      <c r="C9" s="88"/>
      <c r="D9" s="52">
        <v>9.9795999999999996</v>
      </c>
      <c r="E9" s="52">
        <v>16.896699999999999</v>
      </c>
      <c r="F9" s="52">
        <v>0.38440000000000002</v>
      </c>
      <c r="G9" s="52">
        <v>0.29189999999999999</v>
      </c>
      <c r="H9" s="53">
        <v>0.87970000000000004</v>
      </c>
      <c r="I9" s="51">
        <v>2.1217000000000001</v>
      </c>
      <c r="J9" s="52">
        <v>23.621099999999998</v>
      </c>
      <c r="K9" s="52">
        <v>0.45760000000000001</v>
      </c>
      <c r="L9" s="52">
        <v>0.50229999999999997</v>
      </c>
      <c r="M9" s="53">
        <v>0.94099999999999995</v>
      </c>
      <c r="N9" s="51">
        <v>0.8206</v>
      </c>
      <c r="O9" s="52">
        <v>27.746700000000001</v>
      </c>
      <c r="P9" s="52">
        <v>0.59760000000000002</v>
      </c>
      <c r="Q9" s="52">
        <v>0.34279999999999999</v>
      </c>
      <c r="R9" s="53">
        <v>0.90820000000000001</v>
      </c>
      <c r="T9" s="61">
        <v>2.4401000000000002</v>
      </c>
      <c r="U9">
        <v>0.47439999999999999</v>
      </c>
      <c r="V9">
        <v>0.17119999999999999</v>
      </c>
    </row>
    <row r="10" spans="1:22">
      <c r="B10" s="87">
        <v>3</v>
      </c>
      <c r="C10" s="88"/>
      <c r="D10" s="12">
        <v>2.4224000000000001</v>
      </c>
      <c r="E10" s="12">
        <v>23.045400000000001</v>
      </c>
      <c r="F10" s="12">
        <v>0.74219999999999997</v>
      </c>
      <c r="G10" s="12">
        <v>0.4758</v>
      </c>
      <c r="H10" s="13">
        <v>0.96350000000000002</v>
      </c>
      <c r="I10" s="64">
        <v>0.47099999999999997</v>
      </c>
      <c r="J10" s="12">
        <v>30.157399999999999</v>
      </c>
      <c r="K10" s="12">
        <v>0.79949999999999999</v>
      </c>
      <c r="L10" s="14">
        <v>0.70189999999999997</v>
      </c>
      <c r="M10" s="13">
        <v>0.98609999999999998</v>
      </c>
      <c r="N10" s="11">
        <v>0.17069999999999999</v>
      </c>
      <c r="O10" s="12">
        <v>34.565899999999999</v>
      </c>
      <c r="P10" s="66">
        <v>0.878</v>
      </c>
      <c r="Q10" s="14">
        <v>0.64290000000000003</v>
      </c>
      <c r="R10" s="50">
        <v>0.93410000000000004</v>
      </c>
    </row>
    <row r="11" spans="1:22">
      <c r="B11" s="87">
        <v>4</v>
      </c>
      <c r="C11" s="88"/>
      <c r="D11" s="14">
        <v>2.4388999999999998</v>
      </c>
      <c r="E11" s="14">
        <v>23.015999999999998</v>
      </c>
      <c r="F11" s="14">
        <v>0.74019999999999997</v>
      </c>
      <c r="G11" s="14">
        <v>0.47510000000000002</v>
      </c>
      <c r="H11" s="50">
        <v>0.96209999999999996</v>
      </c>
      <c r="I11" s="49">
        <v>0.47410000000000002</v>
      </c>
      <c r="J11" s="14">
        <v>30.128799999999998</v>
      </c>
      <c r="K11" s="65">
        <v>0.79800000000000004</v>
      </c>
      <c r="L11" s="12">
        <v>0.72009999999999996</v>
      </c>
      <c r="M11" s="50">
        <v>0.98560000000000003</v>
      </c>
      <c r="N11" s="49">
        <v>0.1711</v>
      </c>
      <c r="O11" s="14">
        <v>34.555799999999998</v>
      </c>
      <c r="P11" s="14">
        <v>0.87770000000000004</v>
      </c>
      <c r="Q11" s="12">
        <v>0.6593</v>
      </c>
      <c r="R11" s="50">
        <v>0.93820000000000003</v>
      </c>
    </row>
    <row r="12" spans="1:22" ht="15.75" thickBot="1">
      <c r="B12" s="89">
        <v>5</v>
      </c>
      <c r="C12" s="90"/>
      <c r="D12" s="55">
        <v>2.4872999999999998</v>
      </c>
      <c r="E12" s="55">
        <v>22.930599999999998</v>
      </c>
      <c r="F12" s="55">
        <v>0.73429999999999995</v>
      </c>
      <c r="G12" s="55">
        <v>0.46039999999999998</v>
      </c>
      <c r="H12" s="56">
        <v>0.95850000000000002</v>
      </c>
      <c r="I12" s="54">
        <v>0.48380000000000001</v>
      </c>
      <c r="J12" s="55">
        <v>30.0413</v>
      </c>
      <c r="K12" s="55">
        <v>0.79339999999999999</v>
      </c>
      <c r="L12" s="55">
        <v>0.71160000000000001</v>
      </c>
      <c r="M12" s="56">
        <v>0.9839</v>
      </c>
      <c r="N12" s="54">
        <v>0.17449999999999999</v>
      </c>
      <c r="O12" s="55">
        <v>34.468699999999998</v>
      </c>
      <c r="P12" s="55">
        <v>0.875</v>
      </c>
      <c r="Q12" s="55">
        <v>0.62949999999999995</v>
      </c>
      <c r="R12" s="15">
        <v>0.93930000000000002</v>
      </c>
      <c r="T12" t="s">
        <v>17</v>
      </c>
      <c r="U12" t="s">
        <v>17</v>
      </c>
      <c r="V12" t="s">
        <v>17</v>
      </c>
    </row>
    <row r="13" spans="1:22" ht="15.75" thickBot="1">
      <c r="B13" s="91" t="s">
        <v>34</v>
      </c>
      <c r="C13" s="92"/>
      <c r="D13" s="57">
        <v>2.2372999999999998</v>
      </c>
      <c r="E13" s="58">
        <v>23.390599999999999</v>
      </c>
      <c r="F13" s="58">
        <v>0.76490000000000002</v>
      </c>
      <c r="G13" s="58">
        <v>0.55059999999999998</v>
      </c>
      <c r="H13" s="59">
        <v>0.97040000000000004</v>
      </c>
      <c r="I13" s="57">
        <v>0.43269999999999997</v>
      </c>
      <c r="J13" s="58">
        <v>30.526</v>
      </c>
      <c r="K13" s="58">
        <v>0.81759999999999999</v>
      </c>
      <c r="L13" s="58">
        <v>0.75270000000000004</v>
      </c>
      <c r="M13" s="59">
        <v>0.98980000000000001</v>
      </c>
      <c r="N13" s="58">
        <v>0.15620000000000001</v>
      </c>
      <c r="O13" s="58">
        <v>34.951500000000003</v>
      </c>
      <c r="P13" s="58">
        <v>0.88900000000000001</v>
      </c>
      <c r="Q13" s="58">
        <v>0.73150000000000004</v>
      </c>
      <c r="R13" s="69">
        <v>0.93600000000000005</v>
      </c>
    </row>
    <row r="14" spans="1:22" ht="15.75" thickBot="1">
      <c r="T14" s="60">
        <v>23.0137</v>
      </c>
      <c r="U14">
        <v>30.1264</v>
      </c>
      <c r="V14">
        <v>34.553400000000003</v>
      </c>
    </row>
    <row r="15" spans="1:22">
      <c r="A15" s="20"/>
      <c r="B15" s="83" t="s">
        <v>35</v>
      </c>
      <c r="C15" s="84"/>
      <c r="D15" s="82" t="s">
        <v>9</v>
      </c>
      <c r="E15" s="83"/>
      <c r="F15" s="83"/>
      <c r="G15" s="83"/>
      <c r="H15" s="84"/>
      <c r="I15" s="83" t="s">
        <v>10</v>
      </c>
      <c r="J15" s="83"/>
      <c r="K15" s="83"/>
      <c r="L15" s="83"/>
      <c r="M15" s="83"/>
      <c r="N15" s="82" t="s">
        <v>11</v>
      </c>
      <c r="O15" s="83"/>
      <c r="P15" s="83"/>
      <c r="Q15" s="83"/>
      <c r="R15" s="84"/>
    </row>
    <row r="16" spans="1:22">
      <c r="A16" s="6" t="s">
        <v>12</v>
      </c>
      <c r="B16" s="3" t="s">
        <v>14</v>
      </c>
      <c r="C16" s="7" t="s">
        <v>13</v>
      </c>
      <c r="D16" s="6" t="s">
        <v>4</v>
      </c>
      <c r="E16" s="3" t="s">
        <v>5</v>
      </c>
      <c r="F16" s="3" t="s">
        <v>6</v>
      </c>
      <c r="G16" s="3" t="s">
        <v>7</v>
      </c>
      <c r="H16" s="7" t="s">
        <v>8</v>
      </c>
      <c r="I16" s="3" t="s">
        <v>4</v>
      </c>
      <c r="J16" s="3" t="s">
        <v>5</v>
      </c>
      <c r="K16" s="3" t="s">
        <v>6</v>
      </c>
      <c r="L16" s="3" t="s">
        <v>7</v>
      </c>
      <c r="M16" s="3" t="s">
        <v>8</v>
      </c>
      <c r="N16" s="6" t="s">
        <v>4</v>
      </c>
      <c r="O16" s="3" t="s">
        <v>5</v>
      </c>
      <c r="P16" s="3" t="s">
        <v>6</v>
      </c>
      <c r="Q16" s="3" t="s">
        <v>7</v>
      </c>
      <c r="R16" s="7" t="s">
        <v>8</v>
      </c>
    </row>
    <row r="17" spans="1:22">
      <c r="A17" s="6">
        <v>-1</v>
      </c>
      <c r="B17" s="3">
        <v>2</v>
      </c>
      <c r="C17" s="7">
        <v>0.1</v>
      </c>
      <c r="D17" s="49">
        <v>2.4455</v>
      </c>
      <c r="E17" s="14">
        <v>23.004200000000001</v>
      </c>
      <c r="F17" s="14">
        <v>0.73929999999999996</v>
      </c>
      <c r="G17" s="14">
        <v>0.4703</v>
      </c>
      <c r="H17" s="50">
        <v>0.96120000000000005</v>
      </c>
      <c r="I17" s="14">
        <v>0.4763</v>
      </c>
      <c r="J17" s="14">
        <v>30.109400000000001</v>
      </c>
      <c r="K17" s="14">
        <v>0.79700000000000004</v>
      </c>
      <c r="L17" s="14">
        <v>0.75760000000000005</v>
      </c>
      <c r="M17" s="14">
        <v>0.98450000000000004</v>
      </c>
      <c r="N17" s="49">
        <v>0.1721</v>
      </c>
      <c r="O17" s="14">
        <v>34.528799999999997</v>
      </c>
      <c r="P17" s="14">
        <v>0.87690000000000001</v>
      </c>
      <c r="Q17" s="14">
        <v>0.6603</v>
      </c>
      <c r="R17" s="50">
        <v>0.94650000000000001</v>
      </c>
      <c r="T17" t="s">
        <v>18</v>
      </c>
      <c r="U17" t="s">
        <v>18</v>
      </c>
      <c r="V17" t="s">
        <v>18</v>
      </c>
    </row>
    <row r="18" spans="1:22">
      <c r="A18" s="6">
        <v>0</v>
      </c>
      <c r="B18" s="3">
        <v>2</v>
      </c>
      <c r="C18" s="7">
        <v>0.1</v>
      </c>
      <c r="D18" s="6">
        <v>2.4525999999999999</v>
      </c>
      <c r="E18" s="3">
        <v>22.991499999999998</v>
      </c>
      <c r="F18" s="3">
        <v>0.73850000000000005</v>
      </c>
      <c r="G18" s="3">
        <v>0.4667</v>
      </c>
      <c r="H18" s="7">
        <v>0.9607</v>
      </c>
      <c r="I18" s="3">
        <v>0.47770000000000001</v>
      </c>
      <c r="J18" s="3">
        <v>30.096</v>
      </c>
      <c r="K18" s="3">
        <v>0.79630000000000001</v>
      </c>
      <c r="L18" s="3">
        <v>0.75270000000000004</v>
      </c>
      <c r="M18" s="3">
        <v>0.98419999999999996</v>
      </c>
      <c r="N18" s="6">
        <v>0.17269999999999999</v>
      </c>
      <c r="O18" s="3">
        <v>34.5154</v>
      </c>
      <c r="P18" s="3">
        <v>0.87649999999999995</v>
      </c>
      <c r="Q18" s="3">
        <v>0.65329999999999999</v>
      </c>
      <c r="R18" s="7">
        <v>0.94620000000000004</v>
      </c>
    </row>
    <row r="19" spans="1:22">
      <c r="A19" s="6">
        <v>-1</v>
      </c>
      <c r="B19" s="3">
        <v>7</v>
      </c>
      <c r="C19" s="7">
        <v>0.1</v>
      </c>
      <c r="D19" s="6">
        <v>2.4470000000000001</v>
      </c>
      <c r="E19" s="3">
        <v>23.0015</v>
      </c>
      <c r="F19" s="3">
        <v>0.73919999999999997</v>
      </c>
      <c r="G19" s="3">
        <v>0.46910000000000002</v>
      </c>
      <c r="H19" s="7">
        <v>0.96099999999999997</v>
      </c>
      <c r="I19" s="3">
        <v>0.47660000000000002</v>
      </c>
      <c r="J19" s="3">
        <v>30.106000000000002</v>
      </c>
      <c r="K19" s="3">
        <v>0.79679999999999995</v>
      </c>
      <c r="L19" s="3">
        <v>0.75749999999999995</v>
      </c>
      <c r="M19" s="3">
        <v>0.98440000000000005</v>
      </c>
      <c r="N19" s="6">
        <v>0.17230000000000001</v>
      </c>
      <c r="O19" s="3">
        <v>34.524700000000003</v>
      </c>
      <c r="P19" s="3">
        <v>0.87670000000000003</v>
      </c>
      <c r="Q19" s="3">
        <v>0.65620000000000001</v>
      </c>
      <c r="R19" s="7">
        <v>0.94679999999999997</v>
      </c>
      <c r="T19">
        <v>0.74</v>
      </c>
      <c r="U19">
        <v>0.79790000000000005</v>
      </c>
      <c r="V19">
        <v>0.87760000000000005</v>
      </c>
    </row>
    <row r="20" spans="1:22">
      <c r="A20" s="6">
        <v>0</v>
      </c>
      <c r="B20" s="3">
        <v>7</v>
      </c>
      <c r="C20" s="7">
        <v>0.1</v>
      </c>
      <c r="D20" s="6">
        <v>2.4531000000000001</v>
      </c>
      <c r="E20" s="3">
        <v>22.990600000000001</v>
      </c>
      <c r="F20" s="3">
        <v>0.73839999999999995</v>
      </c>
      <c r="G20" s="3">
        <v>0.46589999999999998</v>
      </c>
      <c r="H20" s="7">
        <v>0.96060000000000001</v>
      </c>
      <c r="I20" s="3">
        <v>0.47789999999999999</v>
      </c>
      <c r="J20" s="3">
        <v>30.0944</v>
      </c>
      <c r="K20" s="3">
        <v>0.79620000000000002</v>
      </c>
      <c r="L20" s="3">
        <v>0.753</v>
      </c>
      <c r="M20" s="3">
        <v>0.98409999999999997</v>
      </c>
      <c r="N20" s="6">
        <v>0.17280000000000001</v>
      </c>
      <c r="O20" s="3">
        <v>34.513199999999998</v>
      </c>
      <c r="P20" s="3">
        <v>0.87639999999999996</v>
      </c>
      <c r="Q20" s="3">
        <v>0.64980000000000004</v>
      </c>
      <c r="R20" s="7">
        <v>0.9466</v>
      </c>
    </row>
    <row r="21" spans="1:22">
      <c r="A21" s="6">
        <v>-1</v>
      </c>
      <c r="B21" s="3">
        <v>12</v>
      </c>
      <c r="C21" s="7">
        <v>0.1</v>
      </c>
      <c r="D21" s="6">
        <v>2.4470000000000001</v>
      </c>
      <c r="E21" s="3">
        <v>23.0015</v>
      </c>
      <c r="F21" s="3">
        <v>0.73919999999999997</v>
      </c>
      <c r="G21" s="3">
        <v>0.46910000000000002</v>
      </c>
      <c r="H21" s="7">
        <v>0.96099999999999997</v>
      </c>
      <c r="I21" s="3">
        <v>0.47660000000000002</v>
      </c>
      <c r="J21" s="3">
        <v>30.105899999999998</v>
      </c>
      <c r="K21" s="3">
        <v>0.79679999999999995</v>
      </c>
      <c r="L21" s="3">
        <v>0.75749999999999995</v>
      </c>
      <c r="M21" s="3">
        <v>0.98440000000000005</v>
      </c>
      <c r="N21" s="6">
        <v>0.17230000000000001</v>
      </c>
      <c r="O21" s="3">
        <v>34.524700000000003</v>
      </c>
      <c r="P21" s="3">
        <v>0.87670000000000003</v>
      </c>
      <c r="Q21" s="3">
        <v>0.65620000000000001</v>
      </c>
      <c r="R21" s="7">
        <v>0.94679999999999997</v>
      </c>
    </row>
    <row r="22" spans="1:22">
      <c r="A22" s="6">
        <v>0</v>
      </c>
      <c r="B22" s="3">
        <v>12</v>
      </c>
      <c r="C22" s="7">
        <v>0.1</v>
      </c>
      <c r="D22" s="6">
        <v>2.4531000000000001</v>
      </c>
      <c r="E22" s="3">
        <v>22.990600000000001</v>
      </c>
      <c r="F22" s="3">
        <v>0.73839999999999995</v>
      </c>
      <c r="G22" s="3">
        <v>0.46589999999999998</v>
      </c>
      <c r="H22" s="7">
        <v>0.96060000000000001</v>
      </c>
      <c r="I22" s="3">
        <v>0.47789999999999999</v>
      </c>
      <c r="J22" s="3">
        <v>30.0944</v>
      </c>
      <c r="K22" s="3">
        <v>0.79620000000000002</v>
      </c>
      <c r="L22" s="3">
        <v>0.753</v>
      </c>
      <c r="M22" s="3">
        <v>0.98409999999999997</v>
      </c>
      <c r="N22" s="6">
        <v>0.17280000000000001</v>
      </c>
      <c r="O22" s="3">
        <v>34.513199999999998</v>
      </c>
      <c r="P22" s="3">
        <v>0.87639999999999996</v>
      </c>
      <c r="Q22" s="3">
        <v>0.64980000000000004</v>
      </c>
      <c r="R22" s="7">
        <v>0.9466</v>
      </c>
      <c r="T22" t="s">
        <v>19</v>
      </c>
      <c r="U22" t="s">
        <v>19</v>
      </c>
      <c r="V22" t="s">
        <v>19</v>
      </c>
    </row>
    <row r="23" spans="1:22">
      <c r="A23" s="6">
        <v>-1</v>
      </c>
      <c r="B23" s="3">
        <v>2</v>
      </c>
      <c r="C23" s="7">
        <v>0.4</v>
      </c>
      <c r="D23" s="6">
        <v>2.4325000000000001</v>
      </c>
      <c r="E23" s="3">
        <v>23.0273</v>
      </c>
      <c r="F23" s="3">
        <v>0.74099999999999999</v>
      </c>
      <c r="G23" s="3">
        <v>0.4788</v>
      </c>
      <c r="H23" s="7">
        <v>0.96220000000000006</v>
      </c>
      <c r="I23" s="3">
        <v>0.47310000000000002</v>
      </c>
      <c r="J23" s="3">
        <v>30.137899999999998</v>
      </c>
      <c r="K23" s="3">
        <v>0.79849999999999999</v>
      </c>
      <c r="L23" s="3">
        <v>0.74950000000000006</v>
      </c>
      <c r="M23" s="3">
        <v>0.98529999999999995</v>
      </c>
      <c r="N23" s="6">
        <v>0.1709</v>
      </c>
      <c r="O23" s="3">
        <v>34.561199999999999</v>
      </c>
      <c r="P23" s="3">
        <v>0.87790000000000001</v>
      </c>
      <c r="Q23" s="3">
        <v>0.67869999999999997</v>
      </c>
      <c r="R23" s="7">
        <v>0.94279999999999997</v>
      </c>
    </row>
    <row r="24" spans="1:22">
      <c r="A24" s="6">
        <v>0</v>
      </c>
      <c r="B24" s="3">
        <v>2</v>
      </c>
      <c r="C24" s="7">
        <v>0.4</v>
      </c>
      <c r="D24" s="6">
        <v>2.4478</v>
      </c>
      <c r="E24" s="3">
        <v>23.0001</v>
      </c>
      <c r="F24" s="3">
        <v>0.73909999999999998</v>
      </c>
      <c r="G24" s="3">
        <v>0.47210000000000002</v>
      </c>
      <c r="H24" s="7">
        <v>0.96140000000000003</v>
      </c>
      <c r="I24" s="3">
        <v>0.4763</v>
      </c>
      <c r="J24" s="3">
        <v>30.109000000000002</v>
      </c>
      <c r="K24" s="3">
        <v>0.79700000000000004</v>
      </c>
      <c r="L24" s="3">
        <v>0.74329999999999996</v>
      </c>
      <c r="M24" s="3">
        <v>0.9849</v>
      </c>
      <c r="N24" s="6">
        <v>0.17199999999999999</v>
      </c>
      <c r="O24" s="3">
        <v>34.532499999999999</v>
      </c>
      <c r="P24" s="3">
        <v>0.877</v>
      </c>
      <c r="Q24" s="3">
        <v>0.66869999999999996</v>
      </c>
      <c r="R24" s="7">
        <v>0.94279999999999997</v>
      </c>
      <c r="T24">
        <v>0.47510000000000002</v>
      </c>
      <c r="U24">
        <v>0.7218</v>
      </c>
      <c r="V24">
        <v>0.6633</v>
      </c>
    </row>
    <row r="25" spans="1:22">
      <c r="A25" s="6">
        <v>-1</v>
      </c>
      <c r="B25" s="3">
        <v>7</v>
      </c>
      <c r="C25" s="7">
        <v>0.4</v>
      </c>
      <c r="D25" s="6">
        <v>2.7652999999999999</v>
      </c>
      <c r="E25" s="3">
        <v>22.470400000000001</v>
      </c>
      <c r="F25" s="3">
        <v>0.7026</v>
      </c>
      <c r="G25" s="3">
        <v>0.44109999999999999</v>
      </c>
      <c r="H25" s="7">
        <v>0.95740000000000003</v>
      </c>
      <c r="I25" s="3">
        <v>0.54620000000000002</v>
      </c>
      <c r="J25" s="3">
        <v>29.514500000000002</v>
      </c>
      <c r="K25" s="3">
        <v>0.76500000000000001</v>
      </c>
      <c r="L25" s="3">
        <v>0.68679999999999997</v>
      </c>
      <c r="M25" s="3">
        <v>0.98129999999999995</v>
      </c>
      <c r="N25" s="6">
        <v>0.20849999999999999</v>
      </c>
      <c r="O25" s="3">
        <v>33.696300000000001</v>
      </c>
      <c r="P25" s="3">
        <v>0.84970000000000001</v>
      </c>
      <c r="Q25" s="3">
        <v>0.61990000000000001</v>
      </c>
      <c r="R25" s="7">
        <v>0.93200000000000005</v>
      </c>
    </row>
    <row r="26" spans="1:22">
      <c r="A26" s="6">
        <v>0</v>
      </c>
      <c r="B26" s="3">
        <v>7</v>
      </c>
      <c r="C26" s="7">
        <v>0.4</v>
      </c>
      <c r="D26" s="6">
        <v>2.4533999999999998</v>
      </c>
      <c r="E26" s="3">
        <v>22.990100000000002</v>
      </c>
      <c r="F26" s="3">
        <v>0.73860000000000003</v>
      </c>
      <c r="G26" s="3">
        <v>0.47110000000000002</v>
      </c>
      <c r="H26" s="7">
        <v>0.96120000000000005</v>
      </c>
      <c r="I26" s="3">
        <v>0.4773</v>
      </c>
      <c r="J26" s="3">
        <v>30.099799999999998</v>
      </c>
      <c r="K26" s="3">
        <v>0.79659999999999997</v>
      </c>
      <c r="L26" s="3">
        <v>0.74360000000000004</v>
      </c>
      <c r="M26" s="3">
        <v>0.98470000000000002</v>
      </c>
      <c r="N26" s="6">
        <v>0.1724</v>
      </c>
      <c r="O26" s="3">
        <v>34.523400000000002</v>
      </c>
      <c r="P26" s="3">
        <v>0.87680000000000002</v>
      </c>
      <c r="Q26" s="3">
        <v>0.69010000000000005</v>
      </c>
      <c r="R26" s="7">
        <v>0.94279999999999997</v>
      </c>
    </row>
    <row r="27" spans="1:22">
      <c r="A27" s="6">
        <v>-1</v>
      </c>
      <c r="B27" s="3">
        <v>12</v>
      </c>
      <c r="C27" s="7">
        <v>0.4</v>
      </c>
      <c r="D27" s="6">
        <v>3.1179999999999999</v>
      </c>
      <c r="E27" s="3">
        <v>21.949100000000001</v>
      </c>
      <c r="F27" s="3">
        <v>0.66710000000000003</v>
      </c>
      <c r="G27" s="3">
        <v>0.41970000000000002</v>
      </c>
      <c r="H27" s="7">
        <v>0.95120000000000005</v>
      </c>
      <c r="I27" s="3">
        <v>0.62609999999999999</v>
      </c>
      <c r="J27" s="3">
        <v>28.921199999999999</v>
      </c>
      <c r="K27" s="3">
        <v>0.73209999999999997</v>
      </c>
      <c r="L27" s="3">
        <v>0.6532</v>
      </c>
      <c r="M27" s="3">
        <v>0.97640000000000005</v>
      </c>
      <c r="N27" s="6">
        <v>0.24690000000000001</v>
      </c>
      <c r="O27" s="3">
        <v>32.962000000000003</v>
      </c>
      <c r="P27" s="3">
        <v>0.82320000000000004</v>
      </c>
      <c r="Q27" s="3">
        <v>0.57020000000000004</v>
      </c>
      <c r="R27" s="7">
        <v>0.92669999999999997</v>
      </c>
      <c r="T27" t="s">
        <v>20</v>
      </c>
      <c r="U27" t="s">
        <v>20</v>
      </c>
      <c r="V27" t="s">
        <v>20</v>
      </c>
    </row>
    <row r="28" spans="1:22">
      <c r="A28" s="6">
        <v>0</v>
      </c>
      <c r="B28" s="3">
        <v>12</v>
      </c>
      <c r="C28" s="7">
        <v>0.4</v>
      </c>
      <c r="D28" s="6">
        <v>2.4592000000000001</v>
      </c>
      <c r="E28" s="3">
        <v>22.979900000000001</v>
      </c>
      <c r="F28" s="3">
        <v>0.73799999999999999</v>
      </c>
      <c r="G28" s="3">
        <v>0.46589999999999998</v>
      </c>
      <c r="H28" s="7">
        <v>0.96120000000000005</v>
      </c>
      <c r="I28" s="3">
        <v>0.47860000000000003</v>
      </c>
      <c r="J28" s="3">
        <v>30.088100000000001</v>
      </c>
      <c r="K28" s="3">
        <v>0.79610000000000003</v>
      </c>
      <c r="L28" s="3">
        <v>0.72699999999999998</v>
      </c>
      <c r="M28" s="3">
        <v>0.98460000000000003</v>
      </c>
      <c r="N28" s="6">
        <v>0.17299999999999999</v>
      </c>
      <c r="O28" s="3">
        <v>34.507399999999997</v>
      </c>
      <c r="P28" s="3">
        <v>0.87629999999999997</v>
      </c>
      <c r="Q28" s="3">
        <v>0.68479999999999996</v>
      </c>
      <c r="R28" s="7">
        <v>0.94010000000000005</v>
      </c>
    </row>
    <row r="29" spans="1:22">
      <c r="A29" s="6">
        <v>-1</v>
      </c>
      <c r="B29" s="3">
        <v>2</v>
      </c>
      <c r="C29" s="7">
        <v>0.7</v>
      </c>
      <c r="D29" s="6">
        <v>2.4232999999999998</v>
      </c>
      <c r="E29" s="3">
        <v>23.043800000000001</v>
      </c>
      <c r="F29" s="3">
        <v>0.74209999999999998</v>
      </c>
      <c r="G29" s="3">
        <v>0.48259999999999997</v>
      </c>
      <c r="H29" s="7">
        <v>0.96289999999999998</v>
      </c>
      <c r="I29" s="68">
        <v>0.47099999999999997</v>
      </c>
      <c r="J29" s="3">
        <v>30.157299999999999</v>
      </c>
      <c r="K29" s="3">
        <v>0.79949999999999999</v>
      </c>
      <c r="L29" s="3">
        <v>0.73819999999999997</v>
      </c>
      <c r="M29" s="3">
        <v>0.98580000000000001</v>
      </c>
      <c r="N29" s="71">
        <v>0.17</v>
      </c>
      <c r="O29" s="3">
        <v>34.582500000000003</v>
      </c>
      <c r="P29" s="3">
        <v>0.87849999999999995</v>
      </c>
      <c r="Q29" s="3">
        <v>0.67849999999999999</v>
      </c>
      <c r="R29" s="7">
        <v>0.93989999999999996</v>
      </c>
      <c r="T29">
        <v>0.96209999999999996</v>
      </c>
      <c r="U29">
        <v>0.98550000000000004</v>
      </c>
      <c r="V29">
        <v>0.9385</v>
      </c>
    </row>
    <row r="30" spans="1:22">
      <c r="A30" s="6">
        <v>0</v>
      </c>
      <c r="B30" s="3">
        <v>2</v>
      </c>
      <c r="C30" s="7">
        <v>0.7</v>
      </c>
      <c r="D30" s="6">
        <v>2.4438</v>
      </c>
      <c r="E30" s="3">
        <v>23.007200000000001</v>
      </c>
      <c r="F30" s="3">
        <v>0.73960000000000004</v>
      </c>
      <c r="G30" s="3">
        <v>0.47410000000000002</v>
      </c>
      <c r="H30" s="7">
        <v>0.96179999999999999</v>
      </c>
      <c r="I30" s="3">
        <v>0.4753</v>
      </c>
      <c r="J30" s="3">
        <v>30.118300000000001</v>
      </c>
      <c r="K30" s="3">
        <v>0.79749999999999999</v>
      </c>
      <c r="L30" s="3">
        <v>0.73319999999999996</v>
      </c>
      <c r="M30" s="3">
        <v>0.98519999999999996</v>
      </c>
      <c r="N30" s="6">
        <v>0.1716</v>
      </c>
      <c r="O30" s="3">
        <v>34.543700000000001</v>
      </c>
      <c r="P30" s="3">
        <v>0.87729999999999997</v>
      </c>
      <c r="Q30" s="3">
        <v>0.66790000000000005</v>
      </c>
      <c r="R30" s="7">
        <v>0.9405</v>
      </c>
    </row>
    <row r="31" spans="1:22">
      <c r="A31" s="6">
        <v>-1</v>
      </c>
      <c r="B31" s="3">
        <v>7</v>
      </c>
      <c r="C31" s="7">
        <v>0.7</v>
      </c>
      <c r="D31" s="6">
        <v>2.4371999999999998</v>
      </c>
      <c r="E31" s="3">
        <v>23.018999999999998</v>
      </c>
      <c r="F31" s="3">
        <v>0.74039999999999995</v>
      </c>
      <c r="G31" s="3">
        <v>0.4713</v>
      </c>
      <c r="H31" s="70">
        <v>0.96299999999999997</v>
      </c>
      <c r="I31" s="3">
        <v>0.4743</v>
      </c>
      <c r="J31" s="3">
        <v>30.127500000000001</v>
      </c>
      <c r="K31" s="3">
        <v>0.79790000000000005</v>
      </c>
      <c r="L31" s="3">
        <v>0.70009999999999994</v>
      </c>
      <c r="M31" s="3">
        <v>0.98580000000000001</v>
      </c>
      <c r="N31" s="6">
        <v>0.1724</v>
      </c>
      <c r="O31" s="3">
        <v>34.522300000000001</v>
      </c>
      <c r="P31" s="3">
        <v>0.87660000000000005</v>
      </c>
      <c r="Q31" s="3">
        <v>0.64670000000000005</v>
      </c>
      <c r="R31" s="7">
        <v>0.93400000000000005</v>
      </c>
    </row>
    <row r="32" spans="1:22">
      <c r="A32" s="6">
        <v>0</v>
      </c>
      <c r="B32" s="3">
        <v>7</v>
      </c>
      <c r="C32" s="7">
        <v>0.7</v>
      </c>
      <c r="D32" s="6">
        <v>2.4401000000000002</v>
      </c>
      <c r="E32" s="3">
        <v>23.0137</v>
      </c>
      <c r="F32" s="3">
        <v>0.74</v>
      </c>
      <c r="G32" s="3">
        <v>0.47510000000000002</v>
      </c>
      <c r="H32" s="7">
        <v>0.96209999999999996</v>
      </c>
      <c r="I32" s="3">
        <v>0.47439999999999999</v>
      </c>
      <c r="J32" s="3">
        <v>30.1264</v>
      </c>
      <c r="K32" s="3">
        <v>0.79790000000000005</v>
      </c>
      <c r="L32" s="3">
        <v>0.7218</v>
      </c>
      <c r="M32" s="3">
        <v>0.98550000000000004</v>
      </c>
      <c r="N32" s="6">
        <v>0.17119999999999999</v>
      </c>
      <c r="O32" s="3">
        <v>34.553400000000003</v>
      </c>
      <c r="P32" s="3">
        <v>0.87760000000000005</v>
      </c>
      <c r="Q32" s="3">
        <v>0.6633</v>
      </c>
      <c r="R32" s="7">
        <v>0.9385</v>
      </c>
    </row>
    <row r="33" spans="1:18">
      <c r="A33" s="6">
        <v>-1</v>
      </c>
      <c r="B33" s="3">
        <v>12</v>
      </c>
      <c r="C33" s="7">
        <v>0.7</v>
      </c>
      <c r="D33" s="71">
        <v>2.4300000000000002</v>
      </c>
      <c r="E33" s="3">
        <v>23.0318</v>
      </c>
      <c r="F33" s="3">
        <v>0.74129999999999996</v>
      </c>
      <c r="G33" s="3">
        <v>0.47289999999999999</v>
      </c>
      <c r="H33" s="7">
        <v>0.96319999999999995</v>
      </c>
      <c r="I33" s="3">
        <v>0.47270000000000001</v>
      </c>
      <c r="J33" s="3">
        <v>30.1417</v>
      </c>
      <c r="K33" s="3">
        <v>0.79869999999999997</v>
      </c>
      <c r="L33" s="3">
        <v>0.7</v>
      </c>
      <c r="M33" s="3">
        <v>0.9859</v>
      </c>
      <c r="N33" s="6">
        <v>0.1716</v>
      </c>
      <c r="O33" s="3">
        <v>34.543100000000003</v>
      </c>
      <c r="P33" s="3">
        <v>0.87729999999999997</v>
      </c>
      <c r="Q33" s="3">
        <v>0.64270000000000005</v>
      </c>
      <c r="R33" s="7">
        <v>0.93389999999999995</v>
      </c>
    </row>
    <row r="34" spans="1:18" ht="15.75" thickBot="1">
      <c r="A34" s="8">
        <v>0</v>
      </c>
      <c r="B34" s="9">
        <v>12</v>
      </c>
      <c r="C34" s="10">
        <v>0.7</v>
      </c>
      <c r="D34" s="8">
        <v>2.4390999999999998</v>
      </c>
      <c r="E34" s="9">
        <v>23.015499999999999</v>
      </c>
      <c r="F34" s="9">
        <v>0.74009999999999998</v>
      </c>
      <c r="G34" s="9">
        <v>0.47520000000000001</v>
      </c>
      <c r="H34" s="10">
        <v>0.96209999999999996</v>
      </c>
      <c r="I34" s="9">
        <v>0.47420000000000001</v>
      </c>
      <c r="J34" s="9">
        <v>30.128299999999999</v>
      </c>
      <c r="K34" s="9">
        <v>0.79800000000000004</v>
      </c>
      <c r="L34" s="9">
        <v>0.72030000000000005</v>
      </c>
      <c r="M34" s="9">
        <v>0.98560000000000003</v>
      </c>
      <c r="N34" s="8">
        <v>0.1711</v>
      </c>
      <c r="O34" s="9">
        <v>34.555300000000003</v>
      </c>
      <c r="P34" s="9">
        <v>0.87770000000000004</v>
      </c>
      <c r="Q34" s="9">
        <v>0.65990000000000004</v>
      </c>
      <c r="R34" s="10">
        <v>0.93820000000000003</v>
      </c>
    </row>
    <row r="35" spans="1:18">
      <c r="D35">
        <f>MIN(D17:D32)</f>
        <v>2.4232999999999998</v>
      </c>
      <c r="E35">
        <f>MAX(E17:E32)</f>
        <v>23.043800000000001</v>
      </c>
      <c r="F35">
        <f>MAX(F17:F32)</f>
        <v>0.74209999999999998</v>
      </c>
      <c r="G35">
        <f>MAX(G17:G32)</f>
        <v>0.48259999999999997</v>
      </c>
      <c r="H35">
        <f>MAX(H17:H32)</f>
        <v>0.96299999999999997</v>
      </c>
      <c r="I35">
        <f>MIN(I17:I32)</f>
        <v>0.47099999999999997</v>
      </c>
      <c r="J35">
        <f>MAX(J17:J32)</f>
        <v>30.157299999999999</v>
      </c>
      <c r="K35">
        <f>MAX(K17:K32)</f>
        <v>0.79949999999999999</v>
      </c>
      <c r="L35">
        <f>MAX(L17:L32)</f>
        <v>0.75760000000000005</v>
      </c>
      <c r="M35">
        <f>MAX(M17:M32)</f>
        <v>0.98580000000000001</v>
      </c>
      <c r="N35">
        <f>MIN(N17:N32)</f>
        <v>0.17</v>
      </c>
      <c r="O35">
        <f>MAX(O17:O32)</f>
        <v>34.582500000000003</v>
      </c>
      <c r="P35">
        <f>MAX(P17:P32)</f>
        <v>0.87849999999999995</v>
      </c>
      <c r="Q35">
        <f>MAX(Q17:Q32)</f>
        <v>0.69010000000000005</v>
      </c>
      <c r="R35">
        <f>MAX(R17:R32)</f>
        <v>0.94679999999999997</v>
      </c>
    </row>
  </sheetData>
  <mergeCells count="16">
    <mergeCell ref="B1:R3"/>
    <mergeCell ref="D5:H5"/>
    <mergeCell ref="I5:M5"/>
    <mergeCell ref="N5:R5"/>
    <mergeCell ref="B15:C15"/>
    <mergeCell ref="D15:H15"/>
    <mergeCell ref="I15:M15"/>
    <mergeCell ref="N15:R15"/>
    <mergeCell ref="B6:C6"/>
    <mergeCell ref="B7:C7"/>
    <mergeCell ref="B8:C8"/>
    <mergeCell ref="B9:C9"/>
    <mergeCell ref="B10:C10"/>
    <mergeCell ref="B11:C11"/>
    <mergeCell ref="B12:C12"/>
    <mergeCell ref="B13:C13"/>
  </mergeCells>
  <conditionalFormatting sqref="D17:D34">
    <cfRule type="cellIs" dxfId="95" priority="45" operator="equal">
      <formula>$D$35</formula>
    </cfRule>
  </conditionalFormatting>
  <conditionalFormatting sqref="E17:E34">
    <cfRule type="cellIs" dxfId="94" priority="47" operator="equal">
      <formula>$E$35</formula>
    </cfRule>
  </conditionalFormatting>
  <conditionalFormatting sqref="F17:F34">
    <cfRule type="cellIs" dxfId="93" priority="49" operator="equal">
      <formula>$F$35</formula>
    </cfRule>
  </conditionalFormatting>
  <conditionalFormatting sqref="G17:G34">
    <cfRule type="cellIs" dxfId="92" priority="51" operator="equal">
      <formula>$G$35</formula>
    </cfRule>
  </conditionalFormatting>
  <conditionalFormatting sqref="H17:H34">
    <cfRule type="cellIs" dxfId="91" priority="53" operator="equal">
      <formula>$H$35</formula>
    </cfRule>
  </conditionalFormatting>
  <conditionalFormatting sqref="I17:I34">
    <cfRule type="cellIs" dxfId="90" priority="55" operator="equal">
      <formula>$I$35</formula>
    </cfRule>
  </conditionalFormatting>
  <conditionalFormatting sqref="J17:J34">
    <cfRule type="cellIs" dxfId="89" priority="57" operator="equal">
      <formula>$J$35</formula>
    </cfRule>
  </conditionalFormatting>
  <conditionalFormatting sqref="K17:K34">
    <cfRule type="cellIs" dxfId="88" priority="59" operator="equal">
      <formula>$K$35</formula>
    </cfRule>
  </conditionalFormatting>
  <conditionalFormatting sqref="L17:L34">
    <cfRule type="cellIs" dxfId="87" priority="61" operator="equal">
      <formula>$L$35</formula>
    </cfRule>
  </conditionalFormatting>
  <conditionalFormatting sqref="M17:M34">
    <cfRule type="cellIs" dxfId="86" priority="63" operator="equal">
      <formula>$M$35</formula>
    </cfRule>
  </conditionalFormatting>
  <conditionalFormatting sqref="N17:N34">
    <cfRule type="cellIs" dxfId="85" priority="65" operator="equal">
      <formula>$N$35</formula>
    </cfRule>
  </conditionalFormatting>
  <conditionalFormatting sqref="O17:O34">
    <cfRule type="cellIs" dxfId="84" priority="67" operator="equal">
      <formula>$O$35</formula>
    </cfRule>
  </conditionalFormatting>
  <conditionalFormatting sqref="P17:P34">
    <cfRule type="cellIs" dxfId="83" priority="69" operator="equal">
      <formula>$P$35</formula>
    </cfRule>
  </conditionalFormatting>
  <conditionalFormatting sqref="Q17:Q34">
    <cfRule type="cellIs" dxfId="82" priority="71" operator="equal">
      <formula>$Q$35</formula>
    </cfRule>
  </conditionalFormatting>
  <conditionalFormatting sqref="R17:R34">
    <cfRule type="cellIs" dxfId="81" priority="73" operator="equal">
      <formula>$R$35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0"/>
  <sheetViews>
    <sheetView zoomScale="70" zoomScaleNormal="70" workbookViewId="0">
      <selection activeCell="F34" sqref="F34"/>
    </sheetView>
  </sheetViews>
  <sheetFormatPr defaultRowHeight="15"/>
  <cols>
    <col min="4" max="4" width="18.5703125" bestFit="1" customWidth="1"/>
  </cols>
  <sheetData>
    <row r="1" spans="1:18">
      <c r="A1" s="81" t="s">
        <v>24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5.75" thickBot="1"/>
    <row r="5" spans="1:18">
      <c r="A5" s="20"/>
      <c r="B5" s="21"/>
      <c r="C5" s="22"/>
      <c r="D5" s="82" t="s">
        <v>9</v>
      </c>
      <c r="E5" s="83"/>
      <c r="F5" s="83"/>
      <c r="G5" s="83"/>
      <c r="H5" s="84"/>
      <c r="I5" s="82" t="s">
        <v>10</v>
      </c>
      <c r="J5" s="83"/>
      <c r="K5" s="83"/>
      <c r="L5" s="83"/>
      <c r="M5" s="84"/>
      <c r="N5" s="82" t="s">
        <v>11</v>
      </c>
      <c r="O5" s="83"/>
      <c r="P5" s="83"/>
      <c r="Q5" s="83"/>
      <c r="R5" s="84"/>
    </row>
    <row r="6" spans="1:18">
      <c r="A6" s="6" t="s">
        <v>3</v>
      </c>
      <c r="B6" s="3"/>
      <c r="C6" s="7"/>
      <c r="D6" s="4">
        <v>2.8052000000000001</v>
      </c>
      <c r="E6" s="2">
        <v>22.408100000000001</v>
      </c>
      <c r="F6" s="2">
        <v>0.69920000000000004</v>
      </c>
      <c r="G6" s="2">
        <v>0.38319999999999999</v>
      </c>
      <c r="H6" s="5">
        <v>0.95369999999999999</v>
      </c>
      <c r="I6" s="6">
        <v>0.55420000000000003</v>
      </c>
      <c r="J6" s="3">
        <v>29.4513</v>
      </c>
      <c r="K6" s="3">
        <v>0.76290000000000002</v>
      </c>
      <c r="L6" s="3">
        <v>0.35589999999999999</v>
      </c>
      <c r="M6" s="7">
        <v>0.97540000000000004</v>
      </c>
      <c r="N6" s="6">
        <v>0.20630000000000001</v>
      </c>
      <c r="O6" s="3">
        <v>33.742600000000003</v>
      </c>
      <c r="P6" s="3">
        <v>0.85199999999999998</v>
      </c>
      <c r="Q6" s="3">
        <v>0.2303</v>
      </c>
      <c r="R6" s="7">
        <v>0.88360000000000005</v>
      </c>
    </row>
    <row r="7" spans="1:18">
      <c r="A7" s="6" t="s">
        <v>1</v>
      </c>
      <c r="B7" s="3" t="s">
        <v>0</v>
      </c>
      <c r="C7" s="7" t="s">
        <v>2</v>
      </c>
      <c r="D7" s="6" t="s">
        <v>4</v>
      </c>
      <c r="E7" s="3" t="s">
        <v>5</v>
      </c>
      <c r="F7" s="3" t="s">
        <v>6</v>
      </c>
      <c r="G7" s="3" t="s">
        <v>7</v>
      </c>
      <c r="H7" s="7" t="s">
        <v>8</v>
      </c>
      <c r="I7" s="6" t="s">
        <v>4</v>
      </c>
      <c r="J7" s="3" t="s">
        <v>5</v>
      </c>
      <c r="K7" s="3" t="s">
        <v>6</v>
      </c>
      <c r="L7" s="3" t="s">
        <v>7</v>
      </c>
      <c r="M7" s="7" t="s">
        <v>8</v>
      </c>
      <c r="N7" s="6" t="s">
        <v>4</v>
      </c>
      <c r="O7" s="3" t="s">
        <v>5</v>
      </c>
      <c r="P7" s="3" t="s">
        <v>6</v>
      </c>
      <c r="Q7" s="3" t="s">
        <v>7</v>
      </c>
      <c r="R7" s="7" t="s">
        <v>8</v>
      </c>
    </row>
    <row r="8" spans="1:18">
      <c r="A8" s="6">
        <v>1</v>
      </c>
      <c r="B8" s="3">
        <v>10</v>
      </c>
      <c r="C8" s="7">
        <v>163</v>
      </c>
      <c r="D8" s="35">
        <v>2.5409000000000002</v>
      </c>
      <c r="E8" s="3">
        <v>22.837900000000001</v>
      </c>
      <c r="F8" s="3">
        <v>0.73019999999999996</v>
      </c>
      <c r="G8" s="3">
        <v>0.40949999999999998</v>
      </c>
      <c r="H8" s="7">
        <v>0.95789999999999997</v>
      </c>
      <c r="I8" s="4">
        <v>0.4965</v>
      </c>
      <c r="J8" s="2">
        <v>29.9284</v>
      </c>
      <c r="K8" s="2">
        <v>0.78910000000000002</v>
      </c>
      <c r="L8" s="2">
        <v>0.61480000000000001</v>
      </c>
      <c r="M8" s="5">
        <v>0.98099999999999998</v>
      </c>
      <c r="N8" s="4">
        <v>0.18010000000000001</v>
      </c>
      <c r="O8" s="2">
        <v>34.332799999999999</v>
      </c>
      <c r="P8" s="2">
        <v>0.87139999999999995</v>
      </c>
      <c r="Q8" s="2">
        <v>0.4446</v>
      </c>
      <c r="R8" s="5">
        <v>0.91269999999999996</v>
      </c>
    </row>
    <row r="9" spans="1:18">
      <c r="A9" s="6">
        <v>1</v>
      </c>
      <c r="B9" s="3">
        <v>20</v>
      </c>
      <c r="C9" s="7">
        <v>104</v>
      </c>
      <c r="D9" s="35">
        <v>2.4199000000000002</v>
      </c>
      <c r="E9" s="3">
        <v>23.049800000000001</v>
      </c>
      <c r="F9" s="3">
        <v>0.74329999999999996</v>
      </c>
      <c r="G9" s="3">
        <v>0.44900000000000001</v>
      </c>
      <c r="H9" s="7">
        <v>0.96240000000000003</v>
      </c>
      <c r="I9" s="6">
        <v>0.47060000000000002</v>
      </c>
      <c r="J9" s="3">
        <v>30.1617</v>
      </c>
      <c r="K9" s="3">
        <v>0.80030000000000001</v>
      </c>
      <c r="L9" s="3">
        <v>0.65429999999999999</v>
      </c>
      <c r="M9" s="7">
        <v>0.98519999999999996</v>
      </c>
      <c r="N9" s="6">
        <v>0.17030000000000001</v>
      </c>
      <c r="O9" s="3">
        <v>34.5747</v>
      </c>
      <c r="P9" s="3">
        <v>0.87839999999999996</v>
      </c>
      <c r="Q9" s="3">
        <v>0.49080000000000001</v>
      </c>
      <c r="R9" s="7">
        <v>0.91679999999999995</v>
      </c>
    </row>
    <row r="10" spans="1:18">
      <c r="A10" s="6">
        <v>2</v>
      </c>
      <c r="B10" s="3">
        <v>10</v>
      </c>
      <c r="C10" s="7">
        <v>227</v>
      </c>
      <c r="D10" s="35">
        <v>2.4487000000000001</v>
      </c>
      <c r="E10" s="2">
        <v>22.9985</v>
      </c>
      <c r="F10" s="2">
        <v>0.74250000000000005</v>
      </c>
      <c r="G10" s="2">
        <v>0.4042</v>
      </c>
      <c r="H10" s="5">
        <v>0.96240000000000003</v>
      </c>
      <c r="I10" s="4">
        <v>0.47639999999999999</v>
      </c>
      <c r="J10" s="2">
        <v>30.1082</v>
      </c>
      <c r="K10" s="2">
        <v>0.79920000000000002</v>
      </c>
      <c r="L10" s="2">
        <v>0.63270000000000004</v>
      </c>
      <c r="M10" s="5">
        <v>0.98380000000000001</v>
      </c>
      <c r="N10" s="4">
        <v>0.17219999999999999</v>
      </c>
      <c r="O10" s="2">
        <v>34.526699999999998</v>
      </c>
      <c r="P10" s="2">
        <v>0.87749999999999995</v>
      </c>
      <c r="Q10" s="2">
        <v>0.52439999999999998</v>
      </c>
      <c r="R10" s="5">
        <v>0.92179999999999995</v>
      </c>
    </row>
    <row r="11" spans="1:18">
      <c r="A11" s="6">
        <v>2</v>
      </c>
      <c r="B11" s="3">
        <v>20</v>
      </c>
      <c r="C11" s="7">
        <v>118</v>
      </c>
      <c r="D11" s="35">
        <v>2.3309000000000002</v>
      </c>
      <c r="E11" s="3">
        <v>23.212499999999999</v>
      </c>
      <c r="F11" s="3">
        <v>0.75409999999999999</v>
      </c>
      <c r="G11" s="3">
        <v>0.45240000000000002</v>
      </c>
      <c r="H11" s="7">
        <v>0.96630000000000005</v>
      </c>
      <c r="I11" s="6">
        <v>0.45179999999999998</v>
      </c>
      <c r="J11" s="3">
        <v>30.338100000000001</v>
      </c>
      <c r="K11" s="3">
        <v>0.80900000000000005</v>
      </c>
      <c r="L11" s="3">
        <v>0.68559999999999999</v>
      </c>
      <c r="M11" s="7">
        <v>0.98770000000000002</v>
      </c>
      <c r="N11" s="6">
        <v>0.16320000000000001</v>
      </c>
      <c r="O11" s="3">
        <v>34.760599999999997</v>
      </c>
      <c r="P11" s="3">
        <v>0.88380000000000003</v>
      </c>
      <c r="Q11" s="3">
        <v>0.58330000000000004</v>
      </c>
      <c r="R11" s="7">
        <v>0.92730000000000001</v>
      </c>
    </row>
    <row r="12" spans="1:18">
      <c r="A12" s="6">
        <v>3</v>
      </c>
      <c r="B12" s="3">
        <v>10</v>
      </c>
      <c r="C12" s="7">
        <v>115</v>
      </c>
      <c r="D12" s="35">
        <v>2.2378999999999998</v>
      </c>
      <c r="E12" s="3">
        <v>23.389399999999998</v>
      </c>
      <c r="F12" s="3">
        <v>0.76490000000000002</v>
      </c>
      <c r="G12" s="3">
        <v>0.52029999999999998</v>
      </c>
      <c r="H12" s="7">
        <v>0.97019999999999995</v>
      </c>
      <c r="I12" s="11">
        <v>0.43240000000000001</v>
      </c>
      <c r="J12" s="12">
        <v>30.529199999999999</v>
      </c>
      <c r="K12" s="12">
        <v>0.81779999999999997</v>
      </c>
      <c r="L12" s="3">
        <v>0.74580000000000002</v>
      </c>
      <c r="M12" s="13">
        <v>0.99029999999999996</v>
      </c>
      <c r="N12" s="11">
        <v>0.15609999999999999</v>
      </c>
      <c r="O12" s="12">
        <v>34.954900000000002</v>
      </c>
      <c r="P12" s="12">
        <v>0.8891</v>
      </c>
      <c r="Q12" s="3">
        <v>0.71460000000000001</v>
      </c>
      <c r="R12" s="7">
        <v>0.9355</v>
      </c>
    </row>
    <row r="13" spans="1:18">
      <c r="A13" s="6">
        <v>3</v>
      </c>
      <c r="B13" s="3">
        <v>20</v>
      </c>
      <c r="C13" s="7">
        <v>93</v>
      </c>
      <c r="D13" s="35">
        <v>2.2441</v>
      </c>
      <c r="E13" s="3">
        <v>23.377500000000001</v>
      </c>
      <c r="F13" s="3">
        <v>0.7641</v>
      </c>
      <c r="G13" s="3">
        <v>0.52669999999999995</v>
      </c>
      <c r="H13" s="7">
        <v>0.97009999999999996</v>
      </c>
      <c r="I13" s="6">
        <v>0.43359999999999999</v>
      </c>
      <c r="J13" s="3">
        <v>30.516500000000001</v>
      </c>
      <c r="K13" s="3">
        <v>0.81720000000000004</v>
      </c>
      <c r="L13" s="3">
        <v>0.74719999999999998</v>
      </c>
      <c r="M13" s="7">
        <v>0.99019999999999997</v>
      </c>
      <c r="N13" s="6">
        <v>0.1565</v>
      </c>
      <c r="O13" s="3">
        <v>34.942300000000003</v>
      </c>
      <c r="P13" s="3">
        <v>0.88870000000000005</v>
      </c>
      <c r="Q13" s="3">
        <v>0.71489999999999998</v>
      </c>
      <c r="R13" s="7">
        <v>0.93579999999999997</v>
      </c>
    </row>
    <row r="14" spans="1:18">
      <c r="A14" s="6">
        <v>4</v>
      </c>
      <c r="B14" s="3">
        <v>10</v>
      </c>
      <c r="C14" s="7">
        <v>122</v>
      </c>
      <c r="D14" s="36">
        <v>2.2372999999999998</v>
      </c>
      <c r="E14" s="12">
        <v>23.390599999999999</v>
      </c>
      <c r="F14" s="12">
        <v>0.76490000000000002</v>
      </c>
      <c r="G14" s="12">
        <v>0.55059999999999998</v>
      </c>
      <c r="H14" s="13">
        <v>0.97040000000000004</v>
      </c>
      <c r="I14" s="6">
        <v>0.43269999999999997</v>
      </c>
      <c r="J14" s="14">
        <v>30.526</v>
      </c>
      <c r="K14" s="14">
        <v>0.81759999999999999</v>
      </c>
      <c r="L14" s="12">
        <v>0.75270000000000004</v>
      </c>
      <c r="M14" s="7">
        <v>0.98980000000000001</v>
      </c>
      <c r="N14" s="6">
        <v>0.15620000000000001</v>
      </c>
      <c r="O14" s="3">
        <v>34.951500000000003</v>
      </c>
      <c r="P14" s="3">
        <v>0.88900000000000001</v>
      </c>
      <c r="Q14" s="12">
        <v>0.73150000000000004</v>
      </c>
      <c r="R14" s="7">
        <v>0.93600000000000005</v>
      </c>
    </row>
    <row r="15" spans="1:18">
      <c r="A15" s="6">
        <v>4</v>
      </c>
      <c r="B15" s="3">
        <v>20</v>
      </c>
      <c r="C15" s="7">
        <v>95</v>
      </c>
      <c r="D15" s="35">
        <v>2.2467000000000001</v>
      </c>
      <c r="E15" s="3">
        <v>23.372399999999999</v>
      </c>
      <c r="F15" s="3">
        <v>0.76380000000000003</v>
      </c>
      <c r="G15" s="3">
        <v>0.54869999999999997</v>
      </c>
      <c r="H15" s="7">
        <v>0.97009999999999996</v>
      </c>
      <c r="I15" s="6">
        <v>0.43469999999999998</v>
      </c>
      <c r="J15" s="3">
        <v>30.5063</v>
      </c>
      <c r="K15" s="3">
        <v>0.81669999999999998</v>
      </c>
      <c r="L15" s="3">
        <v>0.75180000000000002</v>
      </c>
      <c r="M15" s="7">
        <v>0.98970000000000002</v>
      </c>
      <c r="N15" s="6">
        <v>0.15690000000000001</v>
      </c>
      <c r="O15" s="3">
        <v>34.931899999999999</v>
      </c>
      <c r="P15" s="3">
        <v>0.88839999999999997</v>
      </c>
      <c r="Q15" s="3">
        <v>0.72799999999999998</v>
      </c>
      <c r="R15" s="7">
        <v>0.93640000000000001</v>
      </c>
    </row>
    <row r="16" spans="1:18">
      <c r="A16" s="6">
        <v>5</v>
      </c>
      <c r="B16" s="3">
        <v>10</v>
      </c>
      <c r="C16" s="7">
        <v>85</v>
      </c>
      <c r="D16" s="35">
        <v>2.2774000000000001</v>
      </c>
      <c r="E16" s="3">
        <v>23.313500000000001</v>
      </c>
      <c r="F16" s="3">
        <v>0.76</v>
      </c>
      <c r="G16" s="3">
        <v>0.52710000000000001</v>
      </c>
      <c r="H16" s="7">
        <v>0.96930000000000005</v>
      </c>
      <c r="I16" s="6">
        <v>0.44169999999999998</v>
      </c>
      <c r="J16" s="3">
        <v>30.436199999999999</v>
      </c>
      <c r="K16" s="3">
        <v>0.81340000000000001</v>
      </c>
      <c r="L16" s="3">
        <v>0.74</v>
      </c>
      <c r="M16" s="7">
        <v>0.98719999999999997</v>
      </c>
      <c r="N16" s="6">
        <v>0.1595</v>
      </c>
      <c r="O16" s="3">
        <v>34.861400000000003</v>
      </c>
      <c r="P16" s="3">
        <v>0.88649999999999995</v>
      </c>
      <c r="Q16" s="3">
        <v>0.72350000000000003</v>
      </c>
      <c r="R16" s="7">
        <v>0.93859999999999999</v>
      </c>
    </row>
    <row r="17" spans="1:22" ht="15.75" thickBot="1">
      <c r="A17" s="8">
        <v>5</v>
      </c>
      <c r="B17" s="9">
        <v>20</v>
      </c>
      <c r="C17" s="10">
        <v>69</v>
      </c>
      <c r="D17" s="37">
        <v>2.2869999999999999</v>
      </c>
      <c r="E17" s="9">
        <v>23.295100000000001</v>
      </c>
      <c r="F17" s="9">
        <v>0.75880000000000003</v>
      </c>
      <c r="G17" s="9">
        <v>0.5242</v>
      </c>
      <c r="H17" s="10">
        <v>0.96899999999999997</v>
      </c>
      <c r="I17" s="8">
        <v>0.44359999999999999</v>
      </c>
      <c r="J17" s="9">
        <v>30.4178</v>
      </c>
      <c r="K17" s="9">
        <v>0.8125</v>
      </c>
      <c r="L17" s="9">
        <v>0.7409</v>
      </c>
      <c r="M17" s="10">
        <v>0.98729999999999996</v>
      </c>
      <c r="N17" s="8">
        <v>0.16009999999999999</v>
      </c>
      <c r="O17" s="9">
        <v>34.843299999999999</v>
      </c>
      <c r="P17" s="9">
        <v>0.88600000000000001</v>
      </c>
      <c r="Q17" s="9">
        <v>0.72250000000000003</v>
      </c>
      <c r="R17" s="15">
        <v>0.93879999999999997</v>
      </c>
    </row>
    <row r="18" spans="1:22" ht="15.75" thickBot="1">
      <c r="T18" s="16"/>
      <c r="U18" s="16"/>
      <c r="V18" s="16"/>
    </row>
    <row r="19" spans="1:22">
      <c r="A19" s="82"/>
      <c r="B19" s="83"/>
      <c r="C19" s="84"/>
      <c r="D19" s="82" t="s">
        <v>9</v>
      </c>
      <c r="E19" s="83"/>
      <c r="F19" s="83"/>
      <c r="G19" s="83"/>
      <c r="H19" s="84"/>
      <c r="I19" s="82" t="s">
        <v>10</v>
      </c>
      <c r="J19" s="83"/>
      <c r="K19" s="83"/>
      <c r="L19" s="83"/>
      <c r="M19" s="84"/>
      <c r="N19" s="82" t="s">
        <v>11</v>
      </c>
      <c r="O19" s="83"/>
      <c r="P19" s="83"/>
      <c r="Q19" s="83"/>
      <c r="R19" s="84"/>
      <c r="T19" t="s">
        <v>16</v>
      </c>
      <c r="U19" t="s">
        <v>16</v>
      </c>
      <c r="V19" t="s">
        <v>16</v>
      </c>
    </row>
    <row r="20" spans="1:22" ht="15.75" thickBot="1">
      <c r="A20" s="85" t="s">
        <v>25</v>
      </c>
      <c r="B20" s="96"/>
      <c r="C20" s="86"/>
      <c r="D20" s="6" t="s">
        <v>4</v>
      </c>
      <c r="E20" s="3" t="s">
        <v>5</v>
      </c>
      <c r="F20" s="3" t="s">
        <v>6</v>
      </c>
      <c r="G20" s="3" t="s">
        <v>7</v>
      </c>
      <c r="H20" s="7" t="s">
        <v>8</v>
      </c>
      <c r="I20" s="6" t="s">
        <v>4</v>
      </c>
      <c r="J20" s="3" t="s">
        <v>5</v>
      </c>
      <c r="K20" s="3" t="s">
        <v>6</v>
      </c>
      <c r="L20" s="3" t="s">
        <v>7</v>
      </c>
      <c r="M20" s="7" t="s">
        <v>8</v>
      </c>
      <c r="N20" s="6" t="s">
        <v>4</v>
      </c>
      <c r="O20" s="3" t="s">
        <v>5</v>
      </c>
      <c r="P20" s="3" t="s">
        <v>6</v>
      </c>
      <c r="Q20" s="3" t="s">
        <v>7</v>
      </c>
      <c r="R20" s="7" t="s">
        <v>8</v>
      </c>
    </row>
    <row r="21" spans="1:22">
      <c r="A21" s="85" t="s">
        <v>26</v>
      </c>
      <c r="B21" s="96"/>
      <c r="C21" s="86"/>
      <c r="D21" s="38">
        <v>2.2374000000000001</v>
      </c>
      <c r="E21" s="28">
        <v>23.3904</v>
      </c>
      <c r="F21" s="28">
        <v>0.76490000000000002</v>
      </c>
      <c r="G21" s="29">
        <v>0.55059999999999998</v>
      </c>
      <c r="H21" s="41">
        <v>0.97040000000000004</v>
      </c>
      <c r="I21" s="27">
        <v>0.43269999999999997</v>
      </c>
      <c r="J21" s="28">
        <v>30.5258</v>
      </c>
      <c r="K21" s="28">
        <v>0.81759999999999999</v>
      </c>
      <c r="L21" s="29">
        <v>0.75270000000000004</v>
      </c>
      <c r="M21" s="41">
        <v>0.9899</v>
      </c>
      <c r="N21" s="27">
        <v>0.15620000000000001</v>
      </c>
      <c r="O21" s="28">
        <v>34.951300000000003</v>
      </c>
      <c r="P21" s="28">
        <v>0.88900000000000001</v>
      </c>
      <c r="Q21" s="29">
        <v>0.73150000000000004</v>
      </c>
      <c r="R21" s="30">
        <v>0.93600000000000005</v>
      </c>
      <c r="T21">
        <v>2.2442000000000002</v>
      </c>
      <c r="U21">
        <v>0.434</v>
      </c>
      <c r="V21">
        <v>0.15670000000000001</v>
      </c>
    </row>
    <row r="22" spans="1:22">
      <c r="A22" s="85" t="s">
        <v>27</v>
      </c>
      <c r="B22" s="96"/>
      <c r="C22" s="86"/>
      <c r="D22" s="39">
        <v>2.2743000000000002</v>
      </c>
      <c r="E22" s="26">
        <v>23.319400000000002</v>
      </c>
      <c r="F22" s="26">
        <v>0.76070000000000004</v>
      </c>
      <c r="G22" s="23">
        <v>0.51949999999999996</v>
      </c>
      <c r="H22" s="42">
        <v>0.96909999999999996</v>
      </c>
      <c r="I22" s="25">
        <v>0.44</v>
      </c>
      <c r="J22" s="26">
        <v>30.453099999999999</v>
      </c>
      <c r="K22" s="26">
        <v>0.81430000000000002</v>
      </c>
      <c r="L22" s="23">
        <v>0.7359</v>
      </c>
      <c r="M22" s="42">
        <v>0.98950000000000005</v>
      </c>
      <c r="N22" s="25">
        <v>0.1588</v>
      </c>
      <c r="O22" s="26">
        <v>34.878799999999998</v>
      </c>
      <c r="P22" s="26">
        <v>0.88700000000000001</v>
      </c>
      <c r="Q22" s="23">
        <v>0.69120000000000004</v>
      </c>
      <c r="R22" s="24">
        <v>0.93440000000000001</v>
      </c>
    </row>
    <row r="23" spans="1:22">
      <c r="A23" s="85" t="s">
        <v>28</v>
      </c>
      <c r="B23" s="96"/>
      <c r="C23" s="86"/>
      <c r="D23" s="39">
        <v>2.2410999999999999</v>
      </c>
      <c r="E23" s="26">
        <v>23.383199999999999</v>
      </c>
      <c r="F23" s="26">
        <v>0.76449999999999996</v>
      </c>
      <c r="G23" s="23">
        <v>0.54390000000000005</v>
      </c>
      <c r="H23" s="42">
        <v>0.97030000000000005</v>
      </c>
      <c r="I23" s="25">
        <v>0.4335</v>
      </c>
      <c r="J23" s="26">
        <v>30.5181</v>
      </c>
      <c r="K23" s="26">
        <v>0.81730000000000003</v>
      </c>
      <c r="L23" s="23">
        <v>0.74870000000000003</v>
      </c>
      <c r="M23" s="42">
        <v>0.98950000000000005</v>
      </c>
      <c r="N23" s="25">
        <v>0.1565</v>
      </c>
      <c r="O23" s="26">
        <v>34.943300000000001</v>
      </c>
      <c r="P23" s="26">
        <v>0.88880000000000003</v>
      </c>
      <c r="Q23" s="23">
        <v>0.7238</v>
      </c>
      <c r="R23" s="24">
        <v>0.93569999999999998</v>
      </c>
    </row>
    <row r="24" spans="1:22">
      <c r="A24" s="85" t="s">
        <v>29</v>
      </c>
      <c r="B24" s="96"/>
      <c r="C24" s="86"/>
      <c r="D24" s="39">
        <v>2.2450999999999999</v>
      </c>
      <c r="E24" s="26">
        <v>23.375399999999999</v>
      </c>
      <c r="F24" s="26">
        <v>0.76400000000000001</v>
      </c>
      <c r="G24" s="23">
        <v>0.54249999999999998</v>
      </c>
      <c r="H24" s="42">
        <v>0.97019999999999995</v>
      </c>
      <c r="I24" s="25">
        <v>0.43419999999999997</v>
      </c>
      <c r="J24" s="26">
        <v>30.5108</v>
      </c>
      <c r="K24" s="26">
        <v>0.81689999999999996</v>
      </c>
      <c r="L24" s="23">
        <v>0.74939999999999996</v>
      </c>
      <c r="M24" s="42">
        <v>0.98980000000000001</v>
      </c>
      <c r="N24" s="25">
        <v>0.15670000000000001</v>
      </c>
      <c r="O24" s="26">
        <v>34.936399999999999</v>
      </c>
      <c r="P24" s="26">
        <v>0.88859999999999995</v>
      </c>
      <c r="Q24" s="23">
        <v>0.72819999999999996</v>
      </c>
      <c r="R24" s="24">
        <v>0.93569999999999998</v>
      </c>
      <c r="T24" t="s">
        <v>17</v>
      </c>
      <c r="U24" t="s">
        <v>17</v>
      </c>
      <c r="V24" t="s">
        <v>17</v>
      </c>
    </row>
    <row r="25" spans="1:22">
      <c r="A25" s="85" t="s">
        <v>30</v>
      </c>
      <c r="B25" s="96"/>
      <c r="C25" s="86"/>
      <c r="D25" s="45">
        <v>2.2387999999999999</v>
      </c>
      <c r="E25" s="26">
        <v>23.387799999999999</v>
      </c>
      <c r="F25" s="26">
        <v>0.76480000000000004</v>
      </c>
      <c r="G25" s="23">
        <v>0.54879999999999995</v>
      </c>
      <c r="H25" s="42">
        <v>0.97040000000000004</v>
      </c>
      <c r="I25" s="25">
        <v>0.433</v>
      </c>
      <c r="J25" s="26">
        <v>30.523</v>
      </c>
      <c r="K25" s="26">
        <v>0.8175</v>
      </c>
      <c r="L25" s="23">
        <v>0.75139999999999996</v>
      </c>
      <c r="M25" s="42">
        <v>0.98970000000000002</v>
      </c>
      <c r="N25" s="25">
        <v>0.15629999999999999</v>
      </c>
      <c r="O25" s="26">
        <v>34.948300000000003</v>
      </c>
      <c r="P25" s="26">
        <v>0.88890000000000002</v>
      </c>
      <c r="Q25" s="23">
        <v>0.72870000000000001</v>
      </c>
      <c r="R25" s="24">
        <v>0.93589999999999995</v>
      </c>
    </row>
    <row r="26" spans="1:22">
      <c r="A26" s="85" t="s">
        <v>31</v>
      </c>
      <c r="B26" s="96"/>
      <c r="C26" s="86"/>
      <c r="D26" s="39">
        <v>2.2465000000000002</v>
      </c>
      <c r="E26" s="26">
        <v>23.372900000000001</v>
      </c>
      <c r="F26" s="26">
        <v>0.76380000000000003</v>
      </c>
      <c r="G26" s="23">
        <v>0.53200000000000003</v>
      </c>
      <c r="H26" s="42">
        <v>0.97</v>
      </c>
      <c r="I26" s="25">
        <v>0.43459999999999999</v>
      </c>
      <c r="J26" s="26">
        <v>30.507200000000001</v>
      </c>
      <c r="K26" s="26">
        <v>0.81669999999999998</v>
      </c>
      <c r="L26" s="23">
        <v>0.74329999999999996</v>
      </c>
      <c r="M26" s="42">
        <v>0.98909999999999998</v>
      </c>
      <c r="N26" s="25">
        <v>0.15690000000000001</v>
      </c>
      <c r="O26" s="26">
        <v>34.932200000000002</v>
      </c>
      <c r="P26" s="26">
        <v>0.88849999999999996</v>
      </c>
      <c r="Q26" s="23">
        <v>0.71589999999999998</v>
      </c>
      <c r="R26" s="24">
        <v>0.93540000000000001</v>
      </c>
      <c r="T26">
        <v>23.377300000000002</v>
      </c>
      <c r="U26">
        <v>30.512599999999999</v>
      </c>
      <c r="V26">
        <v>34.938200000000002</v>
      </c>
    </row>
    <row r="27" spans="1:22" ht="15.75" thickBot="1">
      <c r="A27" s="93" t="s">
        <v>32</v>
      </c>
      <c r="B27" s="94"/>
      <c r="C27" s="95"/>
      <c r="D27" s="40">
        <v>2.2442000000000002</v>
      </c>
      <c r="E27" s="32">
        <v>23.377300000000002</v>
      </c>
      <c r="F27" s="32">
        <v>0.7641</v>
      </c>
      <c r="G27" s="33">
        <v>0.54320000000000002</v>
      </c>
      <c r="H27" s="43">
        <v>0.97019999999999995</v>
      </c>
      <c r="I27" s="31">
        <v>0.434</v>
      </c>
      <c r="J27" s="32">
        <v>30.512599999999999</v>
      </c>
      <c r="K27" s="32">
        <v>0.81699999999999995</v>
      </c>
      <c r="L27" s="33">
        <v>0.74960000000000004</v>
      </c>
      <c r="M27" s="43">
        <v>0.98980000000000001</v>
      </c>
      <c r="N27" s="31">
        <v>0.15670000000000001</v>
      </c>
      <c r="O27" s="32">
        <v>34.938200000000002</v>
      </c>
      <c r="P27" s="32">
        <v>0.88859999999999995</v>
      </c>
      <c r="Q27" s="33">
        <v>0.72840000000000005</v>
      </c>
      <c r="R27" s="34">
        <v>0.93579999999999997</v>
      </c>
    </row>
    <row r="28" spans="1:22">
      <c r="C28" s="1"/>
      <c r="D28">
        <f>MIN(D21:D27)</f>
        <v>2.2374000000000001</v>
      </c>
      <c r="E28">
        <f>MAX(E21:E27)</f>
        <v>23.3904</v>
      </c>
      <c r="F28">
        <f>MAX(F21:F27)</f>
        <v>0.76490000000000002</v>
      </c>
      <c r="G28">
        <f>MAX(G21:G27)</f>
        <v>0.55059999999999998</v>
      </c>
      <c r="H28">
        <f>MAX(H21:H27)</f>
        <v>0.97040000000000004</v>
      </c>
      <c r="I28">
        <f>MIN(I21:I27)</f>
        <v>0.43269999999999997</v>
      </c>
      <c r="J28">
        <f>MAX(J21:J27)</f>
        <v>30.5258</v>
      </c>
      <c r="K28">
        <f>MAX(K21:K27)</f>
        <v>0.81759999999999999</v>
      </c>
      <c r="L28">
        <f>MAX(L21:L27)</f>
        <v>0.75270000000000004</v>
      </c>
      <c r="M28">
        <f>MAX(M21:M27)</f>
        <v>0.9899</v>
      </c>
      <c r="N28">
        <f>MIN(N21:N27)</f>
        <v>0.15620000000000001</v>
      </c>
      <c r="O28">
        <f>MAX(O21:O27)</f>
        <v>34.951300000000003</v>
      </c>
      <c r="P28">
        <f>MAX(P21:P27)</f>
        <v>0.88900000000000001</v>
      </c>
      <c r="Q28">
        <f>MAX(Q21:Q27)</f>
        <v>0.73150000000000004</v>
      </c>
      <c r="R28">
        <f>MAX(R21:R27)</f>
        <v>0.93600000000000005</v>
      </c>
    </row>
    <row r="30" spans="1:22" ht="17.25" customHeight="1"/>
  </sheetData>
  <mergeCells count="16">
    <mergeCell ref="A27:C27"/>
    <mergeCell ref="A1:R3"/>
    <mergeCell ref="A20:C20"/>
    <mergeCell ref="A21:C21"/>
    <mergeCell ref="A22:C22"/>
    <mergeCell ref="A23:C23"/>
    <mergeCell ref="A24:C24"/>
    <mergeCell ref="A25:C25"/>
    <mergeCell ref="A26:C26"/>
    <mergeCell ref="D5:H5"/>
    <mergeCell ref="I5:M5"/>
    <mergeCell ref="N5:R5"/>
    <mergeCell ref="A19:C19"/>
    <mergeCell ref="D19:H19"/>
    <mergeCell ref="I19:M19"/>
    <mergeCell ref="N19:R19"/>
  </mergeCells>
  <conditionalFormatting sqref="D21:D27 I21:I27 N21:N27">
    <cfRule type="cellIs" dxfId="80" priority="92" operator="equal">
      <formula>$D$28</formula>
    </cfRule>
    <cfRule type="cellIs" dxfId="79" priority="93" operator="equal">
      <formula>$D$28</formula>
    </cfRule>
  </conditionalFormatting>
  <conditionalFormatting sqref="E21:E27 J21:J27 O21:O27">
    <cfRule type="cellIs" dxfId="78" priority="94" operator="equal">
      <formula>$E$28</formula>
    </cfRule>
    <cfRule type="cellIs" dxfId="77" priority="95" operator="equal">
      <formula>$E$28</formula>
    </cfRule>
  </conditionalFormatting>
  <conditionalFormatting sqref="F21:F27 K21:K27 P21:P27">
    <cfRule type="cellIs" dxfId="76" priority="96" operator="equal">
      <formula>$F$28</formula>
    </cfRule>
    <cfRule type="cellIs" dxfId="75" priority="97" operator="equal">
      <formula>$F$28</formula>
    </cfRule>
  </conditionalFormatting>
  <conditionalFormatting sqref="G21:G27 L21:L27 Q21:Q27">
    <cfRule type="cellIs" dxfId="74" priority="98" operator="equal">
      <formula>$G$28</formula>
    </cfRule>
  </conditionalFormatting>
  <conditionalFormatting sqref="H21:H27 M21:M27 R21:R27">
    <cfRule type="cellIs" dxfId="73" priority="99" operator="equal">
      <formula>$H$28</formula>
    </cfRule>
  </conditionalFormatting>
  <conditionalFormatting sqref="I21:I27 N21:N27">
    <cfRule type="cellIs" dxfId="72" priority="100" operator="equal">
      <formula>$I$28</formula>
    </cfRule>
  </conditionalFormatting>
  <conditionalFormatting sqref="J21:J27 O21:O27">
    <cfRule type="cellIs" dxfId="71" priority="101" operator="equal">
      <formula>$J$28</formula>
    </cfRule>
    <cfRule type="cellIs" dxfId="70" priority="102" operator="equal">
      <formula>30.4532</formula>
    </cfRule>
  </conditionalFormatting>
  <conditionalFormatting sqref="K21:K27 P21:P27">
    <cfRule type="cellIs" dxfId="69" priority="103" operator="equal">
      <formula>$K$28</formula>
    </cfRule>
  </conditionalFormatting>
  <conditionalFormatting sqref="L21:L27 Q21:Q27">
    <cfRule type="cellIs" dxfId="68" priority="104" operator="equal">
      <formula>$L$28</formula>
    </cfRule>
  </conditionalFormatting>
  <conditionalFormatting sqref="M21:M27 R21:R27">
    <cfRule type="cellIs" dxfId="67" priority="105" operator="equal">
      <formula>$M$28</formula>
    </cfRule>
  </conditionalFormatting>
  <conditionalFormatting sqref="N21:N27">
    <cfRule type="cellIs" dxfId="66" priority="106" operator="equal">
      <formula>$N$28</formula>
    </cfRule>
  </conditionalFormatting>
  <conditionalFormatting sqref="O21:O27">
    <cfRule type="cellIs" dxfId="65" priority="107" operator="equal">
      <formula>$O$28</formula>
    </cfRule>
  </conditionalFormatting>
  <conditionalFormatting sqref="P21:P27">
    <cfRule type="cellIs" dxfId="64" priority="108" operator="equal">
      <formula>$P$28</formula>
    </cfRule>
  </conditionalFormatting>
  <conditionalFormatting sqref="Q21:Q27">
    <cfRule type="cellIs" dxfId="63" priority="109" operator="equal">
      <formula>$Q$28</formula>
    </cfRule>
  </conditionalFormatting>
  <conditionalFormatting sqref="R21:R27">
    <cfRule type="cellIs" dxfId="62" priority="110" operator="equal">
      <formula>$R$28</formula>
    </cfRule>
  </conditionalFormatting>
  <conditionalFormatting sqref="I21:I27 N21:N27">
    <cfRule type="cellIs" dxfId="61" priority="111" operator="equal">
      <formula>$D$28</formula>
    </cfRule>
  </conditionalFormatting>
  <conditionalFormatting sqref="J21:J27 O21:O27">
    <cfRule type="cellIs" dxfId="60" priority="112" operator="equal">
      <formula>$E$28</formula>
    </cfRule>
  </conditionalFormatting>
  <conditionalFormatting sqref="K21:K27 P21:P27">
    <cfRule type="cellIs" dxfId="59" priority="113" operator="equal">
      <formula>$F$28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7"/>
  <sheetViews>
    <sheetView zoomScale="70" zoomScaleNormal="70" workbookViewId="0">
      <selection activeCell="D3" sqref="D3:R3"/>
    </sheetView>
  </sheetViews>
  <sheetFormatPr defaultRowHeight="15"/>
  <cols>
    <col min="3" max="3" width="7.28515625" bestFit="1" customWidth="1"/>
    <col min="4" max="4" width="11.28515625" customWidth="1"/>
    <col min="5" max="5" width="13.42578125" customWidth="1"/>
    <col min="6" max="6" width="11.42578125" customWidth="1"/>
    <col min="8" max="8" width="12.42578125" customWidth="1"/>
  </cols>
  <sheetData>
    <row r="1" spans="1:22">
      <c r="A1" s="20"/>
      <c r="B1" s="21"/>
      <c r="C1" s="22"/>
      <c r="D1" s="82" t="s">
        <v>9</v>
      </c>
      <c r="E1" s="83"/>
      <c r="F1" s="83"/>
      <c r="G1" s="83"/>
      <c r="H1" s="84"/>
      <c r="I1" s="82" t="s">
        <v>10</v>
      </c>
      <c r="J1" s="83"/>
      <c r="K1" s="83"/>
      <c r="L1" s="83"/>
      <c r="M1" s="84"/>
      <c r="N1" s="82" t="s">
        <v>11</v>
      </c>
      <c r="O1" s="83"/>
      <c r="P1" s="83"/>
      <c r="Q1" s="83"/>
      <c r="R1" s="84"/>
    </row>
    <row r="2" spans="1:22">
      <c r="A2" s="6" t="s">
        <v>3</v>
      </c>
      <c r="B2" s="3"/>
      <c r="C2" s="7"/>
      <c r="D2" s="4">
        <v>2.8052000000000001</v>
      </c>
      <c r="E2" s="2">
        <v>22.408100000000001</v>
      </c>
      <c r="F2" s="2">
        <v>0.69920000000000004</v>
      </c>
      <c r="G2" s="2">
        <v>0.38319999999999999</v>
      </c>
      <c r="H2" s="5">
        <v>0.95369999999999999</v>
      </c>
      <c r="I2" s="6">
        <v>0.55420000000000003</v>
      </c>
      <c r="J2" s="3">
        <v>29.4513</v>
      </c>
      <c r="K2" s="3">
        <v>0.76290000000000002</v>
      </c>
      <c r="L2" s="3">
        <v>0.35589999999999999</v>
      </c>
      <c r="M2" s="7">
        <v>0.97540000000000004</v>
      </c>
      <c r="N2" s="6">
        <v>0.20630000000000001</v>
      </c>
      <c r="O2" s="3">
        <v>33.742600000000003</v>
      </c>
      <c r="P2" s="3">
        <v>0.85199999999999998</v>
      </c>
      <c r="Q2" s="3">
        <v>0.2303</v>
      </c>
      <c r="R2" s="7">
        <v>0.88360000000000005</v>
      </c>
    </row>
    <row r="3" spans="1:22">
      <c r="A3" s="6" t="s">
        <v>1</v>
      </c>
      <c r="B3" s="3" t="s">
        <v>0</v>
      </c>
      <c r="C3" s="7" t="s">
        <v>2</v>
      </c>
      <c r="D3" s="6" t="s">
        <v>4</v>
      </c>
      <c r="E3" s="3" t="s">
        <v>5</v>
      </c>
      <c r="F3" s="3" t="s">
        <v>6</v>
      </c>
      <c r="G3" s="3" t="s">
        <v>7</v>
      </c>
      <c r="H3" s="7" t="s">
        <v>8</v>
      </c>
      <c r="I3" s="6" t="s">
        <v>4</v>
      </c>
      <c r="J3" s="3" t="s">
        <v>5</v>
      </c>
      <c r="K3" s="3" t="s">
        <v>6</v>
      </c>
      <c r="L3" s="3" t="s">
        <v>7</v>
      </c>
      <c r="M3" s="7" t="s">
        <v>8</v>
      </c>
      <c r="N3" s="6" t="s">
        <v>4</v>
      </c>
      <c r="O3" s="3" t="s">
        <v>5</v>
      </c>
      <c r="P3" s="3" t="s">
        <v>6</v>
      </c>
      <c r="Q3" s="3" t="s">
        <v>7</v>
      </c>
      <c r="R3" s="7" t="s">
        <v>8</v>
      </c>
    </row>
    <row r="4" spans="1:22">
      <c r="A4" s="6">
        <v>1</v>
      </c>
      <c r="B4" s="3">
        <v>10</v>
      </c>
      <c r="C4" s="7">
        <v>163</v>
      </c>
      <c r="D4" s="6">
        <v>2.5409000000000002</v>
      </c>
      <c r="E4" s="3">
        <v>22.837900000000001</v>
      </c>
      <c r="F4" s="3">
        <v>0.73019999999999996</v>
      </c>
      <c r="G4" s="3">
        <v>0.40949999999999998</v>
      </c>
      <c r="H4" s="7">
        <v>0.95789999999999997</v>
      </c>
      <c r="I4" s="4">
        <v>0.4965</v>
      </c>
      <c r="J4" s="2">
        <v>29.9284</v>
      </c>
      <c r="K4" s="2">
        <v>0.78910000000000002</v>
      </c>
      <c r="L4" s="2">
        <v>0.61480000000000001</v>
      </c>
      <c r="M4" s="5">
        <v>0.98099999999999998</v>
      </c>
      <c r="N4" s="4">
        <v>0.18010000000000001</v>
      </c>
      <c r="O4" s="2">
        <v>34.332799999999999</v>
      </c>
      <c r="P4" s="2">
        <v>0.87139999999999995</v>
      </c>
      <c r="Q4" s="2">
        <v>0.4446</v>
      </c>
      <c r="R4" s="5">
        <v>0.91269999999999996</v>
      </c>
    </row>
    <row r="5" spans="1:22">
      <c r="A5" s="6">
        <v>1</v>
      </c>
      <c r="B5" s="3">
        <v>20</v>
      </c>
      <c r="C5" s="7">
        <v>104</v>
      </c>
      <c r="D5" s="6">
        <v>2.4199000000000002</v>
      </c>
      <c r="E5" s="3">
        <v>23.049800000000001</v>
      </c>
      <c r="F5" s="3">
        <v>0.74329999999999996</v>
      </c>
      <c r="G5" s="3">
        <v>0.44900000000000001</v>
      </c>
      <c r="H5" s="7">
        <v>0.96240000000000003</v>
      </c>
      <c r="I5" s="6">
        <v>0.47060000000000002</v>
      </c>
      <c r="J5" s="3">
        <v>30.1617</v>
      </c>
      <c r="K5" s="3">
        <v>0.80030000000000001</v>
      </c>
      <c r="L5" s="3">
        <v>0.65429999999999999</v>
      </c>
      <c r="M5" s="7">
        <v>0.98519999999999996</v>
      </c>
      <c r="N5" s="6">
        <v>0.17030000000000001</v>
      </c>
      <c r="O5" s="3">
        <v>34.5747</v>
      </c>
      <c r="P5" s="3">
        <v>0.87839999999999996</v>
      </c>
      <c r="Q5" s="3">
        <v>0.49080000000000001</v>
      </c>
      <c r="R5" s="7">
        <v>0.91679999999999995</v>
      </c>
    </row>
    <row r="6" spans="1:22">
      <c r="A6" s="6">
        <v>2</v>
      </c>
      <c r="B6" s="3">
        <v>10</v>
      </c>
      <c r="C6" s="7">
        <v>227</v>
      </c>
      <c r="D6" s="4">
        <v>2.4487000000000001</v>
      </c>
      <c r="E6" s="2">
        <v>22.9985</v>
      </c>
      <c r="F6" s="2">
        <v>0.74250000000000005</v>
      </c>
      <c r="G6" s="2">
        <v>0.4042</v>
      </c>
      <c r="H6" s="5">
        <v>0.96240000000000003</v>
      </c>
      <c r="I6" s="4">
        <v>0.47639999999999999</v>
      </c>
      <c r="J6" s="2">
        <v>30.1082</v>
      </c>
      <c r="K6" s="2">
        <v>0.79920000000000002</v>
      </c>
      <c r="L6" s="2">
        <v>0.63270000000000004</v>
      </c>
      <c r="M6" s="5">
        <v>0.98380000000000001</v>
      </c>
      <c r="N6" s="4">
        <v>0.17219999999999999</v>
      </c>
      <c r="O6" s="2">
        <v>34.526699999999998</v>
      </c>
      <c r="P6" s="2">
        <v>0.87749999999999995</v>
      </c>
      <c r="Q6" s="2">
        <v>0.52439999999999998</v>
      </c>
      <c r="R6" s="5">
        <v>0.92179999999999995</v>
      </c>
    </row>
    <row r="7" spans="1:22">
      <c r="A7" s="6">
        <v>2</v>
      </c>
      <c r="B7" s="3">
        <v>20</v>
      </c>
      <c r="C7" s="7">
        <v>118</v>
      </c>
      <c r="D7" s="6">
        <v>2.3309000000000002</v>
      </c>
      <c r="E7" s="3">
        <v>23.212499999999999</v>
      </c>
      <c r="F7" s="3">
        <v>0.75409999999999999</v>
      </c>
      <c r="G7" s="3">
        <v>0.45240000000000002</v>
      </c>
      <c r="H7" s="7">
        <v>0.96630000000000005</v>
      </c>
      <c r="I7" s="6">
        <v>0.45179999999999998</v>
      </c>
      <c r="J7" s="3">
        <v>30.338100000000001</v>
      </c>
      <c r="K7" s="3">
        <v>0.80900000000000005</v>
      </c>
      <c r="L7" s="3">
        <v>0.68559999999999999</v>
      </c>
      <c r="M7" s="7">
        <v>0.98770000000000002</v>
      </c>
      <c r="N7" s="6">
        <v>0.16320000000000001</v>
      </c>
      <c r="O7" s="3">
        <v>34.760599999999997</v>
      </c>
      <c r="P7" s="3">
        <v>0.88380000000000003</v>
      </c>
      <c r="Q7" s="3">
        <v>0.58330000000000004</v>
      </c>
      <c r="R7" s="7">
        <v>0.92730000000000001</v>
      </c>
    </row>
    <row r="8" spans="1:22">
      <c r="A8" s="6">
        <v>3</v>
      </c>
      <c r="B8" s="3">
        <v>10</v>
      </c>
      <c r="C8" s="7">
        <v>115</v>
      </c>
      <c r="D8" s="6">
        <v>2.2378999999999998</v>
      </c>
      <c r="E8" s="3">
        <v>23.389399999999998</v>
      </c>
      <c r="F8" s="3">
        <v>0.76490000000000002</v>
      </c>
      <c r="G8" s="3">
        <v>0.52029999999999998</v>
      </c>
      <c r="H8" s="7">
        <v>0.97019999999999995</v>
      </c>
      <c r="I8" s="11">
        <v>0.43240000000000001</v>
      </c>
      <c r="J8" s="12">
        <v>30.529199999999999</v>
      </c>
      <c r="K8" s="12">
        <v>0.81779999999999997</v>
      </c>
      <c r="L8" s="3">
        <v>0.74580000000000002</v>
      </c>
      <c r="M8" s="13">
        <v>0.99029999999999996</v>
      </c>
      <c r="N8" s="11">
        <v>0.15609999999999999</v>
      </c>
      <c r="O8" s="12">
        <v>34.954900000000002</v>
      </c>
      <c r="P8" s="12">
        <v>0.8891</v>
      </c>
      <c r="Q8" s="3">
        <v>0.71460000000000001</v>
      </c>
      <c r="R8" s="7">
        <v>0.9355</v>
      </c>
    </row>
    <row r="9" spans="1:22">
      <c r="A9" s="6">
        <v>3</v>
      </c>
      <c r="B9" s="3">
        <v>20</v>
      </c>
      <c r="C9" s="7">
        <v>93</v>
      </c>
      <c r="D9" s="6">
        <v>2.2441</v>
      </c>
      <c r="E9" s="3">
        <v>23.377500000000001</v>
      </c>
      <c r="F9" s="3">
        <v>0.7641</v>
      </c>
      <c r="G9" s="3">
        <v>0.52669999999999995</v>
      </c>
      <c r="H9" s="7">
        <v>0.97009999999999996</v>
      </c>
      <c r="I9" s="6">
        <v>0.43359999999999999</v>
      </c>
      <c r="J9" s="3">
        <v>30.516500000000001</v>
      </c>
      <c r="K9" s="3">
        <v>0.81720000000000004</v>
      </c>
      <c r="L9" s="3">
        <v>0.74719999999999998</v>
      </c>
      <c r="M9" s="7">
        <v>0.99019999999999997</v>
      </c>
      <c r="N9" s="6">
        <v>0.1565</v>
      </c>
      <c r="O9" s="3">
        <v>34.942300000000003</v>
      </c>
      <c r="P9" s="3">
        <v>0.88870000000000005</v>
      </c>
      <c r="Q9" s="3">
        <v>0.71489999999999998</v>
      </c>
      <c r="R9" s="7">
        <v>0.93579999999999997</v>
      </c>
    </row>
    <row r="10" spans="1:22">
      <c r="A10" s="6">
        <v>4</v>
      </c>
      <c r="B10" s="3">
        <v>10</v>
      </c>
      <c r="C10" s="7">
        <v>122</v>
      </c>
      <c r="D10" s="11">
        <v>2.2372999999999998</v>
      </c>
      <c r="E10" s="12">
        <v>23.390599999999999</v>
      </c>
      <c r="F10" s="12">
        <v>0.76490000000000002</v>
      </c>
      <c r="G10" s="12">
        <v>0.55059999999999998</v>
      </c>
      <c r="H10" s="13">
        <v>0.97040000000000004</v>
      </c>
      <c r="I10" s="6">
        <v>0.43269999999999997</v>
      </c>
      <c r="J10" s="14">
        <v>30.526</v>
      </c>
      <c r="K10" s="14">
        <v>0.81759999999999999</v>
      </c>
      <c r="L10" s="12">
        <v>0.75270000000000004</v>
      </c>
      <c r="M10" s="7">
        <v>0.98980000000000001</v>
      </c>
      <c r="N10" s="6">
        <v>0.15620000000000001</v>
      </c>
      <c r="O10" s="3">
        <v>34.951500000000003</v>
      </c>
      <c r="P10" s="3">
        <v>0.88900000000000001</v>
      </c>
      <c r="Q10" s="12">
        <v>0.73150000000000004</v>
      </c>
      <c r="R10" s="7">
        <v>0.93600000000000005</v>
      </c>
    </row>
    <row r="11" spans="1:22">
      <c r="A11" s="6">
        <v>4</v>
      </c>
      <c r="B11" s="3">
        <v>20</v>
      </c>
      <c r="C11" s="7">
        <v>95</v>
      </c>
      <c r="D11" s="6">
        <v>2.2467000000000001</v>
      </c>
      <c r="E11" s="3">
        <v>23.372399999999999</v>
      </c>
      <c r="F11" s="3">
        <v>0.76380000000000003</v>
      </c>
      <c r="G11" s="3">
        <v>0.54869999999999997</v>
      </c>
      <c r="H11" s="7">
        <v>0.97009999999999996</v>
      </c>
      <c r="I11" s="6">
        <v>0.43469999999999998</v>
      </c>
      <c r="J11" s="3">
        <v>30.5063</v>
      </c>
      <c r="K11" s="3">
        <v>0.81669999999999998</v>
      </c>
      <c r="L11" s="3">
        <v>0.75180000000000002</v>
      </c>
      <c r="M11" s="7">
        <v>0.98970000000000002</v>
      </c>
      <c r="N11" s="6">
        <v>0.15690000000000001</v>
      </c>
      <c r="O11" s="3">
        <v>34.931899999999999</v>
      </c>
      <c r="P11" s="3">
        <v>0.88839999999999997</v>
      </c>
      <c r="Q11" s="3">
        <v>0.72799999999999998</v>
      </c>
      <c r="R11" s="7">
        <v>0.93640000000000001</v>
      </c>
    </row>
    <row r="12" spans="1:22">
      <c r="A12" s="6">
        <v>5</v>
      </c>
      <c r="B12" s="3">
        <v>10</v>
      </c>
      <c r="C12" s="7">
        <v>85</v>
      </c>
      <c r="D12" s="6">
        <v>2.2774000000000001</v>
      </c>
      <c r="E12" s="3">
        <v>23.313500000000001</v>
      </c>
      <c r="F12" s="3">
        <v>0.76</v>
      </c>
      <c r="G12" s="3">
        <v>0.52710000000000001</v>
      </c>
      <c r="H12" s="7">
        <v>0.96930000000000005</v>
      </c>
      <c r="I12" s="6">
        <v>0.44169999999999998</v>
      </c>
      <c r="J12" s="3">
        <v>30.436199999999999</v>
      </c>
      <c r="K12" s="3">
        <v>0.81340000000000001</v>
      </c>
      <c r="L12" s="3">
        <v>0.74</v>
      </c>
      <c r="M12" s="7">
        <v>0.98719999999999997</v>
      </c>
      <c r="N12" s="6">
        <v>0.1595</v>
      </c>
      <c r="O12" s="3">
        <v>34.861400000000003</v>
      </c>
      <c r="P12" s="3">
        <v>0.88649999999999995</v>
      </c>
      <c r="Q12" s="3">
        <v>0.72350000000000003</v>
      </c>
      <c r="R12" s="7">
        <v>0.93859999999999999</v>
      </c>
    </row>
    <row r="13" spans="1:22" ht="15.75" thickBot="1">
      <c r="A13" s="8">
        <v>5</v>
      </c>
      <c r="B13" s="9">
        <v>20</v>
      </c>
      <c r="C13" s="10">
        <v>69</v>
      </c>
      <c r="D13" s="8">
        <v>2.2869999999999999</v>
      </c>
      <c r="E13" s="9">
        <v>23.295100000000001</v>
      </c>
      <c r="F13" s="9">
        <v>0.75880000000000003</v>
      </c>
      <c r="G13" s="9">
        <v>0.5242</v>
      </c>
      <c r="H13" s="10">
        <v>0.96899999999999997</v>
      </c>
      <c r="I13" s="8">
        <v>0.44359999999999999</v>
      </c>
      <c r="J13" s="9">
        <v>30.4178</v>
      </c>
      <c r="K13" s="9">
        <v>0.8125</v>
      </c>
      <c r="L13" s="9">
        <v>0.7409</v>
      </c>
      <c r="M13" s="10">
        <v>0.98729999999999996</v>
      </c>
      <c r="N13" s="8">
        <v>0.16009999999999999</v>
      </c>
      <c r="O13" s="9">
        <v>34.843299999999999</v>
      </c>
      <c r="P13" s="9">
        <v>0.88600000000000001</v>
      </c>
      <c r="Q13" s="9">
        <v>0.72250000000000003</v>
      </c>
      <c r="R13" s="15">
        <v>0.93879999999999997</v>
      </c>
    </row>
    <row r="14" spans="1:22" ht="15" customHeight="1" thickBot="1">
      <c r="T14" s="16"/>
      <c r="U14" s="16"/>
      <c r="V14" s="16"/>
    </row>
    <row r="15" spans="1:22">
      <c r="A15" s="82" t="s">
        <v>15</v>
      </c>
      <c r="B15" s="83"/>
      <c r="C15" s="84"/>
      <c r="D15" s="82" t="s">
        <v>9</v>
      </c>
      <c r="E15" s="83"/>
      <c r="F15" s="83"/>
      <c r="G15" s="83"/>
      <c r="H15" s="84"/>
      <c r="I15" s="82" t="s">
        <v>10</v>
      </c>
      <c r="J15" s="83"/>
      <c r="K15" s="83"/>
      <c r="L15" s="83"/>
      <c r="M15" s="84"/>
      <c r="N15" s="82" t="s">
        <v>11</v>
      </c>
      <c r="O15" s="83"/>
      <c r="P15" s="83"/>
      <c r="Q15" s="83"/>
      <c r="R15" s="84"/>
      <c r="T15" t="s">
        <v>16</v>
      </c>
      <c r="U15" t="s">
        <v>16</v>
      </c>
      <c r="V15" t="s">
        <v>16</v>
      </c>
    </row>
    <row r="16" spans="1:22">
      <c r="A16" s="6" t="s">
        <v>12</v>
      </c>
      <c r="B16" s="3" t="s">
        <v>14</v>
      </c>
      <c r="C16" s="7" t="s">
        <v>13</v>
      </c>
      <c r="D16" s="6" t="s">
        <v>4</v>
      </c>
      <c r="E16" s="3" t="s">
        <v>5</v>
      </c>
      <c r="F16" s="3" t="s">
        <v>6</v>
      </c>
      <c r="G16" s="3" t="s">
        <v>7</v>
      </c>
      <c r="H16" s="7" t="s">
        <v>8</v>
      </c>
      <c r="I16" s="6" t="s">
        <v>4</v>
      </c>
      <c r="J16" s="3" t="s">
        <v>5</v>
      </c>
      <c r="K16" s="3" t="s">
        <v>6</v>
      </c>
      <c r="L16" s="3" t="s">
        <v>7</v>
      </c>
      <c r="M16" s="7" t="s">
        <v>8</v>
      </c>
      <c r="N16" s="6" t="s">
        <v>4</v>
      </c>
      <c r="O16" s="3" t="s">
        <v>5</v>
      </c>
      <c r="P16" s="3" t="s">
        <v>6</v>
      </c>
      <c r="Q16" s="3" t="s">
        <v>7</v>
      </c>
      <c r="R16" s="7" t="s">
        <v>8</v>
      </c>
    </row>
    <row r="17" spans="1:22">
      <c r="A17" s="6">
        <v>-2</v>
      </c>
      <c r="B17" s="3">
        <v>1</v>
      </c>
      <c r="C17" s="7">
        <v>0.1</v>
      </c>
      <c r="D17" s="6">
        <v>9.0076000000000001</v>
      </c>
      <c r="E17" s="3">
        <v>17.341699999999999</v>
      </c>
      <c r="F17" s="3">
        <v>0.47920000000000001</v>
      </c>
      <c r="G17" s="3">
        <v>0.36070000000000002</v>
      </c>
      <c r="H17" s="7">
        <v>0.93110000000000004</v>
      </c>
      <c r="I17" s="6">
        <v>1.7403999999999999</v>
      </c>
      <c r="J17" s="3">
        <v>24.481300000000001</v>
      </c>
      <c r="K17" s="3">
        <v>0.55820000000000003</v>
      </c>
      <c r="L17" s="3">
        <v>0.39129999999999998</v>
      </c>
      <c r="M17" s="7">
        <v>0.97289999999999999</v>
      </c>
      <c r="N17" s="6">
        <v>0.62809999999999999</v>
      </c>
      <c r="O17" s="3">
        <v>28.907599999999999</v>
      </c>
      <c r="P17" s="3">
        <v>0.68389999999999995</v>
      </c>
      <c r="Q17" s="3">
        <v>0.26679999999999998</v>
      </c>
      <c r="R17" s="7">
        <v>0.88959999999999995</v>
      </c>
      <c r="T17">
        <v>10.632099999999999</v>
      </c>
      <c r="U17">
        <v>2.0699000000000001</v>
      </c>
      <c r="V17">
        <v>0.74429999999999996</v>
      </c>
    </row>
    <row r="18" spans="1:22">
      <c r="A18" s="6">
        <v>-1</v>
      </c>
      <c r="B18" s="3">
        <v>1</v>
      </c>
      <c r="C18" s="7">
        <v>0.1</v>
      </c>
      <c r="D18" s="6">
        <v>7.7915000000000001</v>
      </c>
      <c r="E18" s="3">
        <v>17.971599999999999</v>
      </c>
      <c r="F18" s="3">
        <v>0.46960000000000002</v>
      </c>
      <c r="G18" s="3">
        <v>0.31950000000000001</v>
      </c>
      <c r="H18" s="7">
        <v>0.93110000000000004</v>
      </c>
      <c r="I18" s="6">
        <v>1.5406</v>
      </c>
      <c r="J18" s="3">
        <v>25.010999999999999</v>
      </c>
      <c r="K18" s="3">
        <v>0.56310000000000004</v>
      </c>
      <c r="L18" s="3">
        <v>0.37730000000000002</v>
      </c>
      <c r="M18" s="7">
        <v>0.96340000000000003</v>
      </c>
      <c r="N18" s="6">
        <v>0.55610000000000004</v>
      </c>
      <c r="O18" s="3">
        <v>29.436399999999999</v>
      </c>
      <c r="P18" s="3">
        <v>0.70109999999999995</v>
      </c>
      <c r="Q18" s="3">
        <v>0.26600000000000001</v>
      </c>
      <c r="R18" s="7">
        <v>0.89149999999999996</v>
      </c>
    </row>
    <row r="19" spans="1:22">
      <c r="A19" s="6">
        <v>0</v>
      </c>
      <c r="B19" s="3">
        <v>1</v>
      </c>
      <c r="C19" s="7">
        <v>0.1</v>
      </c>
      <c r="D19" s="6">
        <v>15.1646</v>
      </c>
      <c r="E19" s="3">
        <v>15.079499999999999</v>
      </c>
      <c r="F19" s="3">
        <v>0.373</v>
      </c>
      <c r="G19" s="3">
        <v>0.37330000000000002</v>
      </c>
      <c r="H19" s="7">
        <v>0.91910000000000003</v>
      </c>
      <c r="I19" s="6">
        <v>2.9182999999999999</v>
      </c>
      <c r="J19" s="3">
        <v>22.236499999999999</v>
      </c>
      <c r="K19" s="3">
        <v>0.47439999999999999</v>
      </c>
      <c r="L19" s="3">
        <v>0.36070000000000002</v>
      </c>
      <c r="M19" s="7">
        <v>0.96630000000000005</v>
      </c>
      <c r="N19" s="6">
        <v>1.0478000000000001</v>
      </c>
      <c r="O19" s="3">
        <v>26.684899999999999</v>
      </c>
      <c r="P19" s="3">
        <v>0.60619999999999996</v>
      </c>
      <c r="Q19" s="3">
        <v>0.24560000000000001</v>
      </c>
      <c r="R19" s="7">
        <v>0.88460000000000005</v>
      </c>
    </row>
    <row r="20" spans="1:22">
      <c r="A20" s="6">
        <v>-2</v>
      </c>
      <c r="B20" s="3">
        <v>10</v>
      </c>
      <c r="C20" s="7">
        <v>0.1</v>
      </c>
      <c r="D20" s="6">
        <v>11.924099999999999</v>
      </c>
      <c r="E20" s="3">
        <v>16.1236</v>
      </c>
      <c r="F20" s="17">
        <v>0.43490000000000001</v>
      </c>
      <c r="G20" s="3">
        <v>0.33550000000000002</v>
      </c>
      <c r="H20" s="7">
        <v>0.92200000000000004</v>
      </c>
      <c r="I20" s="6">
        <v>2.3062</v>
      </c>
      <c r="J20" s="3">
        <v>23.258900000000001</v>
      </c>
      <c r="K20" s="3">
        <v>0.5101</v>
      </c>
      <c r="L20" s="3">
        <v>0.34179999999999999</v>
      </c>
      <c r="M20" s="7">
        <v>0.96760000000000002</v>
      </c>
      <c r="N20" s="6">
        <v>0.83260000000000001</v>
      </c>
      <c r="O20" s="3">
        <v>27.683599999999998</v>
      </c>
      <c r="P20" s="3">
        <v>0.63449999999999995</v>
      </c>
      <c r="Q20" s="3">
        <v>0.22739999999999999</v>
      </c>
      <c r="R20" s="7">
        <v>0.88819999999999999</v>
      </c>
      <c r="T20" t="s">
        <v>17</v>
      </c>
      <c r="U20" t="s">
        <v>17</v>
      </c>
      <c r="V20" t="s">
        <v>17</v>
      </c>
    </row>
    <row r="21" spans="1:22">
      <c r="A21" s="6">
        <v>-1</v>
      </c>
      <c r="B21" s="3">
        <v>10</v>
      </c>
      <c r="C21" s="7">
        <v>0.1</v>
      </c>
      <c r="D21" s="6">
        <v>10.053000000000001</v>
      </c>
      <c r="E21" s="3">
        <v>16.864899999999999</v>
      </c>
      <c r="F21" s="17">
        <v>0.41830000000000001</v>
      </c>
      <c r="G21" s="3">
        <v>0.29360000000000003</v>
      </c>
      <c r="H21" s="7">
        <v>0.92300000000000004</v>
      </c>
      <c r="I21" s="6">
        <v>1.9914000000000001</v>
      </c>
      <c r="J21" s="3">
        <v>23.8962</v>
      </c>
      <c r="K21" s="3">
        <v>0.51280000000000003</v>
      </c>
      <c r="L21" s="3">
        <v>0.33550000000000002</v>
      </c>
      <c r="M21" s="7">
        <v>0.9577</v>
      </c>
      <c r="N21" s="6">
        <v>0.71889999999999998</v>
      </c>
      <c r="O21" s="3">
        <v>28.321300000000001</v>
      </c>
      <c r="P21" s="3">
        <v>0.65449999999999997</v>
      </c>
      <c r="Q21" s="3">
        <v>0.22850000000000001</v>
      </c>
      <c r="R21" s="7">
        <v>0.88800000000000001</v>
      </c>
    </row>
    <row r="22" spans="1:22">
      <c r="A22" s="6">
        <v>0</v>
      </c>
      <c r="B22" s="3">
        <v>10</v>
      </c>
      <c r="C22" s="7">
        <v>0.1</v>
      </c>
      <c r="D22" s="6">
        <v>20.652000000000001</v>
      </c>
      <c r="E22" s="3">
        <v>13.738200000000001</v>
      </c>
      <c r="F22" s="17">
        <v>0.32719999999999999</v>
      </c>
      <c r="G22" s="3">
        <v>0.35160000000000002</v>
      </c>
      <c r="H22" s="7">
        <v>0.91010000000000002</v>
      </c>
      <c r="I22" s="6">
        <v>3.9727999999999999</v>
      </c>
      <c r="J22" s="3">
        <v>20.896899999999999</v>
      </c>
      <c r="K22" s="3">
        <v>0.42670000000000002</v>
      </c>
      <c r="L22" s="3">
        <v>0.32050000000000001</v>
      </c>
      <c r="M22" s="7">
        <v>0.96179999999999999</v>
      </c>
      <c r="N22" s="6">
        <v>1.4259999999999999</v>
      </c>
      <c r="O22" s="3">
        <v>25.346499999999999</v>
      </c>
      <c r="P22" s="3">
        <v>0.55400000000000005</v>
      </c>
      <c r="Q22" s="3">
        <v>0.2104</v>
      </c>
      <c r="R22" s="7">
        <v>0.88190000000000002</v>
      </c>
      <c r="T22">
        <v>16.621600000000001</v>
      </c>
      <c r="U22">
        <v>23.728400000000001</v>
      </c>
      <c r="V22">
        <v>28.170300000000001</v>
      </c>
    </row>
    <row r="23" spans="1:22">
      <c r="A23" s="6">
        <v>-2</v>
      </c>
      <c r="B23" s="3">
        <v>20</v>
      </c>
      <c r="C23" s="7">
        <v>0.1</v>
      </c>
      <c r="D23" s="6">
        <v>11.968999999999999</v>
      </c>
      <c r="E23" s="3">
        <v>16.107299999999999</v>
      </c>
      <c r="F23" s="17">
        <v>0.43409999999999999</v>
      </c>
      <c r="G23" s="3">
        <v>0.33539999999999998</v>
      </c>
      <c r="H23" s="7">
        <v>0.92190000000000005</v>
      </c>
      <c r="I23" s="6">
        <v>2.3149000000000002</v>
      </c>
      <c r="J23" s="3">
        <v>23.242599999999999</v>
      </c>
      <c r="K23" s="3">
        <v>0.50919999999999999</v>
      </c>
      <c r="L23" s="3">
        <v>0.34079999999999999</v>
      </c>
      <c r="M23" s="7">
        <v>0.96760000000000002</v>
      </c>
      <c r="N23" s="6">
        <v>0.8357</v>
      </c>
      <c r="O23" s="3">
        <v>27.667400000000001</v>
      </c>
      <c r="P23" s="3">
        <v>0.63370000000000004</v>
      </c>
      <c r="Q23" s="3">
        <v>0.22670000000000001</v>
      </c>
      <c r="R23" s="7">
        <v>0.88819999999999999</v>
      </c>
    </row>
    <row r="24" spans="1:22">
      <c r="A24" s="6">
        <v>-1</v>
      </c>
      <c r="B24" s="3">
        <v>20</v>
      </c>
      <c r="C24" s="7">
        <v>0.1</v>
      </c>
      <c r="D24" s="6">
        <v>10.005100000000001</v>
      </c>
      <c r="E24" s="3">
        <v>16.8856</v>
      </c>
      <c r="F24" s="17">
        <v>0.41909999999999997</v>
      </c>
      <c r="G24" s="3">
        <v>0.29349999999999998</v>
      </c>
      <c r="H24" s="7">
        <v>0.92310000000000003</v>
      </c>
      <c r="I24" s="6">
        <v>1.9823</v>
      </c>
      <c r="J24" s="3">
        <v>23.9162</v>
      </c>
      <c r="K24" s="3">
        <v>0.51349999999999996</v>
      </c>
      <c r="L24" s="3">
        <v>0.33510000000000001</v>
      </c>
      <c r="M24" s="7">
        <v>0.9577</v>
      </c>
      <c r="N24" s="6">
        <v>0.71560000000000001</v>
      </c>
      <c r="O24" s="3">
        <v>28.341100000000001</v>
      </c>
      <c r="P24" s="3">
        <v>0.65529999999999999</v>
      </c>
      <c r="Q24" s="3">
        <v>0.22839999999999999</v>
      </c>
      <c r="R24" s="7">
        <v>0.88800000000000001</v>
      </c>
    </row>
    <row r="25" spans="1:22">
      <c r="A25" s="6">
        <v>0</v>
      </c>
      <c r="B25" s="3">
        <v>20</v>
      </c>
      <c r="C25" s="7">
        <v>0.1</v>
      </c>
      <c r="D25" s="6">
        <v>20.5413</v>
      </c>
      <c r="E25" s="3">
        <v>13.7616</v>
      </c>
      <c r="F25" s="17">
        <v>0.32790000000000002</v>
      </c>
      <c r="G25" s="3">
        <v>0.35189999999999999</v>
      </c>
      <c r="H25" s="7">
        <v>0.9103</v>
      </c>
      <c r="I25" s="6">
        <v>3.9514999999999998</v>
      </c>
      <c r="J25" s="3">
        <v>20.920200000000001</v>
      </c>
      <c r="K25" s="3">
        <v>0.42749999999999999</v>
      </c>
      <c r="L25" s="3">
        <v>0.32119999999999999</v>
      </c>
      <c r="M25" s="7">
        <v>0.96179999999999999</v>
      </c>
      <c r="N25" s="6">
        <v>1.4184000000000001</v>
      </c>
      <c r="O25" s="3">
        <v>25.369800000000001</v>
      </c>
      <c r="P25" s="3">
        <v>0.55489999999999995</v>
      </c>
      <c r="Q25" s="3">
        <v>0.2109</v>
      </c>
      <c r="R25" s="7">
        <v>0.88190000000000002</v>
      </c>
      <c r="T25" t="s">
        <v>18</v>
      </c>
      <c r="U25" t="s">
        <v>18</v>
      </c>
      <c r="V25" t="s">
        <v>18</v>
      </c>
    </row>
    <row r="26" spans="1:22">
      <c r="A26" s="6">
        <v>-2</v>
      </c>
      <c r="B26" s="3">
        <v>1</v>
      </c>
      <c r="C26" s="7">
        <v>0.4</v>
      </c>
      <c r="D26" s="6">
        <v>5.5243000000000002</v>
      </c>
      <c r="E26" s="3">
        <v>19.4651</v>
      </c>
      <c r="F26" s="17">
        <v>0.56630000000000003</v>
      </c>
      <c r="G26" s="3">
        <v>0.39879999999999999</v>
      </c>
      <c r="H26" s="7">
        <v>0.94499999999999995</v>
      </c>
      <c r="I26" s="6">
        <v>1.0665</v>
      </c>
      <c r="J26" s="3">
        <v>26.6081</v>
      </c>
      <c r="K26" s="3">
        <v>0.64639999999999997</v>
      </c>
      <c r="L26" s="3">
        <v>0.47770000000000001</v>
      </c>
      <c r="M26" s="7">
        <v>0.97970000000000002</v>
      </c>
      <c r="N26" s="6">
        <v>0.38479999999999998</v>
      </c>
      <c r="O26" s="3">
        <v>31.035499999999999</v>
      </c>
      <c r="P26" s="3">
        <v>0.76519999999999999</v>
      </c>
      <c r="Q26" s="3">
        <v>0.35120000000000001</v>
      </c>
      <c r="R26" s="7">
        <v>0.89490000000000003</v>
      </c>
    </row>
    <row r="27" spans="1:22">
      <c r="A27" s="6">
        <v>-1</v>
      </c>
      <c r="B27" s="3">
        <v>1</v>
      </c>
      <c r="C27" s="7">
        <v>0.4</v>
      </c>
      <c r="D27" s="6">
        <v>4.8128000000000002</v>
      </c>
      <c r="E27" s="3">
        <v>20.0639</v>
      </c>
      <c r="F27" s="17">
        <v>0.57489999999999997</v>
      </c>
      <c r="G27" s="3">
        <v>0.36609999999999998</v>
      </c>
      <c r="H27" s="7">
        <v>0.94530000000000003</v>
      </c>
      <c r="I27" s="6">
        <v>0.94720000000000004</v>
      </c>
      <c r="J27" s="3">
        <v>27.123200000000001</v>
      </c>
      <c r="K27" s="3">
        <v>0.66039999999999999</v>
      </c>
      <c r="L27" s="3">
        <v>0.46479999999999999</v>
      </c>
      <c r="M27" s="7">
        <v>0.97260000000000002</v>
      </c>
      <c r="N27" s="6">
        <v>0.34189999999999998</v>
      </c>
      <c r="O27" s="3">
        <v>31.548300000000001</v>
      </c>
      <c r="P27" s="3">
        <v>0.7823</v>
      </c>
      <c r="Q27" s="3">
        <v>0.35849999999999999</v>
      </c>
      <c r="R27" s="7">
        <v>0.90039999999999998</v>
      </c>
      <c r="T27">
        <v>0.4617</v>
      </c>
      <c r="U27">
        <v>0.5544</v>
      </c>
      <c r="V27">
        <v>0.67820000000000003</v>
      </c>
    </row>
    <row r="28" spans="1:22">
      <c r="A28" s="6">
        <v>0</v>
      </c>
      <c r="B28" s="3">
        <v>1</v>
      </c>
      <c r="C28" s="7">
        <v>0.4</v>
      </c>
      <c r="D28" s="6">
        <v>8.0153999999999996</v>
      </c>
      <c r="E28" s="3">
        <v>17.848600000000001</v>
      </c>
      <c r="F28" s="17">
        <v>0.48259999999999997</v>
      </c>
      <c r="G28" s="3">
        <v>0.42149999999999999</v>
      </c>
      <c r="H28" s="7">
        <v>0.93700000000000006</v>
      </c>
      <c r="I28" s="6">
        <v>1.5438000000000001</v>
      </c>
      <c r="J28" s="3">
        <v>25.001999999999999</v>
      </c>
      <c r="K28" s="3">
        <v>0.58209999999999995</v>
      </c>
      <c r="L28" s="3">
        <v>0.46079999999999999</v>
      </c>
      <c r="M28" s="7">
        <v>0.97519999999999996</v>
      </c>
      <c r="N28" s="6">
        <v>0.55479999999999996</v>
      </c>
      <c r="O28" s="3">
        <v>29.4465</v>
      </c>
      <c r="P28" s="3">
        <v>0.71260000000000001</v>
      </c>
      <c r="Q28" s="3">
        <v>0.34570000000000001</v>
      </c>
      <c r="R28" s="7">
        <v>0.89329999999999998</v>
      </c>
    </row>
    <row r="29" spans="1:22">
      <c r="A29" s="6">
        <v>-2</v>
      </c>
      <c r="B29" s="3">
        <v>10</v>
      </c>
      <c r="C29" s="7">
        <v>0.4</v>
      </c>
      <c r="D29" s="6">
        <v>13.206799999999999</v>
      </c>
      <c r="E29" s="3">
        <v>15.6799</v>
      </c>
      <c r="F29" s="17">
        <v>0.41599999999999998</v>
      </c>
      <c r="G29" s="3">
        <v>0.32519999999999999</v>
      </c>
      <c r="H29" s="7">
        <v>0.91890000000000005</v>
      </c>
      <c r="I29" s="6">
        <v>2.5512999999999999</v>
      </c>
      <c r="J29" s="3">
        <v>22.8203</v>
      </c>
      <c r="K29" s="3">
        <v>0.49099999999999999</v>
      </c>
      <c r="L29" s="3">
        <v>0.33260000000000001</v>
      </c>
      <c r="M29" s="7">
        <v>0.96699999999999997</v>
      </c>
      <c r="N29" s="6">
        <v>0.92020000000000002</v>
      </c>
      <c r="O29" s="3">
        <v>27.248899999999999</v>
      </c>
      <c r="P29" s="3">
        <v>0.61560000000000004</v>
      </c>
      <c r="Q29" s="3">
        <v>0.21759999999999999</v>
      </c>
      <c r="R29" s="7">
        <v>0.88690000000000002</v>
      </c>
    </row>
    <row r="30" spans="1:22">
      <c r="A30" s="6">
        <v>-1</v>
      </c>
      <c r="B30" s="3">
        <v>10</v>
      </c>
      <c r="C30" s="7">
        <v>0.4</v>
      </c>
      <c r="D30" s="6">
        <v>9.9690999999999992</v>
      </c>
      <c r="E30" s="3">
        <v>16.901299999999999</v>
      </c>
      <c r="F30" s="17">
        <v>0.4204</v>
      </c>
      <c r="G30" s="3">
        <v>0.2913</v>
      </c>
      <c r="H30" s="7">
        <v>0.92359999999999998</v>
      </c>
      <c r="I30" s="6">
        <v>1.9725999999999999</v>
      </c>
      <c r="J30" s="3">
        <v>23.9374</v>
      </c>
      <c r="K30" s="3">
        <v>0.51519999999999999</v>
      </c>
      <c r="L30" s="3">
        <v>0.33729999999999999</v>
      </c>
      <c r="M30" s="7">
        <v>0.95830000000000004</v>
      </c>
      <c r="N30" s="6">
        <v>0.71199999999999997</v>
      </c>
      <c r="O30" s="3">
        <v>28.363</v>
      </c>
      <c r="P30" s="3">
        <v>0.65669999999999995</v>
      </c>
      <c r="Q30" s="3">
        <v>0.23069999999999999</v>
      </c>
      <c r="R30" s="7">
        <v>0.88859999999999995</v>
      </c>
      <c r="T30" t="s">
        <v>19</v>
      </c>
      <c r="U30" t="s">
        <v>19</v>
      </c>
      <c r="V30" t="s">
        <v>19</v>
      </c>
    </row>
    <row r="31" spans="1:22">
      <c r="A31" s="6">
        <v>0</v>
      </c>
      <c r="B31" s="3">
        <v>10</v>
      </c>
      <c r="C31" s="7">
        <v>0.4</v>
      </c>
      <c r="D31" s="6">
        <v>20.4801</v>
      </c>
      <c r="E31" s="3">
        <v>13.7745</v>
      </c>
      <c r="F31" s="17">
        <v>0.32869999999999999</v>
      </c>
      <c r="G31" s="3">
        <v>0.3523</v>
      </c>
      <c r="H31" s="7">
        <v>0.91039999999999999</v>
      </c>
      <c r="I31" s="6">
        <v>3.9390999999999998</v>
      </c>
      <c r="J31" s="3">
        <v>20.933900000000001</v>
      </c>
      <c r="K31" s="3">
        <v>0.42820000000000003</v>
      </c>
      <c r="L31" s="3">
        <v>0.32269999999999999</v>
      </c>
      <c r="M31" s="7">
        <v>0.96230000000000004</v>
      </c>
      <c r="N31" s="6">
        <v>1.4138999999999999</v>
      </c>
      <c r="O31" s="3">
        <v>25.383700000000001</v>
      </c>
      <c r="P31" s="3">
        <v>0.55569999999999997</v>
      </c>
      <c r="Q31" s="3">
        <v>0.21290000000000001</v>
      </c>
      <c r="R31" s="7">
        <v>0.88160000000000005</v>
      </c>
    </row>
    <row r="32" spans="1:22">
      <c r="A32" s="6">
        <v>-2</v>
      </c>
      <c r="B32" s="3">
        <v>20</v>
      </c>
      <c r="C32" s="7">
        <v>0.4</v>
      </c>
      <c r="D32" s="6">
        <v>13.3941</v>
      </c>
      <c r="E32" s="3">
        <v>15.6187</v>
      </c>
      <c r="F32" s="17">
        <v>0.41360000000000002</v>
      </c>
      <c r="G32" s="3">
        <v>0.32350000000000001</v>
      </c>
      <c r="H32" s="7">
        <v>0.91820000000000002</v>
      </c>
      <c r="I32" s="6">
        <v>2.5874999999999999</v>
      </c>
      <c r="J32" s="3">
        <v>22.759</v>
      </c>
      <c r="K32" s="3">
        <v>0.4884</v>
      </c>
      <c r="L32" s="3">
        <v>0.33139999999999997</v>
      </c>
      <c r="M32" s="7">
        <v>0.96679999999999999</v>
      </c>
      <c r="N32" s="6">
        <v>0.93330000000000002</v>
      </c>
      <c r="O32" s="3">
        <v>27.1876</v>
      </c>
      <c r="P32" s="3">
        <v>0.61299999999999999</v>
      </c>
      <c r="Q32" s="3">
        <v>0.21629999999999999</v>
      </c>
      <c r="R32" s="7">
        <v>0.88700000000000001</v>
      </c>
      <c r="T32">
        <v>0.33079999999999998</v>
      </c>
      <c r="U32">
        <v>0.34949999999999998</v>
      </c>
      <c r="V32">
        <v>0.24640000000000001</v>
      </c>
    </row>
    <row r="33" spans="1:22">
      <c r="A33" s="6">
        <v>-1</v>
      </c>
      <c r="B33" s="3">
        <v>20</v>
      </c>
      <c r="C33" s="7">
        <v>0.4</v>
      </c>
      <c r="D33" s="6">
        <v>10.083299999999999</v>
      </c>
      <c r="E33" s="3">
        <v>16.851800000000001</v>
      </c>
      <c r="F33" s="17">
        <v>0.41789999999999999</v>
      </c>
      <c r="G33" s="3">
        <v>0.29089999999999999</v>
      </c>
      <c r="H33" s="7">
        <v>0.9234</v>
      </c>
      <c r="I33" s="6">
        <v>1.9948999999999999</v>
      </c>
      <c r="J33" s="3">
        <v>23.8886</v>
      </c>
      <c r="K33" s="3">
        <v>0.51290000000000002</v>
      </c>
      <c r="L33" s="3">
        <v>0.33660000000000001</v>
      </c>
      <c r="M33" s="7">
        <v>0.95820000000000005</v>
      </c>
      <c r="N33" s="6">
        <v>0.72</v>
      </c>
      <c r="O33" s="3">
        <v>28.314399999999999</v>
      </c>
      <c r="P33" s="3">
        <v>0.65449999999999997</v>
      </c>
      <c r="Q33" s="3">
        <v>0.23</v>
      </c>
      <c r="R33" s="7">
        <v>0.88849999999999996</v>
      </c>
    </row>
    <row r="34" spans="1:22">
      <c r="A34" s="6">
        <v>0</v>
      </c>
      <c r="B34" s="3">
        <v>20</v>
      </c>
      <c r="C34" s="7">
        <v>0.4</v>
      </c>
      <c r="D34" s="6">
        <v>20.741900000000001</v>
      </c>
      <c r="E34" s="3">
        <v>13.7194</v>
      </c>
      <c r="F34" s="17">
        <v>0.32629999999999998</v>
      </c>
      <c r="G34" s="3">
        <v>0.35249999999999998</v>
      </c>
      <c r="H34" s="7">
        <v>0.90990000000000004</v>
      </c>
      <c r="I34" s="6">
        <v>3.9891999999999999</v>
      </c>
      <c r="J34" s="3">
        <v>20.879000000000001</v>
      </c>
      <c r="K34" s="3">
        <v>0.4259</v>
      </c>
      <c r="L34" s="3">
        <v>0.3221</v>
      </c>
      <c r="M34" s="7">
        <v>0.96220000000000006</v>
      </c>
      <c r="N34" s="6">
        <v>1.4319</v>
      </c>
      <c r="O34" s="3">
        <v>25.328800000000001</v>
      </c>
      <c r="P34" s="3">
        <v>0.55320000000000003</v>
      </c>
      <c r="Q34" s="3">
        <v>0.2122</v>
      </c>
      <c r="R34" s="7">
        <v>0.88170000000000004</v>
      </c>
    </row>
    <row r="35" spans="1:22">
      <c r="A35" s="6">
        <v>-2</v>
      </c>
      <c r="B35" s="3">
        <v>1</v>
      </c>
      <c r="C35" s="7">
        <v>0.7</v>
      </c>
      <c r="D35" s="6">
        <v>4.2001999999999997</v>
      </c>
      <c r="E35" s="3">
        <v>20.655100000000001</v>
      </c>
      <c r="F35" s="17">
        <v>0.62090000000000001</v>
      </c>
      <c r="G35" s="3">
        <v>0.42</v>
      </c>
      <c r="H35" s="13">
        <v>0.95209999999999995</v>
      </c>
      <c r="I35" s="6">
        <v>0.81089999999999995</v>
      </c>
      <c r="J35" s="3">
        <v>27.798300000000001</v>
      </c>
      <c r="K35" s="3">
        <v>0.69769999999999999</v>
      </c>
      <c r="L35" s="12">
        <v>0.53090000000000004</v>
      </c>
      <c r="M35" s="13">
        <v>0.98260000000000003</v>
      </c>
      <c r="N35" s="6">
        <v>0.29260000000000003</v>
      </c>
      <c r="O35" s="3">
        <v>32.2256</v>
      </c>
      <c r="P35" s="3">
        <v>0.80689999999999995</v>
      </c>
      <c r="Q35" s="3">
        <v>0.41039999999999999</v>
      </c>
      <c r="R35" s="7">
        <v>0.89980000000000004</v>
      </c>
      <c r="T35" t="s">
        <v>20</v>
      </c>
      <c r="U35" t="s">
        <v>20</v>
      </c>
      <c r="V35" t="s">
        <v>20</v>
      </c>
    </row>
    <row r="36" spans="1:22">
      <c r="A36" s="6">
        <v>-1</v>
      </c>
      <c r="B36" s="3">
        <v>1</v>
      </c>
      <c r="C36" s="7">
        <v>0.7</v>
      </c>
      <c r="D36" s="11">
        <v>3.7281</v>
      </c>
      <c r="E36" s="12">
        <v>21.172999999999998</v>
      </c>
      <c r="F36" s="18">
        <v>0.63570000000000004</v>
      </c>
      <c r="G36" s="3">
        <v>0.39589999999999997</v>
      </c>
      <c r="H36" s="7">
        <v>0.95189999999999997</v>
      </c>
      <c r="I36" s="11">
        <v>0.73099999999999998</v>
      </c>
      <c r="J36" s="12">
        <v>28.248699999999999</v>
      </c>
      <c r="K36" s="12">
        <v>0.71299999999999997</v>
      </c>
      <c r="L36" s="3">
        <v>0.52359999999999995</v>
      </c>
      <c r="M36" s="7">
        <v>0.97740000000000005</v>
      </c>
      <c r="N36" s="11">
        <v>0.26390000000000002</v>
      </c>
      <c r="O36" s="12">
        <v>32.6738</v>
      </c>
      <c r="P36" s="12">
        <v>0.82120000000000004</v>
      </c>
      <c r="Q36" s="12">
        <v>0.42780000000000001</v>
      </c>
      <c r="R36" s="13">
        <v>0.9073</v>
      </c>
    </row>
    <row r="37" spans="1:22">
      <c r="A37" s="6">
        <v>0</v>
      </c>
      <c r="B37" s="3">
        <v>1</v>
      </c>
      <c r="C37" s="7">
        <v>0.7</v>
      </c>
      <c r="D37" s="6">
        <v>5.4996999999999998</v>
      </c>
      <c r="E37" s="3">
        <v>19.484400000000001</v>
      </c>
      <c r="F37" s="17">
        <v>0.55759999999999998</v>
      </c>
      <c r="G37" s="12">
        <v>0.45269999999999999</v>
      </c>
      <c r="H37" s="7">
        <v>0.94650000000000001</v>
      </c>
      <c r="I37" s="6">
        <v>1.06</v>
      </c>
      <c r="J37" s="3">
        <v>26.634799999999998</v>
      </c>
      <c r="K37" s="3">
        <v>0.65039999999999998</v>
      </c>
      <c r="L37" s="3">
        <v>0.53100000000000003</v>
      </c>
      <c r="M37" s="7">
        <v>0.97970000000000002</v>
      </c>
      <c r="N37" s="6">
        <v>0.38129999999999997</v>
      </c>
      <c r="O37" s="3">
        <v>31.075600000000001</v>
      </c>
      <c r="P37" s="3">
        <v>0.77149999999999996</v>
      </c>
      <c r="Q37" s="3">
        <v>0.4264</v>
      </c>
      <c r="R37" s="7">
        <v>0.90069999999999995</v>
      </c>
      <c r="T37">
        <v>0.92400000000000004</v>
      </c>
      <c r="U37">
        <v>0.96550000000000002</v>
      </c>
      <c r="V37">
        <v>0.88780000000000003</v>
      </c>
    </row>
    <row r="38" spans="1:22">
      <c r="A38" s="6">
        <v>-2</v>
      </c>
      <c r="B38" s="3">
        <v>10</v>
      </c>
      <c r="C38" s="7">
        <v>0.7</v>
      </c>
      <c r="D38" s="6">
        <v>7.8053999999999997</v>
      </c>
      <c r="E38" s="3">
        <v>17.963899999999999</v>
      </c>
      <c r="F38" s="17">
        <v>0.50670000000000004</v>
      </c>
      <c r="G38" s="3">
        <v>0.36209999999999998</v>
      </c>
      <c r="H38" s="7">
        <v>0.93589999999999995</v>
      </c>
      <c r="I38" s="6">
        <v>1.5069999999999999</v>
      </c>
      <c r="J38" s="3">
        <v>25.1067</v>
      </c>
      <c r="K38" s="3">
        <v>0.58550000000000002</v>
      </c>
      <c r="L38" s="3">
        <v>0.39369999999999999</v>
      </c>
      <c r="M38" s="7">
        <v>0.97489999999999999</v>
      </c>
      <c r="N38" s="6">
        <v>0.54349999999999998</v>
      </c>
      <c r="O38" s="3">
        <v>29.535699999999999</v>
      </c>
      <c r="P38" s="3">
        <v>0.70979999999999999</v>
      </c>
      <c r="Q38" s="3">
        <v>0.27889999999999998</v>
      </c>
      <c r="R38" s="7">
        <v>0.89019999999999999</v>
      </c>
    </row>
    <row r="39" spans="1:22">
      <c r="A39" s="6">
        <v>-1</v>
      </c>
      <c r="B39" s="3">
        <v>10</v>
      </c>
      <c r="C39" s="7">
        <v>0.7</v>
      </c>
      <c r="D39" s="6">
        <v>4.7591000000000001</v>
      </c>
      <c r="E39" s="3">
        <v>20.1126</v>
      </c>
      <c r="F39" s="17">
        <v>0.59050000000000002</v>
      </c>
      <c r="G39" s="3">
        <v>0.35349999999999998</v>
      </c>
      <c r="H39" s="7">
        <v>0.94479999999999997</v>
      </c>
      <c r="I39" s="6">
        <v>0.9375</v>
      </c>
      <c r="J39" s="3">
        <v>27.167899999999999</v>
      </c>
      <c r="K39" s="3">
        <v>0.67200000000000004</v>
      </c>
      <c r="L39" s="3">
        <v>0.42559999999999998</v>
      </c>
      <c r="M39" s="7">
        <v>0.97070000000000001</v>
      </c>
      <c r="N39" s="6">
        <v>0.33860000000000001</v>
      </c>
      <c r="O39" s="3">
        <v>31.590499999999999</v>
      </c>
      <c r="P39" s="3">
        <v>0.78839999999999999</v>
      </c>
      <c r="Q39" s="3">
        <v>0.3241</v>
      </c>
      <c r="R39" s="7">
        <v>0.89800000000000002</v>
      </c>
    </row>
    <row r="40" spans="1:22">
      <c r="A40" s="6">
        <v>0</v>
      </c>
      <c r="B40" s="3">
        <v>10</v>
      </c>
      <c r="C40" s="7">
        <v>0.7</v>
      </c>
      <c r="D40" s="6">
        <v>9.3132999999999999</v>
      </c>
      <c r="E40" s="3">
        <v>17.1968</v>
      </c>
      <c r="F40" s="17">
        <v>0.47920000000000001</v>
      </c>
      <c r="G40" s="3">
        <v>0.3624</v>
      </c>
      <c r="H40" s="7">
        <v>0.93100000000000005</v>
      </c>
      <c r="I40" s="6">
        <v>1.8049999999999999</v>
      </c>
      <c r="J40" s="3">
        <v>24.3232</v>
      </c>
      <c r="K40" s="3">
        <v>0.57299999999999995</v>
      </c>
      <c r="L40" s="3">
        <v>0.39050000000000001</v>
      </c>
      <c r="M40" s="7">
        <v>0.97050000000000003</v>
      </c>
      <c r="N40" s="6">
        <v>0.64890000000000003</v>
      </c>
      <c r="O40" s="3">
        <v>28.766300000000001</v>
      </c>
      <c r="P40" s="3">
        <v>0.69779999999999998</v>
      </c>
      <c r="Q40" s="3">
        <v>0.28760000000000002</v>
      </c>
      <c r="R40" s="7">
        <v>0.88959999999999995</v>
      </c>
    </row>
    <row r="41" spans="1:22">
      <c r="A41" s="6">
        <v>-2</v>
      </c>
      <c r="B41" s="3">
        <v>20</v>
      </c>
      <c r="C41" s="7">
        <v>0.7</v>
      </c>
      <c r="D41" s="6">
        <v>9.1197999999999997</v>
      </c>
      <c r="E41" s="3">
        <v>17.288</v>
      </c>
      <c r="F41" s="17">
        <v>0.48130000000000001</v>
      </c>
      <c r="G41" s="3">
        <v>0.35360000000000003</v>
      </c>
      <c r="H41" s="7">
        <v>0.93149999999999999</v>
      </c>
      <c r="I41" s="6">
        <v>1.7609999999999999</v>
      </c>
      <c r="J41" s="3">
        <v>24.430199999999999</v>
      </c>
      <c r="K41" s="3">
        <v>0.55879999999999996</v>
      </c>
      <c r="L41" s="3">
        <v>0.36820000000000003</v>
      </c>
      <c r="M41" s="7">
        <v>0.97240000000000004</v>
      </c>
      <c r="N41" s="6">
        <v>0.6351</v>
      </c>
      <c r="O41" s="3">
        <v>28.859200000000001</v>
      </c>
      <c r="P41" s="3">
        <v>0.68369999999999997</v>
      </c>
      <c r="Q41" s="3">
        <v>0.25659999999999999</v>
      </c>
      <c r="R41" s="7">
        <v>0.88870000000000005</v>
      </c>
    </row>
    <row r="42" spans="1:22">
      <c r="A42" s="6">
        <v>-1</v>
      </c>
      <c r="B42" s="3">
        <v>20</v>
      </c>
      <c r="C42" s="7">
        <v>0.7</v>
      </c>
      <c r="D42" s="6">
        <v>4.8964999999999996</v>
      </c>
      <c r="E42" s="3">
        <v>19.989000000000001</v>
      </c>
      <c r="F42" s="17">
        <v>0.5877</v>
      </c>
      <c r="G42" s="3">
        <v>0.3508</v>
      </c>
      <c r="H42" s="7">
        <v>0.94379999999999997</v>
      </c>
      <c r="I42" s="6">
        <v>0.96379999999999999</v>
      </c>
      <c r="J42" s="3">
        <v>27.048100000000002</v>
      </c>
      <c r="K42" s="3">
        <v>0.66949999999999998</v>
      </c>
      <c r="L42" s="3">
        <v>0.41170000000000001</v>
      </c>
      <c r="M42" s="7">
        <v>0.96960000000000002</v>
      </c>
      <c r="N42" s="6">
        <v>0.34810000000000002</v>
      </c>
      <c r="O42" s="3">
        <v>31.471</v>
      </c>
      <c r="P42" s="3">
        <v>0.78569999999999995</v>
      </c>
      <c r="Q42" s="3">
        <v>0.31119999999999998</v>
      </c>
      <c r="R42" s="7">
        <v>0.89549999999999996</v>
      </c>
    </row>
    <row r="43" spans="1:22" ht="15.75" thickBot="1">
      <c r="A43" s="8">
        <v>0</v>
      </c>
      <c r="B43" s="9">
        <v>20</v>
      </c>
      <c r="C43" s="10">
        <v>0.7</v>
      </c>
      <c r="D43" s="8">
        <v>10.632099999999999</v>
      </c>
      <c r="E43" s="9">
        <v>16.621600000000001</v>
      </c>
      <c r="F43" s="19">
        <v>0.4617</v>
      </c>
      <c r="G43" s="9">
        <v>0.33079999999999998</v>
      </c>
      <c r="H43" s="10">
        <v>0.92400000000000004</v>
      </c>
      <c r="I43" s="8">
        <v>2.0699000000000001</v>
      </c>
      <c r="J43" s="9">
        <v>23.728400000000001</v>
      </c>
      <c r="K43" s="9">
        <v>0.5544</v>
      </c>
      <c r="L43" s="9">
        <v>0.34949999999999998</v>
      </c>
      <c r="M43" s="10">
        <v>0.96550000000000002</v>
      </c>
      <c r="N43" s="8">
        <v>0.74429999999999996</v>
      </c>
      <c r="O43" s="9">
        <v>28.170300000000001</v>
      </c>
      <c r="P43" s="9">
        <v>0.67820000000000003</v>
      </c>
      <c r="Q43" s="9">
        <v>0.24640000000000001</v>
      </c>
      <c r="R43" s="10">
        <v>0.88780000000000003</v>
      </c>
    </row>
    <row r="44" spans="1:22"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22">
      <c r="A45" s="81" t="s">
        <v>21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1:22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1:2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</sheetData>
  <mergeCells count="8">
    <mergeCell ref="A45:R47"/>
    <mergeCell ref="A15:C15"/>
    <mergeCell ref="D1:H1"/>
    <mergeCell ref="I1:M1"/>
    <mergeCell ref="N1:R1"/>
    <mergeCell ref="D15:H15"/>
    <mergeCell ref="I15:M15"/>
    <mergeCell ref="N15:R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P10" sqref="A4:P10"/>
    </sheetView>
  </sheetViews>
  <sheetFormatPr defaultRowHeight="15"/>
  <cols>
    <col min="1" max="1" width="15.140625" customWidth="1"/>
  </cols>
  <sheetData>
    <row r="1" spans="1:1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.75" thickBot="1">
      <c r="A3" s="3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3"/>
      <c r="R3" s="3"/>
    </row>
    <row r="4" spans="1:18">
      <c r="A4" s="3"/>
      <c r="B4" s="82" t="s">
        <v>38</v>
      </c>
      <c r="C4" s="83"/>
      <c r="D4" s="83"/>
      <c r="E4" s="83"/>
      <c r="F4" s="84"/>
      <c r="G4" s="82" t="s">
        <v>39</v>
      </c>
      <c r="H4" s="83"/>
      <c r="I4" s="83"/>
      <c r="J4" s="83"/>
      <c r="K4" s="84"/>
      <c r="L4" s="82" t="s">
        <v>11</v>
      </c>
      <c r="M4" s="83"/>
      <c r="N4" s="83"/>
      <c r="O4" s="83"/>
      <c r="P4" s="84"/>
      <c r="Q4" s="3"/>
      <c r="R4" s="3"/>
    </row>
    <row r="5" spans="1:18" ht="15.75" thickBot="1">
      <c r="A5" s="3"/>
      <c r="B5" s="46" t="s">
        <v>4</v>
      </c>
      <c r="C5" s="47" t="s">
        <v>5</v>
      </c>
      <c r="D5" s="47" t="s">
        <v>6</v>
      </c>
      <c r="E5" s="47" t="s">
        <v>7</v>
      </c>
      <c r="F5" s="48" t="s">
        <v>8</v>
      </c>
      <c r="G5" s="46" t="s">
        <v>4</v>
      </c>
      <c r="H5" s="47" t="s">
        <v>5</v>
      </c>
      <c r="I5" s="47" t="s">
        <v>6</v>
      </c>
      <c r="J5" s="47" t="s">
        <v>7</v>
      </c>
      <c r="K5" s="48" t="s">
        <v>8</v>
      </c>
      <c r="L5" s="46" t="s">
        <v>4</v>
      </c>
      <c r="M5" s="47" t="s">
        <v>5</v>
      </c>
      <c r="N5" s="47" t="s">
        <v>6</v>
      </c>
      <c r="O5" s="47" t="s">
        <v>7</v>
      </c>
      <c r="P5" s="48" t="s">
        <v>8</v>
      </c>
      <c r="Q5" s="3"/>
      <c r="R5" s="3"/>
    </row>
    <row r="6" spans="1:18">
      <c r="A6" s="72" t="s">
        <v>3</v>
      </c>
      <c r="B6" s="78">
        <v>2.8052000000000001</v>
      </c>
      <c r="C6" s="79">
        <v>22.408100000000001</v>
      </c>
      <c r="D6" s="79">
        <v>0.69920000000000004</v>
      </c>
      <c r="E6" s="79">
        <v>0.38319999999999999</v>
      </c>
      <c r="F6" s="80">
        <v>0.95369999999999999</v>
      </c>
      <c r="G6" s="78">
        <v>0.55420000000000003</v>
      </c>
      <c r="H6" s="79">
        <v>29.4513</v>
      </c>
      <c r="I6" s="79">
        <v>0.76290000000000002</v>
      </c>
      <c r="J6" s="79">
        <v>0.35589999999999999</v>
      </c>
      <c r="K6" s="80">
        <v>0.97540000000000004</v>
      </c>
      <c r="L6" s="78">
        <v>0.20630000000000001</v>
      </c>
      <c r="M6" s="79">
        <v>33.742600000000003</v>
      </c>
      <c r="N6" s="79">
        <v>0.85199999999999998</v>
      </c>
      <c r="O6" s="79">
        <v>0.2303</v>
      </c>
      <c r="P6" s="80">
        <v>0.88360000000000005</v>
      </c>
      <c r="Q6" s="3"/>
      <c r="R6" s="3"/>
    </row>
    <row r="7" spans="1:18">
      <c r="A7" s="73" t="s">
        <v>33</v>
      </c>
      <c r="B7" s="78">
        <v>2.4224000000000001</v>
      </c>
      <c r="C7" s="79">
        <v>23.045400000000001</v>
      </c>
      <c r="D7" s="79">
        <v>0.74219999999999997</v>
      </c>
      <c r="E7" s="79">
        <v>0.4758</v>
      </c>
      <c r="F7" s="80">
        <v>0.96350000000000002</v>
      </c>
      <c r="G7" s="78">
        <v>0.47099999999999997</v>
      </c>
      <c r="H7" s="79">
        <v>30.157399999999999</v>
      </c>
      <c r="I7" s="79">
        <v>0.79949999999999999</v>
      </c>
      <c r="J7" s="79">
        <v>0.70189999999999997</v>
      </c>
      <c r="K7" s="80">
        <v>0.98609999999999998</v>
      </c>
      <c r="L7" s="78">
        <v>0.17069999999999999</v>
      </c>
      <c r="M7" s="79">
        <v>34.565899999999999</v>
      </c>
      <c r="N7" s="79">
        <v>0.878</v>
      </c>
      <c r="O7" s="79">
        <v>0.64290000000000003</v>
      </c>
      <c r="P7" s="80">
        <v>0.93410000000000004</v>
      </c>
      <c r="Q7" s="3"/>
      <c r="R7" s="3"/>
    </row>
    <row r="8" spans="1:18">
      <c r="A8" s="73" t="s">
        <v>34</v>
      </c>
      <c r="B8" s="78">
        <v>2.2372999999999998</v>
      </c>
      <c r="C8" s="79">
        <v>23.390599999999999</v>
      </c>
      <c r="D8" s="79">
        <v>0.76490000000000002</v>
      </c>
      <c r="E8" s="79">
        <v>0.55059999999999998</v>
      </c>
      <c r="F8" s="80">
        <v>0.97040000000000004</v>
      </c>
      <c r="G8" s="78">
        <v>0.43269999999999997</v>
      </c>
      <c r="H8" s="79">
        <v>30.526</v>
      </c>
      <c r="I8" s="79">
        <v>0.81759999999999999</v>
      </c>
      <c r="J8" s="79">
        <v>0.75270000000000004</v>
      </c>
      <c r="K8" s="80">
        <v>0.98980000000000001</v>
      </c>
      <c r="L8" s="78">
        <v>0.15620000000000001</v>
      </c>
      <c r="M8" s="79">
        <v>34.951500000000003</v>
      </c>
      <c r="N8" s="79">
        <v>0.88900000000000001</v>
      </c>
      <c r="O8" s="79">
        <v>0.73150000000000004</v>
      </c>
      <c r="P8" s="80">
        <v>0.93600000000000005</v>
      </c>
      <c r="Q8" s="3"/>
      <c r="R8" s="3"/>
    </row>
    <row r="9" spans="1:18">
      <c r="A9" s="73" t="s">
        <v>36</v>
      </c>
      <c r="B9" s="78">
        <v>2.4232999999999998</v>
      </c>
      <c r="C9" s="79">
        <v>23.043800000000001</v>
      </c>
      <c r="D9" s="79">
        <v>0.74209999999999998</v>
      </c>
      <c r="E9" s="79">
        <v>0.48259999999999997</v>
      </c>
      <c r="F9" s="80">
        <v>0.96289999999999998</v>
      </c>
      <c r="G9" s="78">
        <v>0.47099999999999997</v>
      </c>
      <c r="H9" s="79">
        <v>30.157299999999999</v>
      </c>
      <c r="I9" s="79">
        <v>0.79949999999999999</v>
      </c>
      <c r="J9" s="79">
        <v>0.73819999999999997</v>
      </c>
      <c r="K9" s="80">
        <v>0.98580000000000001</v>
      </c>
      <c r="L9" s="78">
        <v>0.17</v>
      </c>
      <c r="M9" s="79">
        <v>34.582500000000003</v>
      </c>
      <c r="N9" s="79">
        <v>0.87849999999999995</v>
      </c>
      <c r="O9" s="79">
        <v>0.67849999999999999</v>
      </c>
      <c r="P9" s="80">
        <v>0.93989999999999996</v>
      </c>
      <c r="Q9" s="3"/>
      <c r="R9" s="3"/>
    </row>
    <row r="10" spans="1:18" ht="15.75" thickBot="1">
      <c r="A10" s="74" t="s">
        <v>37</v>
      </c>
      <c r="B10" s="75">
        <v>2.2263000000000002</v>
      </c>
      <c r="C10" s="76">
        <v>23.411999999999999</v>
      </c>
      <c r="D10" s="76">
        <v>0.76629999999999998</v>
      </c>
      <c r="E10" s="76">
        <v>0.55230000000000001</v>
      </c>
      <c r="F10" s="77">
        <v>0.97060000000000002</v>
      </c>
      <c r="G10" s="75">
        <v>0.43049999999999999</v>
      </c>
      <c r="H10" s="76">
        <v>30.548200000000001</v>
      </c>
      <c r="I10" s="76">
        <v>0.81869999999999998</v>
      </c>
      <c r="J10" s="76">
        <v>0.74980000000000002</v>
      </c>
      <c r="K10" s="77">
        <v>0.98980000000000001</v>
      </c>
      <c r="L10" s="75">
        <v>0.15540000000000001</v>
      </c>
      <c r="M10" s="76">
        <v>34.973399999999998</v>
      </c>
      <c r="N10" s="76">
        <v>0.88959999999999995</v>
      </c>
      <c r="O10" s="76">
        <v>0.73140000000000005</v>
      </c>
      <c r="P10" s="77">
        <v>0.93540000000000001</v>
      </c>
      <c r="Q10" s="3"/>
      <c r="R10" s="3"/>
    </row>
    <row r="11" spans="1:18">
      <c r="A11" s="3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3"/>
      <c r="R11" s="3"/>
    </row>
    <row r="12" spans="1: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</sheetData>
  <mergeCells count="3">
    <mergeCell ref="B4:F4"/>
    <mergeCell ref="G4:K4"/>
    <mergeCell ref="L4:P4"/>
  </mergeCells>
  <conditionalFormatting sqref="B9">
    <cfRule type="cellIs" dxfId="58" priority="37" operator="equal">
      <formula>$D$35</formula>
    </cfRule>
  </conditionalFormatting>
  <conditionalFormatting sqref="C9">
    <cfRule type="cellIs" dxfId="57" priority="36" operator="equal">
      <formula>$E$35</formula>
    </cfRule>
  </conditionalFormatting>
  <conditionalFormatting sqref="D9">
    <cfRule type="cellIs" dxfId="56" priority="35" operator="equal">
      <formula>$F$35</formula>
    </cfRule>
  </conditionalFormatting>
  <conditionalFormatting sqref="E9">
    <cfRule type="cellIs" dxfId="55" priority="34" operator="equal">
      <formula>$G$35</formula>
    </cfRule>
  </conditionalFormatting>
  <conditionalFormatting sqref="F9">
    <cfRule type="cellIs" dxfId="54" priority="33" operator="equal">
      <formula>$H$35</formula>
    </cfRule>
  </conditionalFormatting>
  <conditionalFormatting sqref="G9">
    <cfRule type="cellIs" dxfId="53" priority="32" operator="equal">
      <formula>$I$35</formula>
    </cfRule>
  </conditionalFormatting>
  <conditionalFormatting sqref="H9">
    <cfRule type="cellIs" dxfId="52" priority="31" operator="equal">
      <formula>$J$35</formula>
    </cfRule>
  </conditionalFormatting>
  <conditionalFormatting sqref="I9">
    <cfRule type="cellIs" dxfId="51" priority="30" operator="equal">
      <formula>$K$35</formula>
    </cfRule>
  </conditionalFormatting>
  <conditionalFormatting sqref="J9">
    <cfRule type="cellIs" dxfId="50" priority="29" operator="equal">
      <formula>$L$35</formula>
    </cfRule>
  </conditionalFormatting>
  <conditionalFormatting sqref="K9">
    <cfRule type="cellIs" dxfId="49" priority="28" operator="equal">
      <formula>$M$35</formula>
    </cfRule>
  </conditionalFormatting>
  <conditionalFormatting sqref="L9">
    <cfRule type="cellIs" dxfId="48" priority="27" operator="equal">
      <formula>$N$35</formula>
    </cfRule>
  </conditionalFormatting>
  <conditionalFormatting sqref="M9">
    <cfRule type="cellIs" dxfId="47" priority="26" operator="equal">
      <formula>$O$35</formula>
    </cfRule>
  </conditionalFormatting>
  <conditionalFormatting sqref="N9">
    <cfRule type="cellIs" dxfId="46" priority="25" operator="equal">
      <formula>$P$35</formula>
    </cfRule>
  </conditionalFormatting>
  <conditionalFormatting sqref="O9">
    <cfRule type="cellIs" dxfId="45" priority="24" operator="equal">
      <formula>$Q$35</formula>
    </cfRule>
  </conditionalFormatting>
  <conditionalFormatting sqref="P9">
    <cfRule type="cellIs" dxfId="44" priority="23" operator="equal">
      <formula>$R$35</formula>
    </cfRule>
  </conditionalFormatting>
  <conditionalFormatting sqref="B10 G10 L10">
    <cfRule type="cellIs" dxfId="43" priority="21" operator="equal">
      <formula>$D$48</formula>
    </cfRule>
    <cfRule type="cellIs" dxfId="42" priority="22" operator="equal">
      <formula>$D$48</formula>
    </cfRule>
  </conditionalFormatting>
  <conditionalFormatting sqref="C10 H10 M10">
    <cfRule type="cellIs" dxfId="41" priority="19" operator="equal">
      <formula>$E$48</formula>
    </cfRule>
    <cfRule type="cellIs" dxfId="40" priority="20" operator="equal">
      <formula>$E$48</formula>
    </cfRule>
  </conditionalFormatting>
  <conditionalFormatting sqref="D10 I10 N10">
    <cfRule type="cellIs" dxfId="39" priority="17" operator="equal">
      <formula>$F$48</formula>
    </cfRule>
    <cfRule type="cellIs" dxfId="38" priority="18" operator="equal">
      <formula>$F$48</formula>
    </cfRule>
  </conditionalFormatting>
  <conditionalFormatting sqref="E10 J10 O10">
    <cfRule type="cellIs" dxfId="37" priority="16" operator="equal">
      <formula>$G$48</formula>
    </cfRule>
  </conditionalFormatting>
  <conditionalFormatting sqref="F10 K10 P10">
    <cfRule type="cellIs" dxfId="36" priority="15" operator="equal">
      <formula>$H$48</formula>
    </cfRule>
  </conditionalFormatting>
  <conditionalFormatting sqref="G10 L10">
    <cfRule type="cellIs" dxfId="35" priority="14" operator="equal">
      <formula>$I$48</formula>
    </cfRule>
  </conditionalFormatting>
  <conditionalFormatting sqref="H10 M10">
    <cfRule type="cellIs" dxfId="34" priority="12" operator="equal">
      <formula>$J$48</formula>
    </cfRule>
    <cfRule type="cellIs" dxfId="33" priority="13" operator="equal">
      <formula>30.4532</formula>
    </cfRule>
  </conditionalFormatting>
  <conditionalFormatting sqref="I10 N10">
    <cfRule type="cellIs" dxfId="32" priority="11" operator="equal">
      <formula>$K$48</formula>
    </cfRule>
  </conditionalFormatting>
  <conditionalFormatting sqref="J10 O10">
    <cfRule type="cellIs" dxfId="31" priority="10" operator="equal">
      <formula>$L$48</formula>
    </cfRule>
  </conditionalFormatting>
  <conditionalFormatting sqref="K10 P10">
    <cfRule type="cellIs" dxfId="30" priority="9" operator="equal">
      <formula>$M$48</formula>
    </cfRule>
  </conditionalFormatting>
  <conditionalFormatting sqref="L10">
    <cfRule type="cellIs" dxfId="29" priority="8" operator="equal">
      <formula>$N$48</formula>
    </cfRule>
  </conditionalFormatting>
  <conditionalFormatting sqref="M10">
    <cfRule type="cellIs" dxfId="28" priority="7" operator="equal">
      <formula>$O$48</formula>
    </cfRule>
  </conditionalFormatting>
  <conditionalFormatting sqref="N10">
    <cfRule type="cellIs" dxfId="27" priority="6" operator="equal">
      <formula>$P$48</formula>
    </cfRule>
  </conditionalFormatting>
  <conditionalFormatting sqref="O10">
    <cfRule type="cellIs" dxfId="26" priority="5" operator="equal">
      <formula>$Q$48</formula>
    </cfRule>
  </conditionalFormatting>
  <conditionalFormatting sqref="P10">
    <cfRule type="cellIs" dxfId="25" priority="4" operator="equal">
      <formula>$R$48</formula>
    </cfRule>
  </conditionalFormatting>
  <conditionalFormatting sqref="G10 L10">
    <cfRule type="cellIs" dxfId="24" priority="3" operator="equal">
      <formula>$D$48</formula>
    </cfRule>
  </conditionalFormatting>
  <conditionalFormatting sqref="H10 M10">
    <cfRule type="cellIs" dxfId="23" priority="2" operator="equal">
      <formula>$E$48</formula>
    </cfRule>
  </conditionalFormatting>
  <conditionalFormatting sqref="I10 N10">
    <cfRule type="cellIs" dxfId="22" priority="1" operator="equal">
      <formula>$F$48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B1:Q26"/>
  <sheetViews>
    <sheetView tabSelected="1" topLeftCell="A7" zoomScale="115" zoomScaleNormal="115" workbookViewId="0">
      <selection activeCell="B12" sqref="B12:Q18"/>
    </sheetView>
  </sheetViews>
  <sheetFormatPr defaultRowHeight="15"/>
  <cols>
    <col min="2" max="17" width="7.85546875" customWidth="1"/>
  </cols>
  <sheetData>
    <row r="1" spans="2:17" ht="15.75" thickBot="1"/>
    <row r="2" spans="2:17">
      <c r="B2" s="82" t="s">
        <v>9</v>
      </c>
      <c r="C2" s="83"/>
      <c r="D2" s="83"/>
      <c r="E2" s="83"/>
      <c r="F2" s="84"/>
      <c r="G2" s="82" t="s">
        <v>10</v>
      </c>
      <c r="H2" s="83"/>
      <c r="I2" s="83"/>
      <c r="J2" s="83"/>
      <c r="K2" s="84"/>
      <c r="L2" s="82" t="s">
        <v>11</v>
      </c>
      <c r="M2" s="83"/>
      <c r="N2" s="83"/>
      <c r="O2" s="83"/>
      <c r="P2" s="84"/>
    </row>
    <row r="3" spans="2:17">
      <c r="B3" s="6" t="s">
        <v>4</v>
      </c>
      <c r="C3" s="3" t="s">
        <v>5</v>
      </c>
      <c r="D3" s="3" t="s">
        <v>6</v>
      </c>
      <c r="E3" s="3" t="s">
        <v>7</v>
      </c>
      <c r="F3" s="7" t="s">
        <v>8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6" t="s">
        <v>4</v>
      </c>
      <c r="M3" s="3" t="s">
        <v>5</v>
      </c>
      <c r="N3" s="3" t="s">
        <v>6</v>
      </c>
      <c r="O3" s="3" t="s">
        <v>7</v>
      </c>
      <c r="P3" s="7" t="s">
        <v>8</v>
      </c>
    </row>
    <row r="5" spans="2:17" ht="15.75" thickBot="1"/>
    <row r="6" spans="2:17">
      <c r="B6" s="98"/>
      <c r="C6" s="99" t="s">
        <v>41</v>
      </c>
      <c r="D6" s="100"/>
      <c r="E6" s="100"/>
      <c r="F6" s="100"/>
      <c r="G6" s="101"/>
      <c r="H6" s="114" t="s">
        <v>42</v>
      </c>
      <c r="I6" s="100"/>
      <c r="J6" s="100"/>
      <c r="K6" s="100"/>
      <c r="L6" s="101"/>
      <c r="M6" s="114" t="s">
        <v>43</v>
      </c>
      <c r="N6" s="100"/>
      <c r="O6" s="100"/>
      <c r="P6" s="100"/>
      <c r="Q6" s="101"/>
    </row>
    <row r="7" spans="2:17" ht="15.75" thickBot="1">
      <c r="B7" s="98"/>
      <c r="C7" s="102" t="s">
        <v>4</v>
      </c>
      <c r="D7" s="103" t="s">
        <v>5</v>
      </c>
      <c r="E7" s="103" t="s">
        <v>6</v>
      </c>
      <c r="F7" s="103" t="s">
        <v>7</v>
      </c>
      <c r="G7" s="104" t="s">
        <v>8</v>
      </c>
      <c r="H7" s="115" t="s">
        <v>4</v>
      </c>
      <c r="I7" s="103" t="s">
        <v>5</v>
      </c>
      <c r="J7" s="103" t="s">
        <v>6</v>
      </c>
      <c r="K7" s="103" t="s">
        <v>7</v>
      </c>
      <c r="L7" s="104" t="s">
        <v>8</v>
      </c>
      <c r="M7" s="115" t="s">
        <v>4</v>
      </c>
      <c r="N7" s="103" t="s">
        <v>5</v>
      </c>
      <c r="O7" s="103" t="s">
        <v>6</v>
      </c>
      <c r="P7" s="103" t="s">
        <v>7</v>
      </c>
      <c r="Q7" s="104" t="s">
        <v>8</v>
      </c>
    </row>
    <row r="8" spans="2:17">
      <c r="B8" s="111" t="s">
        <v>50</v>
      </c>
      <c r="C8" s="119">
        <v>4.2618</v>
      </c>
      <c r="D8" s="105">
        <v>17.566500000000001</v>
      </c>
      <c r="E8" s="105">
        <v>0.91990000000000005</v>
      </c>
      <c r="F8" s="105">
        <v>0.33789999999999998</v>
      </c>
      <c r="G8" s="106">
        <v>0.97395884967002244</v>
      </c>
      <c r="H8" s="116">
        <v>1.1213</v>
      </c>
      <c r="I8" s="105">
        <v>3.3490000000000002</v>
      </c>
      <c r="J8" s="105">
        <v>0.1593</v>
      </c>
      <c r="K8" s="105">
        <v>7.9320000000000006E-5</v>
      </c>
      <c r="L8" s="106">
        <v>0.93589999999999995</v>
      </c>
      <c r="M8" s="116">
        <v>1.2128000000000001</v>
      </c>
      <c r="N8" s="105">
        <v>23.024699999999999</v>
      </c>
      <c r="O8" s="105">
        <v>0.9546</v>
      </c>
      <c r="P8" s="105">
        <v>0.26090000000000002</v>
      </c>
      <c r="Q8" s="106">
        <v>0.95009999999999994</v>
      </c>
    </row>
    <row r="9" spans="2:17">
      <c r="B9" s="112" t="s">
        <v>45</v>
      </c>
      <c r="C9" s="120">
        <v>6.0470854432228567</v>
      </c>
      <c r="D9" s="109">
        <v>16.047030916290201</v>
      </c>
      <c r="E9" s="109">
        <v>0.89434357106089757</v>
      </c>
      <c r="F9" s="109">
        <v>0.38116943508875045</v>
      </c>
      <c r="G9" s="110">
        <v>0.93276611732117887</v>
      </c>
      <c r="H9" s="117">
        <v>6.5392249626648219E-2</v>
      </c>
      <c r="I9" s="109">
        <v>15.690889438318141</v>
      </c>
      <c r="J9" s="109">
        <v>0.97904327133040592</v>
      </c>
      <c r="K9" s="109">
        <v>0.63140744682162098</v>
      </c>
      <c r="L9" s="110">
        <v>0.98129368114181748</v>
      </c>
      <c r="M9" s="117">
        <v>1.405057426045061</v>
      </c>
      <c r="N9" s="109">
        <v>22.385551220729326</v>
      </c>
      <c r="O9" s="109">
        <v>0.9517913505748764</v>
      </c>
      <c r="P9" s="109">
        <v>0.46905316950742454</v>
      </c>
      <c r="Q9" s="110">
        <v>0.96704811932073775</v>
      </c>
    </row>
    <row r="10" spans="2:17" ht="15.75" thickBot="1">
      <c r="B10" s="113" t="s">
        <v>44</v>
      </c>
      <c r="C10" s="121">
        <v>6.3604641285073082</v>
      </c>
      <c r="D10" s="107">
        <v>15.8276038906442</v>
      </c>
      <c r="E10" s="107">
        <v>0.88174125650519009</v>
      </c>
      <c r="F10" s="107">
        <v>0.39972550099508275</v>
      </c>
      <c r="G10" s="108">
        <v>0.93612916078456543</v>
      </c>
      <c r="H10" s="118">
        <v>2.4132448518520828E-2</v>
      </c>
      <c r="I10" s="107">
        <v>20.020138336791607</v>
      </c>
      <c r="J10" s="107">
        <v>0.95949145067056729</v>
      </c>
      <c r="K10" s="107">
        <v>0.57443383478564669</v>
      </c>
      <c r="L10" s="108">
        <v>0.98143753960152424</v>
      </c>
      <c r="M10" s="118">
        <v>1.4318034175038514</v>
      </c>
      <c r="N10" s="107">
        <v>22.303658020289149</v>
      </c>
      <c r="O10" s="107">
        <v>0.94968957018851619</v>
      </c>
      <c r="P10" s="107">
        <v>0.51754905781999749</v>
      </c>
      <c r="Q10" s="108">
        <v>0.96741519657407882</v>
      </c>
    </row>
    <row r="11" spans="2:17" ht="15.75" thickBot="1"/>
    <row r="12" spans="2:17">
      <c r="B12" s="98"/>
      <c r="C12" s="99" t="s">
        <v>41</v>
      </c>
      <c r="D12" s="100"/>
      <c r="E12" s="100"/>
      <c r="F12" s="100"/>
      <c r="G12" s="101"/>
      <c r="H12" s="114" t="s">
        <v>42</v>
      </c>
      <c r="I12" s="100"/>
      <c r="J12" s="100"/>
      <c r="K12" s="100"/>
      <c r="L12" s="101"/>
      <c r="M12" s="114" t="s">
        <v>43</v>
      </c>
      <c r="N12" s="100"/>
      <c r="O12" s="100"/>
      <c r="P12" s="100"/>
      <c r="Q12" s="101"/>
    </row>
    <row r="13" spans="2:17" ht="15.75" thickBot="1">
      <c r="B13" s="98"/>
      <c r="C13" s="128" t="s">
        <v>4</v>
      </c>
      <c r="D13" s="129" t="s">
        <v>5</v>
      </c>
      <c r="E13" s="129" t="s">
        <v>6</v>
      </c>
      <c r="F13" s="129" t="s">
        <v>7</v>
      </c>
      <c r="G13" s="130" t="s">
        <v>8</v>
      </c>
      <c r="H13" s="131" t="s">
        <v>4</v>
      </c>
      <c r="I13" s="129" t="s">
        <v>5</v>
      </c>
      <c r="J13" s="129" t="s">
        <v>6</v>
      </c>
      <c r="K13" s="129" t="s">
        <v>7</v>
      </c>
      <c r="L13" s="130" t="s">
        <v>8</v>
      </c>
      <c r="M13" s="131" t="s">
        <v>4</v>
      </c>
      <c r="N13" s="129" t="s">
        <v>5</v>
      </c>
      <c r="O13" s="129" t="s">
        <v>6</v>
      </c>
      <c r="P13" s="129" t="s">
        <v>7</v>
      </c>
      <c r="Q13" s="130" t="s">
        <v>8</v>
      </c>
    </row>
    <row r="14" spans="2:17">
      <c r="B14" s="122" t="s">
        <v>50</v>
      </c>
      <c r="C14" s="125">
        <v>4.2618</v>
      </c>
      <c r="D14" s="126">
        <v>17.566500000000001</v>
      </c>
      <c r="E14" s="126">
        <v>0.91990000000000005</v>
      </c>
      <c r="F14" s="126">
        <v>0.33789999999999998</v>
      </c>
      <c r="G14" s="127">
        <v>0.97395884967002244</v>
      </c>
      <c r="H14" s="125">
        <v>1.1213</v>
      </c>
      <c r="I14" s="126">
        <v>3.3490000000000002</v>
      </c>
      <c r="J14" s="126">
        <v>0.1593</v>
      </c>
      <c r="K14" s="126">
        <v>7.9320000000000006E-5</v>
      </c>
      <c r="L14" s="127">
        <v>0.93589999999999995</v>
      </c>
      <c r="M14" s="125">
        <v>1.2128000000000001</v>
      </c>
      <c r="N14" s="126">
        <v>23.024699999999999</v>
      </c>
      <c r="O14" s="126">
        <v>0.9546</v>
      </c>
      <c r="P14" s="126">
        <v>0.26090000000000002</v>
      </c>
      <c r="Q14" s="127">
        <v>0.95009999999999994</v>
      </c>
    </row>
    <row r="15" spans="2:17">
      <c r="B15" s="123" t="s">
        <v>46</v>
      </c>
      <c r="C15" s="117">
        <v>4.3795770731026238</v>
      </c>
      <c r="D15" s="109">
        <v>17.44817023119446</v>
      </c>
      <c r="E15" s="109">
        <v>0.92444180984878477</v>
      </c>
      <c r="F15" s="109">
        <v>0.42592504055030384</v>
      </c>
      <c r="G15" s="110">
        <v>0.96405161892319047</v>
      </c>
      <c r="H15" s="117">
        <v>3.7524942761941842E-2</v>
      </c>
      <c r="I15" s="109">
        <v>18.102951835949693</v>
      </c>
      <c r="J15" s="109">
        <v>0.90020733906240491</v>
      </c>
      <c r="K15" s="109">
        <v>0.38816344998555896</v>
      </c>
      <c r="L15" s="110">
        <v>0.95867739068179425</v>
      </c>
      <c r="M15" s="117">
        <v>1.0854635080574278</v>
      </c>
      <c r="N15" s="109">
        <v>23.506339691171849</v>
      </c>
      <c r="O15" s="109">
        <v>0.96325455536170634</v>
      </c>
      <c r="P15" s="109">
        <v>0.47192910218263201</v>
      </c>
      <c r="Q15" s="110">
        <v>0.9733184659804095</v>
      </c>
    </row>
    <row r="16" spans="2:17">
      <c r="B16" s="123" t="s">
        <v>47</v>
      </c>
      <c r="C16" s="117">
        <v>3.8663848303805017</v>
      </c>
      <c r="D16" s="109">
        <v>17.989441185132751</v>
      </c>
      <c r="E16" s="109">
        <v>0.93508906574827444</v>
      </c>
      <c r="F16" s="109">
        <v>0.51159952123742658</v>
      </c>
      <c r="G16" s="110">
        <v>0.96981677149329115</v>
      </c>
      <c r="H16" s="117">
        <v>9.1423016811923025E-3</v>
      </c>
      <c r="I16" s="109">
        <v>24.235596738604297</v>
      </c>
      <c r="J16" s="109">
        <v>0.97011906631714773</v>
      </c>
      <c r="K16" s="109">
        <v>0.64251926148418792</v>
      </c>
      <c r="L16" s="110">
        <v>0.98201672744732393</v>
      </c>
      <c r="M16" s="117">
        <v>0.98831824561688253</v>
      </c>
      <c r="N16" s="109">
        <v>23.913523836392798</v>
      </c>
      <c r="O16" s="109">
        <v>0.96767315836885059</v>
      </c>
      <c r="P16" s="109">
        <v>0.52484512880951983</v>
      </c>
      <c r="Q16" s="110">
        <v>0.97426389500520416</v>
      </c>
    </row>
    <row r="17" spans="2:17">
      <c r="B17" s="123" t="s">
        <v>48</v>
      </c>
      <c r="C17" s="117">
        <v>3.7675826905263428</v>
      </c>
      <c r="D17" s="109">
        <v>18.101864037659972</v>
      </c>
      <c r="E17" s="109">
        <v>0.94316807716876272</v>
      </c>
      <c r="F17" s="109">
        <v>0.4983155910581008</v>
      </c>
      <c r="G17" s="110">
        <v>0.96891788854271199</v>
      </c>
      <c r="H17" s="117">
        <v>4.9215469603772516E-2</v>
      </c>
      <c r="I17" s="109">
        <v>16.925135886576939</v>
      </c>
      <c r="J17" s="109">
        <v>0.98147075885303514</v>
      </c>
      <c r="K17" s="109">
        <v>0.68075394790836152</v>
      </c>
      <c r="L17" s="110">
        <v>0.98399303798805193</v>
      </c>
      <c r="M17" s="117">
        <v>0.95417485015343106</v>
      </c>
      <c r="N17" s="109">
        <v>24.066212313352398</v>
      </c>
      <c r="O17" s="109">
        <v>0.97095586560847857</v>
      </c>
      <c r="P17" s="109">
        <v>0.53530655465150456</v>
      </c>
      <c r="Q17" s="110">
        <v>0.97133685419987714</v>
      </c>
    </row>
    <row r="18" spans="2:17" ht="15.75" thickBot="1">
      <c r="B18" s="124" t="s">
        <v>49</v>
      </c>
      <c r="C18" s="118">
        <v>4.3148912856028048</v>
      </c>
      <c r="D18" s="107">
        <v>17.512793386409122</v>
      </c>
      <c r="E18" s="107">
        <v>0.91848303695310629</v>
      </c>
      <c r="F18" s="107">
        <v>0.39718136721372088</v>
      </c>
      <c r="G18" s="108">
        <v>0.96203714893073144</v>
      </c>
      <c r="H18" s="118">
        <v>0.39677317415315339</v>
      </c>
      <c r="I18" s="107">
        <v>7.8607292025574012</v>
      </c>
      <c r="J18" s="107">
        <v>0.88590752293933195</v>
      </c>
      <c r="K18" s="107">
        <v>0.27170189525049743</v>
      </c>
      <c r="L18" s="108">
        <v>0.96191346528174249</v>
      </c>
      <c r="M18" s="118">
        <v>1.1369043599330191</v>
      </c>
      <c r="N18" s="107">
        <v>23.305252647391825</v>
      </c>
      <c r="O18" s="107">
        <v>0.95784560748813263</v>
      </c>
      <c r="P18" s="107">
        <v>0.39982807077400223</v>
      </c>
      <c r="Q18" s="108">
        <v>0.96850153183977661</v>
      </c>
    </row>
    <row r="19" spans="2:17" ht="15.75" thickBot="1">
      <c r="B19" s="1"/>
      <c r="C19" s="1"/>
      <c r="G19" s="1"/>
      <c r="H19" s="1"/>
      <c r="J19" s="97"/>
      <c r="L19" s="1"/>
      <c r="M19" s="1"/>
    </row>
    <row r="20" spans="2:17">
      <c r="B20" s="98"/>
      <c r="C20" s="99" t="s">
        <v>41</v>
      </c>
      <c r="D20" s="100"/>
      <c r="E20" s="100"/>
      <c r="F20" s="100"/>
      <c r="G20" s="101"/>
      <c r="H20" s="114" t="s">
        <v>42</v>
      </c>
      <c r="I20" s="100"/>
      <c r="J20" s="100"/>
      <c r="K20" s="100"/>
      <c r="L20" s="101"/>
      <c r="M20" s="114" t="s">
        <v>43</v>
      </c>
      <c r="N20" s="100"/>
      <c r="O20" s="100"/>
      <c r="P20" s="100"/>
      <c r="Q20" s="101"/>
    </row>
    <row r="21" spans="2:17" ht="15.75" thickBot="1">
      <c r="B21" s="98"/>
      <c r="C21" s="128" t="s">
        <v>4</v>
      </c>
      <c r="D21" s="129" t="s">
        <v>5</v>
      </c>
      <c r="E21" s="129" t="s">
        <v>6</v>
      </c>
      <c r="F21" s="129" t="s">
        <v>7</v>
      </c>
      <c r="G21" s="130" t="s">
        <v>8</v>
      </c>
      <c r="H21" s="131" t="s">
        <v>4</v>
      </c>
      <c r="I21" s="129" t="s">
        <v>5</v>
      </c>
      <c r="J21" s="129" t="s">
        <v>6</v>
      </c>
      <c r="K21" s="129" t="s">
        <v>7</v>
      </c>
      <c r="L21" s="130" t="s">
        <v>8</v>
      </c>
      <c r="M21" s="131" t="s">
        <v>4</v>
      </c>
      <c r="N21" s="129" t="s">
        <v>5</v>
      </c>
      <c r="O21" s="129" t="s">
        <v>6</v>
      </c>
      <c r="P21" s="129" t="s">
        <v>7</v>
      </c>
      <c r="Q21" s="130" t="s">
        <v>8</v>
      </c>
    </row>
    <row r="22" spans="2:17">
      <c r="B22" s="122" t="s">
        <v>50</v>
      </c>
      <c r="C22" s="125">
        <v>4.2618</v>
      </c>
      <c r="D22" s="126">
        <v>17.566500000000001</v>
      </c>
      <c r="E22" s="126">
        <v>0.91990000000000005</v>
      </c>
      <c r="F22" s="126">
        <v>0.33789999999999998</v>
      </c>
      <c r="G22" s="127">
        <v>0.97395884967002244</v>
      </c>
      <c r="H22" s="125">
        <v>1.1213</v>
      </c>
      <c r="I22" s="126">
        <v>3.3490000000000002</v>
      </c>
      <c r="J22" s="126">
        <v>0.1593</v>
      </c>
      <c r="K22" s="126">
        <v>7.9320000000000006E-5</v>
      </c>
      <c r="L22" s="127">
        <v>0.93589999999999995</v>
      </c>
      <c r="M22" s="125">
        <v>1.2128000000000001</v>
      </c>
      <c r="N22" s="126">
        <v>23.024699999999999</v>
      </c>
      <c r="O22" s="126">
        <v>0.9546</v>
      </c>
      <c r="P22" s="126">
        <v>0.26090000000000002</v>
      </c>
      <c r="Q22" s="127">
        <v>0.95009999999999994</v>
      </c>
    </row>
    <row r="23" spans="2:17">
      <c r="B23" s="123">
        <v>1</v>
      </c>
      <c r="C23" s="117">
        <v>4.3821607245200509</v>
      </c>
      <c r="D23" s="109">
        <v>17.445608945723038</v>
      </c>
      <c r="E23" s="109">
        <v>0.93002921700521068</v>
      </c>
      <c r="F23" s="109">
        <v>0.39625935852869443</v>
      </c>
      <c r="G23" s="110">
        <v>0.96470583378704111</v>
      </c>
      <c r="H23" s="117">
        <v>0.48183474154409667</v>
      </c>
      <c r="I23" s="109">
        <v>7.0171711150837668</v>
      </c>
      <c r="J23" s="109">
        <v>0.81585252656375506</v>
      </c>
      <c r="K23" s="109">
        <v>0.1351764062210539</v>
      </c>
      <c r="L23" s="110">
        <v>0.9633801892528252</v>
      </c>
      <c r="M23" s="117">
        <v>1.0993150936916665</v>
      </c>
      <c r="N23" s="109">
        <v>23.451270057975652</v>
      </c>
      <c r="O23" s="109">
        <v>0.96439982631417642</v>
      </c>
      <c r="P23" s="109">
        <v>0.48021432844927303</v>
      </c>
      <c r="Q23" s="110">
        <v>0.97522501351030655</v>
      </c>
    </row>
    <row r="24" spans="2:17">
      <c r="B24" s="123">
        <v>5</v>
      </c>
      <c r="C24" s="117">
        <v>4.4257593786165108</v>
      </c>
      <c r="D24" s="109">
        <v>17.40261398364812</v>
      </c>
      <c r="E24" s="109">
        <v>0.92434917372575587</v>
      </c>
      <c r="F24" s="109">
        <v>0.41095153910439308</v>
      </c>
      <c r="G24" s="110">
        <v>0.96375119329781356</v>
      </c>
      <c r="H24" s="117">
        <v>2.4929017514797595E-2</v>
      </c>
      <c r="I24" s="109">
        <v>19.879100593395936</v>
      </c>
      <c r="J24" s="109">
        <v>0.9169572152630725</v>
      </c>
      <c r="K24" s="109">
        <v>0.41812095772185426</v>
      </c>
      <c r="L24" s="110">
        <v>0.9616759877474943</v>
      </c>
      <c r="M24" s="117">
        <v>1.0919713436197875</v>
      </c>
      <c r="N24" s="109">
        <v>23.480379552917579</v>
      </c>
      <c r="O24" s="109">
        <v>0.96333437972784453</v>
      </c>
      <c r="P24" s="109">
        <v>0.48238364578075432</v>
      </c>
      <c r="Q24" s="110">
        <v>0.97416154938499899</v>
      </c>
    </row>
    <row r="25" spans="2:17">
      <c r="B25" s="123">
        <v>10</v>
      </c>
      <c r="C25" s="117">
        <v>4.3072493696678107</v>
      </c>
      <c r="D25" s="109">
        <v>17.520491805916457</v>
      </c>
      <c r="E25" s="109">
        <v>0.92601294365293307</v>
      </c>
      <c r="F25" s="109">
        <v>0.4357740255564212</v>
      </c>
      <c r="G25" s="110">
        <v>0.96452359360157303</v>
      </c>
      <c r="H25" s="117">
        <v>3.4592809614107344E-2</v>
      </c>
      <c r="I25" s="109">
        <v>18.456293853964702</v>
      </c>
      <c r="J25" s="109">
        <v>0.91450689274089358</v>
      </c>
      <c r="K25" s="109">
        <v>0.41796806108256723</v>
      </c>
      <c r="L25" s="110">
        <v>0.96097861211760416</v>
      </c>
      <c r="M25" s="117">
        <v>1.0716135713809449</v>
      </c>
      <c r="N25" s="109">
        <v>23.562109916434739</v>
      </c>
      <c r="O25" s="109">
        <v>0.96383653726111429</v>
      </c>
      <c r="P25" s="109">
        <v>0.46849563934642691</v>
      </c>
      <c r="Q25" s="110">
        <v>0.97322893731191973</v>
      </c>
    </row>
    <row r="26" spans="2:17" ht="15.75" thickBot="1">
      <c r="B26" s="124">
        <v>20</v>
      </c>
      <c r="C26" s="118">
        <v>4.3795770731026238</v>
      </c>
      <c r="D26" s="107">
        <v>17.44817023119446</v>
      </c>
      <c r="E26" s="107">
        <v>0.92444180984878477</v>
      </c>
      <c r="F26" s="107">
        <v>0.42592504055030384</v>
      </c>
      <c r="G26" s="108">
        <v>0.96405161892319047</v>
      </c>
      <c r="H26" s="118">
        <v>3.7524942761941842E-2</v>
      </c>
      <c r="I26" s="107">
        <v>18.102951835949693</v>
      </c>
      <c r="J26" s="107">
        <v>0.90020733906240491</v>
      </c>
      <c r="K26" s="107">
        <v>0.38816344998555896</v>
      </c>
      <c r="L26" s="108">
        <v>0.95867739068179425</v>
      </c>
      <c r="M26" s="118">
        <v>1.0854635080574278</v>
      </c>
      <c r="N26" s="107">
        <v>23.506339691171849</v>
      </c>
      <c r="O26" s="107">
        <v>0.96325455536170634</v>
      </c>
      <c r="P26" s="107">
        <v>0.47192910218263201</v>
      </c>
      <c r="Q26" s="108">
        <v>0.9733184659804095</v>
      </c>
    </row>
  </sheetData>
  <mergeCells count="12">
    <mergeCell ref="C12:G12"/>
    <mergeCell ref="H12:L12"/>
    <mergeCell ref="M12:Q12"/>
    <mergeCell ref="C20:G20"/>
    <mergeCell ref="H20:L20"/>
    <mergeCell ref="M20:Q20"/>
    <mergeCell ref="B2:F2"/>
    <mergeCell ref="G2:K2"/>
    <mergeCell ref="L2:P2"/>
    <mergeCell ref="C6:G6"/>
    <mergeCell ref="H6:L6"/>
    <mergeCell ref="M6:Q6"/>
  </mergeCells>
  <conditionalFormatting sqref="C10 H10 M10">
    <cfRule type="cellIs" dxfId="21" priority="50" operator="equal">
      <formula>$D$44</formula>
    </cfRule>
    <cfRule type="cellIs" dxfId="20" priority="51" operator="equal">
      <formula>$D$44</formula>
    </cfRule>
  </conditionalFormatting>
  <conditionalFormatting sqref="D10 I10 N10">
    <cfRule type="cellIs" dxfId="19" priority="56" operator="equal">
      <formula>$E$44</formula>
    </cfRule>
    <cfRule type="cellIs" dxfId="18" priority="57" operator="equal">
      <formula>$E$44</formula>
    </cfRule>
  </conditionalFormatting>
  <conditionalFormatting sqref="E10 J10 O10">
    <cfRule type="cellIs" dxfId="17" priority="62" operator="equal">
      <formula>$F$44</formula>
    </cfRule>
    <cfRule type="cellIs" dxfId="16" priority="63" operator="equal">
      <formula>$F$44</formula>
    </cfRule>
  </conditionalFormatting>
  <conditionalFormatting sqref="F10 K10 P10">
    <cfRule type="cellIs" dxfId="15" priority="68" operator="equal">
      <formula>$G$44</formula>
    </cfRule>
  </conditionalFormatting>
  <conditionalFormatting sqref="G10 L10 Q10">
    <cfRule type="cellIs" dxfId="14" priority="71" operator="equal">
      <formula>$H$44</formula>
    </cfRule>
  </conditionalFormatting>
  <conditionalFormatting sqref="H10 M10">
    <cfRule type="cellIs" dxfId="13" priority="74" operator="equal">
      <formula>$I$44</formula>
    </cfRule>
  </conditionalFormatting>
  <conditionalFormatting sqref="I10 N10">
    <cfRule type="cellIs" dxfId="12" priority="76" operator="equal">
      <formula>$J$44</formula>
    </cfRule>
    <cfRule type="cellIs" dxfId="11" priority="77" operator="equal">
      <formula>30.4532</formula>
    </cfRule>
  </conditionalFormatting>
  <conditionalFormatting sqref="J10 O10">
    <cfRule type="cellIs" dxfId="10" priority="80" operator="equal">
      <formula>$K$44</formula>
    </cfRule>
  </conditionalFormatting>
  <conditionalFormatting sqref="K10 P10">
    <cfRule type="cellIs" dxfId="9" priority="82" operator="equal">
      <formula>$L$44</formula>
    </cfRule>
  </conditionalFormatting>
  <conditionalFormatting sqref="L10 Q10">
    <cfRule type="cellIs" dxfId="8" priority="84" operator="equal">
      <formula>$M$44</formula>
    </cfRule>
  </conditionalFormatting>
  <conditionalFormatting sqref="M10">
    <cfRule type="cellIs" dxfId="7" priority="86" operator="equal">
      <formula>$N$44</formula>
    </cfRule>
  </conditionalFormatting>
  <conditionalFormatting sqref="N10">
    <cfRule type="cellIs" dxfId="6" priority="87" operator="equal">
      <formula>$O$44</formula>
    </cfRule>
  </conditionalFormatting>
  <conditionalFormatting sqref="O10">
    <cfRule type="cellIs" dxfId="5" priority="88" operator="equal">
      <formula>$P$44</formula>
    </cfRule>
  </conditionalFormatting>
  <conditionalFormatting sqref="P10">
    <cfRule type="cellIs" dxfId="4" priority="89" operator="equal">
      <formula>$Q$44</formula>
    </cfRule>
  </conditionalFormatting>
  <conditionalFormatting sqref="Q10">
    <cfRule type="cellIs" dxfId="3" priority="90" operator="equal">
      <formula>$R$44</formula>
    </cfRule>
  </conditionalFormatting>
  <conditionalFormatting sqref="H10 M10">
    <cfRule type="cellIs" dxfId="2" priority="91" operator="equal">
      <formula>$D$44</formula>
    </cfRule>
  </conditionalFormatting>
  <conditionalFormatting sqref="I10 N10">
    <cfRule type="cellIs" dxfId="1" priority="93" operator="equal">
      <formula>$E$44</formula>
    </cfRule>
  </conditionalFormatting>
  <conditionalFormatting sqref="J10 O10">
    <cfRule type="cellIs" dxfId="0" priority="95" operator="equal">
      <formula>$F$44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Fusion Radon</vt:lpstr>
      <vt:lpstr>Fusion </vt:lpstr>
      <vt:lpstr>Lineare</vt:lpstr>
      <vt:lpstr>Filter</vt:lpstr>
      <vt:lpstr>Sbagliato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</dc:creator>
  <cp:lastModifiedBy>vital</cp:lastModifiedBy>
  <dcterms:created xsi:type="dcterms:W3CDTF">2015-03-10T17:11:49Z</dcterms:created>
  <dcterms:modified xsi:type="dcterms:W3CDTF">2015-05-24T11:51:58Z</dcterms:modified>
</cp:coreProperties>
</file>