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Mac\Home\Downloads\"/>
    </mc:Choice>
  </mc:AlternateContent>
  <xr:revisionPtr revIDLastSave="0" documentId="8_{4968351B-3C7F-9E4F-A52A-6BF6816AF505}" xr6:coauthVersionLast="47" xr6:coauthVersionMax="47" xr10:uidLastSave="{00000000-0000-0000-0000-000000000000}"/>
  <bookViews>
    <workbookView xWindow="593" yWindow="413" windowWidth="21945" windowHeight="1347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607" i="1" l="1"/>
  <c r="M607" i="1"/>
  <c r="N606" i="1"/>
  <c r="M606" i="1"/>
  <c r="N605" i="1"/>
  <c r="M605" i="1"/>
  <c r="N604" i="1"/>
  <c r="M604" i="1"/>
  <c r="N603" i="1"/>
  <c r="M603" i="1"/>
  <c r="N601" i="1"/>
  <c r="M601" i="1"/>
  <c r="N600" i="1"/>
  <c r="M600" i="1"/>
  <c r="N599" i="1"/>
  <c r="M599" i="1"/>
  <c r="N598" i="1"/>
  <c r="M598" i="1"/>
  <c r="N597" i="1"/>
  <c r="M597" i="1"/>
  <c r="N595" i="1"/>
  <c r="M595" i="1"/>
  <c r="N594" i="1"/>
  <c r="M594" i="1"/>
  <c r="N593" i="1"/>
  <c r="M593" i="1"/>
  <c r="N592" i="1"/>
  <c r="M592" i="1"/>
  <c r="N591" i="1"/>
  <c r="M591" i="1"/>
  <c r="N589" i="1"/>
  <c r="M589" i="1"/>
  <c r="N588" i="1"/>
  <c r="M588" i="1"/>
  <c r="N587" i="1"/>
  <c r="M587" i="1"/>
  <c r="N586" i="1"/>
  <c r="M586" i="1"/>
  <c r="N585" i="1"/>
  <c r="M585" i="1"/>
  <c r="N583" i="1"/>
  <c r="M583" i="1"/>
  <c r="N582" i="1"/>
  <c r="M582" i="1"/>
  <c r="N581" i="1"/>
  <c r="M581" i="1"/>
  <c r="N580" i="1"/>
  <c r="M580" i="1"/>
  <c r="N579" i="1"/>
  <c r="M579" i="1"/>
  <c r="N577" i="1"/>
  <c r="M577" i="1"/>
  <c r="N576" i="1"/>
  <c r="M576" i="1"/>
  <c r="N575" i="1"/>
  <c r="M575" i="1"/>
  <c r="N574" i="1"/>
  <c r="M574" i="1"/>
  <c r="N573" i="1"/>
  <c r="M573" i="1"/>
  <c r="N571" i="1"/>
  <c r="M571" i="1"/>
  <c r="N570" i="1"/>
  <c r="M570" i="1"/>
  <c r="N569" i="1"/>
  <c r="M569" i="1"/>
  <c r="N568" i="1"/>
  <c r="M568" i="1"/>
  <c r="N567" i="1"/>
  <c r="M567" i="1"/>
  <c r="N565" i="1"/>
  <c r="M565" i="1"/>
  <c r="N564" i="1"/>
  <c r="M564" i="1"/>
  <c r="N563" i="1"/>
  <c r="M563" i="1"/>
  <c r="N562" i="1"/>
  <c r="M562" i="1"/>
  <c r="N561" i="1"/>
  <c r="M561" i="1"/>
  <c r="N559" i="1"/>
  <c r="M559" i="1"/>
  <c r="N558" i="1"/>
  <c r="M558" i="1"/>
  <c r="N557" i="1"/>
  <c r="M557" i="1"/>
  <c r="N556" i="1"/>
  <c r="M556" i="1"/>
  <c r="N555" i="1"/>
  <c r="M555" i="1"/>
  <c r="N553" i="1"/>
  <c r="M553" i="1"/>
  <c r="N552" i="1"/>
  <c r="M552" i="1"/>
  <c r="N551" i="1"/>
  <c r="M551" i="1"/>
  <c r="N550" i="1"/>
  <c r="M550" i="1"/>
  <c r="N549" i="1"/>
  <c r="M549" i="1"/>
  <c r="N547" i="1"/>
  <c r="M547" i="1"/>
  <c r="N546" i="1"/>
  <c r="M546" i="1"/>
  <c r="N545" i="1"/>
  <c r="M545" i="1"/>
  <c r="N544" i="1"/>
  <c r="M544" i="1"/>
  <c r="N543" i="1"/>
  <c r="M543" i="1"/>
  <c r="N541" i="1"/>
  <c r="M541" i="1"/>
  <c r="N540" i="1"/>
  <c r="M540" i="1"/>
  <c r="N539" i="1"/>
  <c r="M539" i="1"/>
  <c r="N538" i="1"/>
  <c r="M538" i="1"/>
  <c r="N537" i="1"/>
  <c r="M537" i="1"/>
  <c r="N535" i="1"/>
  <c r="M535" i="1"/>
  <c r="N534" i="1"/>
  <c r="M534" i="1"/>
  <c r="N533" i="1"/>
  <c r="M533" i="1"/>
  <c r="N532" i="1"/>
  <c r="M532" i="1"/>
  <c r="N531" i="1"/>
  <c r="M531" i="1"/>
  <c r="N529" i="1"/>
  <c r="M529" i="1"/>
  <c r="N528" i="1"/>
  <c r="M528" i="1"/>
  <c r="N527" i="1"/>
  <c r="M527" i="1"/>
  <c r="N526" i="1"/>
  <c r="M526" i="1"/>
  <c r="N525" i="1"/>
  <c r="M525" i="1"/>
  <c r="N523" i="1"/>
  <c r="M523" i="1"/>
  <c r="N522" i="1"/>
  <c r="M522" i="1"/>
  <c r="N521" i="1"/>
  <c r="M521" i="1"/>
  <c r="N520" i="1"/>
  <c r="M520" i="1"/>
  <c r="N519" i="1"/>
  <c r="M519" i="1"/>
  <c r="N517" i="1"/>
  <c r="M517" i="1"/>
  <c r="N516" i="1"/>
  <c r="M516" i="1"/>
  <c r="N515" i="1"/>
  <c r="M515" i="1"/>
  <c r="N514" i="1"/>
  <c r="M514" i="1"/>
  <c r="N513" i="1"/>
  <c r="M513" i="1"/>
  <c r="N511" i="1"/>
  <c r="M511" i="1"/>
  <c r="N510" i="1"/>
  <c r="M510" i="1"/>
  <c r="N509" i="1"/>
  <c r="M509" i="1"/>
  <c r="N508" i="1"/>
  <c r="M508" i="1"/>
  <c r="N507" i="1"/>
  <c r="M507" i="1"/>
  <c r="N505" i="1"/>
  <c r="M505" i="1"/>
  <c r="N504" i="1"/>
  <c r="M504" i="1"/>
  <c r="N503" i="1"/>
  <c r="M503" i="1"/>
  <c r="N502" i="1"/>
  <c r="M502" i="1"/>
  <c r="N501" i="1"/>
  <c r="M501" i="1"/>
  <c r="N499" i="1"/>
  <c r="M499" i="1"/>
  <c r="N498" i="1"/>
  <c r="M498" i="1"/>
  <c r="N497" i="1"/>
  <c r="M497" i="1"/>
  <c r="N496" i="1"/>
  <c r="M496" i="1"/>
  <c r="N495" i="1"/>
  <c r="M495" i="1"/>
  <c r="N493" i="1"/>
  <c r="M493" i="1"/>
  <c r="N492" i="1"/>
  <c r="M492" i="1"/>
  <c r="N491" i="1"/>
  <c r="M491" i="1"/>
  <c r="N490" i="1"/>
  <c r="M490" i="1"/>
  <c r="N489" i="1"/>
  <c r="M489" i="1"/>
  <c r="N487" i="1"/>
  <c r="M487" i="1"/>
  <c r="N486" i="1"/>
  <c r="M486" i="1"/>
  <c r="N485" i="1"/>
  <c r="M485" i="1"/>
  <c r="N484" i="1"/>
  <c r="M484" i="1"/>
  <c r="N483" i="1"/>
  <c r="M483" i="1"/>
  <c r="N481" i="1"/>
  <c r="M481" i="1"/>
  <c r="N480" i="1"/>
  <c r="M480" i="1"/>
  <c r="N479" i="1"/>
  <c r="M479" i="1"/>
  <c r="N478" i="1"/>
  <c r="M478" i="1"/>
  <c r="N477" i="1"/>
  <c r="M477" i="1"/>
  <c r="N475" i="1"/>
  <c r="M475" i="1"/>
  <c r="N474" i="1"/>
  <c r="M474" i="1"/>
  <c r="N473" i="1"/>
  <c r="M473" i="1"/>
  <c r="N472" i="1"/>
  <c r="M472" i="1"/>
  <c r="N471" i="1"/>
  <c r="M471" i="1"/>
  <c r="N469" i="1"/>
  <c r="M469" i="1"/>
  <c r="N468" i="1"/>
  <c r="M468" i="1"/>
  <c r="N467" i="1"/>
  <c r="M467" i="1"/>
  <c r="N466" i="1"/>
  <c r="M466" i="1"/>
  <c r="N465" i="1"/>
  <c r="M465" i="1"/>
  <c r="N463" i="1"/>
  <c r="M463" i="1"/>
  <c r="N462" i="1"/>
  <c r="M462" i="1"/>
  <c r="N461" i="1"/>
  <c r="M461" i="1"/>
  <c r="N460" i="1"/>
  <c r="M460" i="1"/>
  <c r="N459" i="1"/>
  <c r="M459" i="1"/>
  <c r="N457" i="1"/>
  <c r="M457" i="1"/>
  <c r="N456" i="1"/>
  <c r="M456" i="1"/>
  <c r="N455" i="1"/>
  <c r="M455" i="1"/>
  <c r="N454" i="1"/>
  <c r="M454" i="1"/>
  <c r="N453" i="1"/>
  <c r="M453" i="1"/>
  <c r="N451" i="1"/>
  <c r="M451" i="1"/>
  <c r="N450" i="1"/>
  <c r="M450" i="1"/>
  <c r="N449" i="1"/>
  <c r="M449" i="1"/>
  <c r="N448" i="1"/>
  <c r="M448" i="1"/>
  <c r="N447" i="1"/>
  <c r="M447" i="1"/>
  <c r="N445" i="1"/>
  <c r="M445" i="1"/>
  <c r="N444" i="1"/>
  <c r="M444" i="1"/>
  <c r="N443" i="1"/>
  <c r="M443" i="1"/>
  <c r="N442" i="1"/>
  <c r="M442" i="1"/>
  <c r="N441" i="1"/>
  <c r="M441" i="1"/>
  <c r="N439" i="1"/>
  <c r="M439" i="1"/>
  <c r="N438" i="1"/>
  <c r="M438" i="1"/>
  <c r="N437" i="1"/>
  <c r="M437" i="1"/>
  <c r="N436" i="1"/>
  <c r="M436" i="1"/>
  <c r="N435" i="1"/>
  <c r="M435" i="1"/>
  <c r="N433" i="1"/>
  <c r="M433" i="1"/>
  <c r="N432" i="1"/>
  <c r="M432" i="1"/>
  <c r="N431" i="1"/>
  <c r="M431" i="1"/>
  <c r="N430" i="1"/>
  <c r="M430" i="1"/>
  <c r="N429" i="1"/>
  <c r="M429" i="1"/>
  <c r="N427" i="1"/>
  <c r="M427" i="1"/>
  <c r="N426" i="1"/>
  <c r="M426" i="1"/>
  <c r="N425" i="1"/>
  <c r="M425" i="1"/>
  <c r="N424" i="1"/>
  <c r="M424" i="1"/>
  <c r="N423" i="1"/>
  <c r="M423" i="1"/>
  <c r="N421" i="1"/>
  <c r="M421" i="1"/>
  <c r="N420" i="1"/>
  <c r="M420" i="1"/>
  <c r="N419" i="1"/>
  <c r="M419" i="1"/>
  <c r="N418" i="1"/>
  <c r="M418" i="1"/>
  <c r="N417" i="1"/>
  <c r="M417" i="1"/>
  <c r="N415" i="1"/>
  <c r="M415" i="1"/>
  <c r="N414" i="1"/>
  <c r="M414" i="1"/>
  <c r="N413" i="1"/>
  <c r="M413" i="1"/>
  <c r="N412" i="1"/>
  <c r="M412" i="1"/>
  <c r="N411" i="1"/>
  <c r="M411" i="1"/>
  <c r="N409" i="1"/>
  <c r="M409" i="1"/>
  <c r="N408" i="1"/>
  <c r="M408" i="1"/>
  <c r="N407" i="1"/>
  <c r="M407" i="1"/>
  <c r="N406" i="1"/>
  <c r="M406" i="1"/>
  <c r="N405" i="1"/>
  <c r="M405" i="1"/>
  <c r="N403" i="1"/>
  <c r="M403" i="1"/>
  <c r="N402" i="1"/>
  <c r="M402" i="1"/>
  <c r="N401" i="1"/>
  <c r="M401" i="1"/>
  <c r="N400" i="1"/>
  <c r="M400" i="1"/>
  <c r="N399" i="1"/>
  <c r="M399" i="1"/>
  <c r="N397" i="1"/>
  <c r="M397" i="1"/>
  <c r="N396" i="1"/>
  <c r="M396" i="1"/>
  <c r="N395" i="1"/>
  <c r="M395" i="1"/>
  <c r="N394" i="1"/>
  <c r="M394" i="1"/>
  <c r="N393" i="1"/>
  <c r="M393" i="1"/>
  <c r="N391" i="1"/>
  <c r="M391" i="1"/>
  <c r="N390" i="1"/>
  <c r="M390" i="1"/>
  <c r="N389" i="1"/>
  <c r="M389" i="1"/>
  <c r="N388" i="1"/>
  <c r="M388" i="1"/>
  <c r="N387" i="1"/>
  <c r="M387" i="1"/>
  <c r="N385" i="1"/>
  <c r="M385" i="1"/>
  <c r="N384" i="1"/>
  <c r="M384" i="1"/>
  <c r="N383" i="1"/>
  <c r="M383" i="1"/>
  <c r="N382" i="1"/>
  <c r="M382" i="1"/>
  <c r="N381" i="1"/>
  <c r="M381" i="1"/>
  <c r="N379" i="1"/>
  <c r="M379" i="1"/>
  <c r="N378" i="1"/>
  <c r="M378" i="1"/>
  <c r="N377" i="1"/>
  <c r="M377" i="1"/>
  <c r="N376" i="1"/>
  <c r="M376" i="1"/>
  <c r="N375" i="1"/>
  <c r="M375" i="1"/>
  <c r="N373" i="1"/>
  <c r="M373" i="1"/>
  <c r="N372" i="1"/>
  <c r="M372" i="1"/>
  <c r="N371" i="1"/>
  <c r="M371" i="1"/>
  <c r="N370" i="1"/>
  <c r="M370" i="1"/>
  <c r="N369" i="1"/>
  <c r="M369" i="1"/>
  <c r="N367" i="1"/>
  <c r="M367" i="1"/>
  <c r="N366" i="1"/>
  <c r="M366" i="1"/>
  <c r="N365" i="1"/>
  <c r="M365" i="1"/>
  <c r="N364" i="1"/>
  <c r="M364" i="1"/>
  <c r="N363" i="1"/>
  <c r="M363" i="1"/>
  <c r="N361" i="1"/>
  <c r="M361" i="1"/>
  <c r="N360" i="1"/>
  <c r="M360" i="1"/>
  <c r="N359" i="1"/>
  <c r="M359" i="1"/>
  <c r="N358" i="1"/>
  <c r="M358" i="1"/>
  <c r="N357" i="1"/>
  <c r="M357" i="1"/>
  <c r="N355" i="1"/>
  <c r="M355" i="1"/>
  <c r="N354" i="1"/>
  <c r="M354" i="1"/>
  <c r="N353" i="1"/>
  <c r="M353" i="1"/>
  <c r="N352" i="1"/>
  <c r="M352" i="1"/>
  <c r="N351" i="1"/>
  <c r="M351" i="1"/>
  <c r="N349" i="1"/>
  <c r="M349" i="1"/>
  <c r="N348" i="1"/>
  <c r="M348" i="1"/>
  <c r="N347" i="1"/>
  <c r="M347" i="1"/>
  <c r="N346" i="1"/>
  <c r="M346" i="1"/>
  <c r="N345" i="1"/>
  <c r="M345" i="1"/>
  <c r="N343" i="1"/>
  <c r="M343" i="1"/>
  <c r="N342" i="1"/>
  <c r="M342" i="1"/>
  <c r="N341" i="1"/>
  <c r="M341" i="1"/>
  <c r="N340" i="1"/>
  <c r="M340" i="1"/>
  <c r="N339" i="1"/>
  <c r="M339" i="1"/>
  <c r="N337" i="1"/>
  <c r="M337" i="1"/>
  <c r="N336" i="1"/>
  <c r="M336" i="1"/>
  <c r="N335" i="1"/>
  <c r="M335" i="1"/>
  <c r="N334" i="1"/>
  <c r="M334" i="1"/>
  <c r="N333" i="1"/>
  <c r="M333" i="1"/>
  <c r="N331" i="1"/>
  <c r="M331" i="1"/>
  <c r="N330" i="1"/>
  <c r="M330" i="1"/>
  <c r="N329" i="1"/>
  <c r="M329" i="1"/>
  <c r="N328" i="1"/>
  <c r="M328" i="1"/>
  <c r="N327" i="1"/>
  <c r="M327" i="1"/>
  <c r="N325" i="1"/>
  <c r="M325" i="1"/>
  <c r="N324" i="1"/>
  <c r="M324" i="1"/>
  <c r="N323" i="1"/>
  <c r="M323" i="1"/>
  <c r="N322" i="1"/>
  <c r="M322" i="1"/>
  <c r="N321" i="1"/>
  <c r="M321" i="1"/>
  <c r="N319" i="1"/>
  <c r="M319" i="1"/>
  <c r="N318" i="1"/>
  <c r="M318" i="1"/>
  <c r="N317" i="1"/>
  <c r="M317" i="1"/>
  <c r="N316" i="1"/>
  <c r="M316" i="1"/>
  <c r="N315" i="1"/>
  <c r="M315" i="1"/>
  <c r="N313" i="1"/>
  <c r="M313" i="1"/>
  <c r="N312" i="1"/>
  <c r="M312" i="1"/>
  <c r="N311" i="1"/>
  <c r="M311" i="1"/>
  <c r="N310" i="1"/>
  <c r="M310" i="1"/>
  <c r="N309" i="1"/>
  <c r="M309" i="1"/>
  <c r="N307" i="1"/>
  <c r="M307" i="1"/>
  <c r="N306" i="1"/>
  <c r="M306" i="1"/>
  <c r="N305" i="1"/>
  <c r="M305" i="1"/>
  <c r="N304" i="1"/>
  <c r="M304" i="1"/>
  <c r="N303" i="1"/>
  <c r="M303" i="1"/>
  <c r="N301" i="1"/>
  <c r="M301" i="1"/>
  <c r="N300" i="1"/>
  <c r="M300" i="1"/>
  <c r="N299" i="1"/>
  <c r="M299" i="1"/>
  <c r="N298" i="1"/>
  <c r="M298" i="1"/>
  <c r="N297" i="1"/>
  <c r="M297" i="1"/>
  <c r="N295" i="1"/>
  <c r="M295" i="1"/>
  <c r="N294" i="1"/>
  <c r="M294" i="1"/>
  <c r="N293" i="1"/>
  <c r="M293" i="1"/>
  <c r="N292" i="1"/>
  <c r="M292" i="1"/>
  <c r="N291" i="1"/>
  <c r="M291" i="1"/>
  <c r="N289" i="1"/>
  <c r="M289" i="1"/>
  <c r="N288" i="1"/>
  <c r="M288" i="1"/>
  <c r="N287" i="1"/>
  <c r="M287" i="1"/>
  <c r="N286" i="1"/>
  <c r="M286" i="1"/>
  <c r="N285" i="1"/>
  <c r="M285" i="1"/>
  <c r="N283" i="1"/>
  <c r="M283" i="1"/>
  <c r="N282" i="1"/>
  <c r="M282" i="1"/>
  <c r="N281" i="1"/>
  <c r="M281" i="1"/>
  <c r="N280" i="1"/>
  <c r="M280" i="1"/>
  <c r="N279" i="1"/>
  <c r="M279" i="1"/>
  <c r="N277" i="1"/>
  <c r="M277" i="1"/>
  <c r="N276" i="1"/>
  <c r="M276" i="1"/>
  <c r="N275" i="1"/>
  <c r="M275" i="1"/>
  <c r="N274" i="1"/>
  <c r="M274" i="1"/>
  <c r="N273" i="1"/>
  <c r="M273" i="1"/>
  <c r="N271" i="1"/>
  <c r="M271" i="1"/>
  <c r="N270" i="1"/>
  <c r="M270" i="1"/>
  <c r="N269" i="1"/>
  <c r="M269" i="1"/>
  <c r="N268" i="1"/>
  <c r="M268" i="1"/>
  <c r="N267" i="1"/>
  <c r="M267" i="1"/>
  <c r="N265" i="1"/>
  <c r="M265" i="1"/>
  <c r="N264" i="1"/>
  <c r="M264" i="1"/>
  <c r="N263" i="1"/>
  <c r="M263" i="1"/>
  <c r="N262" i="1"/>
  <c r="M262" i="1"/>
  <c r="N261" i="1"/>
  <c r="M261" i="1"/>
  <c r="N259" i="1"/>
  <c r="M259" i="1"/>
  <c r="N258" i="1"/>
  <c r="M258" i="1"/>
  <c r="N257" i="1"/>
  <c r="M257" i="1"/>
  <c r="N256" i="1"/>
  <c r="M256" i="1"/>
  <c r="N255" i="1"/>
  <c r="M255" i="1"/>
  <c r="N253" i="1"/>
  <c r="M253" i="1"/>
  <c r="N252" i="1"/>
  <c r="M252" i="1"/>
  <c r="N251" i="1"/>
  <c r="M251" i="1"/>
  <c r="N250" i="1"/>
  <c r="M250" i="1"/>
  <c r="N249" i="1"/>
  <c r="M249" i="1"/>
  <c r="N247" i="1"/>
  <c r="M247" i="1"/>
  <c r="N246" i="1"/>
  <c r="M246" i="1"/>
  <c r="N245" i="1"/>
  <c r="M245" i="1"/>
  <c r="N244" i="1"/>
  <c r="M244" i="1"/>
  <c r="N243" i="1"/>
  <c r="M243" i="1"/>
  <c r="N241" i="1"/>
  <c r="M241" i="1"/>
  <c r="N240" i="1"/>
  <c r="M240" i="1"/>
  <c r="N239" i="1"/>
  <c r="M239" i="1"/>
  <c r="N238" i="1"/>
  <c r="M238" i="1"/>
  <c r="N237" i="1"/>
  <c r="M237" i="1"/>
  <c r="N235" i="1"/>
  <c r="M235" i="1"/>
  <c r="N234" i="1"/>
  <c r="M234" i="1"/>
  <c r="N233" i="1"/>
  <c r="M233" i="1"/>
  <c r="N232" i="1"/>
  <c r="M232" i="1"/>
  <c r="N231" i="1"/>
  <c r="M231" i="1"/>
  <c r="N229" i="1"/>
  <c r="M229" i="1"/>
  <c r="N228" i="1"/>
  <c r="M228" i="1"/>
  <c r="N227" i="1"/>
  <c r="M227" i="1"/>
  <c r="N226" i="1"/>
  <c r="M226" i="1"/>
  <c r="N225" i="1"/>
  <c r="M225" i="1"/>
  <c r="N223" i="1"/>
  <c r="M223" i="1"/>
  <c r="N222" i="1"/>
  <c r="M222" i="1"/>
  <c r="N221" i="1"/>
  <c r="M221" i="1"/>
  <c r="N220" i="1"/>
  <c r="M220" i="1"/>
  <c r="N219" i="1"/>
  <c r="M219" i="1"/>
  <c r="N217" i="1"/>
  <c r="M217" i="1"/>
  <c r="N216" i="1"/>
  <c r="M216" i="1"/>
  <c r="N215" i="1"/>
  <c r="M215" i="1"/>
  <c r="N214" i="1"/>
  <c r="M214" i="1"/>
  <c r="N213" i="1"/>
  <c r="M213" i="1"/>
  <c r="N211" i="1"/>
  <c r="M211" i="1"/>
  <c r="N210" i="1"/>
  <c r="M210" i="1"/>
  <c r="N209" i="1"/>
  <c r="M209" i="1"/>
  <c r="N208" i="1"/>
  <c r="M208" i="1"/>
  <c r="N207" i="1"/>
  <c r="M207" i="1"/>
  <c r="N205" i="1"/>
  <c r="M205" i="1"/>
  <c r="N204" i="1"/>
  <c r="M204" i="1"/>
  <c r="N203" i="1"/>
  <c r="M203" i="1"/>
  <c r="N202" i="1"/>
  <c r="M202" i="1"/>
  <c r="N201" i="1"/>
  <c r="M201" i="1"/>
  <c r="N199" i="1"/>
  <c r="M199" i="1"/>
  <c r="N198" i="1"/>
  <c r="M198" i="1"/>
  <c r="N197" i="1"/>
  <c r="M197" i="1"/>
  <c r="N196" i="1"/>
  <c r="M196" i="1"/>
  <c r="N195" i="1"/>
  <c r="M195" i="1"/>
  <c r="N193" i="1"/>
  <c r="M193" i="1"/>
  <c r="N192" i="1"/>
  <c r="M192" i="1"/>
  <c r="N191" i="1"/>
  <c r="M191" i="1"/>
  <c r="N190" i="1"/>
  <c r="M190" i="1"/>
  <c r="N189" i="1"/>
  <c r="M189" i="1"/>
  <c r="N187" i="1"/>
  <c r="M187" i="1"/>
  <c r="N186" i="1"/>
  <c r="M186" i="1"/>
  <c r="N185" i="1"/>
  <c r="M185" i="1"/>
  <c r="N184" i="1"/>
  <c r="M184" i="1"/>
  <c r="N183" i="1"/>
  <c r="M183" i="1"/>
  <c r="N181" i="1"/>
  <c r="M181" i="1"/>
  <c r="N180" i="1"/>
  <c r="M180" i="1"/>
  <c r="N179" i="1"/>
  <c r="M179" i="1"/>
  <c r="N178" i="1"/>
  <c r="M178" i="1"/>
  <c r="N177" i="1"/>
  <c r="M177" i="1"/>
  <c r="N175" i="1"/>
  <c r="M175" i="1"/>
  <c r="N174" i="1"/>
  <c r="M174" i="1"/>
  <c r="N173" i="1"/>
  <c r="M173" i="1"/>
  <c r="N172" i="1"/>
  <c r="M172" i="1"/>
  <c r="N171" i="1"/>
  <c r="M171" i="1"/>
  <c r="N169" i="1"/>
  <c r="M169" i="1"/>
  <c r="N168" i="1"/>
  <c r="M168" i="1"/>
  <c r="N167" i="1"/>
  <c r="M167" i="1"/>
  <c r="N166" i="1"/>
  <c r="M166" i="1"/>
  <c r="N165" i="1"/>
  <c r="M165" i="1"/>
  <c r="N163" i="1"/>
  <c r="M163" i="1"/>
  <c r="N162" i="1"/>
  <c r="M162" i="1"/>
  <c r="N161" i="1"/>
  <c r="M161" i="1"/>
  <c r="N160" i="1"/>
  <c r="M160" i="1"/>
  <c r="N159" i="1"/>
  <c r="M159" i="1"/>
  <c r="N157" i="1"/>
  <c r="M157" i="1"/>
  <c r="N156" i="1"/>
  <c r="M156" i="1"/>
  <c r="N155" i="1"/>
  <c r="M155" i="1"/>
  <c r="N154" i="1"/>
  <c r="M154" i="1"/>
  <c r="N153" i="1"/>
  <c r="M153" i="1"/>
  <c r="N151" i="1"/>
  <c r="M151" i="1"/>
  <c r="N150" i="1"/>
  <c r="M150" i="1"/>
  <c r="N149" i="1"/>
  <c r="M149" i="1"/>
  <c r="N148" i="1"/>
  <c r="M148" i="1"/>
  <c r="N147" i="1"/>
  <c r="M147" i="1"/>
  <c r="N145" i="1"/>
  <c r="M145" i="1"/>
  <c r="N144" i="1"/>
  <c r="M144" i="1"/>
  <c r="N143" i="1"/>
  <c r="M143" i="1"/>
  <c r="N142" i="1"/>
  <c r="M142" i="1"/>
  <c r="N141" i="1"/>
  <c r="M141" i="1"/>
  <c r="N139" i="1"/>
  <c r="M139" i="1"/>
  <c r="N138" i="1"/>
  <c r="M138" i="1"/>
  <c r="N137" i="1"/>
  <c r="M137" i="1"/>
  <c r="N136" i="1"/>
  <c r="M136" i="1"/>
  <c r="N135" i="1"/>
  <c r="M135" i="1"/>
  <c r="N133" i="1"/>
  <c r="M133" i="1"/>
  <c r="N132" i="1"/>
  <c r="M132" i="1"/>
  <c r="N131" i="1"/>
  <c r="M131" i="1"/>
  <c r="N130" i="1"/>
  <c r="M130" i="1"/>
  <c r="N129" i="1"/>
  <c r="M129" i="1"/>
  <c r="N127" i="1"/>
  <c r="M127" i="1"/>
  <c r="N126" i="1"/>
  <c r="M126" i="1"/>
  <c r="N125" i="1"/>
  <c r="M125" i="1"/>
  <c r="N124" i="1"/>
  <c r="M124" i="1"/>
  <c r="N123" i="1"/>
  <c r="M123" i="1"/>
  <c r="N121" i="1"/>
  <c r="M121" i="1"/>
  <c r="N120" i="1"/>
  <c r="M120" i="1"/>
  <c r="N119" i="1"/>
  <c r="M119" i="1"/>
  <c r="N118" i="1"/>
  <c r="M118" i="1"/>
  <c r="N117" i="1"/>
  <c r="M117" i="1"/>
  <c r="N115" i="1"/>
  <c r="M115" i="1"/>
  <c r="N114" i="1"/>
  <c r="M114" i="1"/>
  <c r="N113" i="1"/>
  <c r="M113" i="1"/>
  <c r="N112" i="1"/>
  <c r="M112" i="1"/>
  <c r="N111" i="1"/>
  <c r="M111" i="1"/>
  <c r="N109" i="1"/>
  <c r="M109" i="1"/>
  <c r="N108" i="1"/>
  <c r="M108" i="1"/>
  <c r="N107" i="1"/>
  <c r="M107" i="1"/>
  <c r="N106" i="1"/>
  <c r="M106" i="1"/>
  <c r="N105" i="1"/>
  <c r="M105" i="1"/>
  <c r="N103" i="1"/>
  <c r="M103" i="1"/>
  <c r="N102" i="1"/>
  <c r="M102" i="1"/>
  <c r="N101" i="1"/>
  <c r="M101" i="1"/>
  <c r="N100" i="1"/>
  <c r="M100" i="1"/>
  <c r="N99" i="1"/>
  <c r="M99" i="1"/>
  <c r="N97" i="1"/>
  <c r="M97" i="1"/>
  <c r="N96" i="1"/>
  <c r="M96" i="1"/>
  <c r="N95" i="1"/>
  <c r="M95" i="1"/>
  <c r="N94" i="1"/>
  <c r="M94" i="1"/>
  <c r="N93" i="1"/>
  <c r="M93" i="1"/>
  <c r="N91" i="1"/>
  <c r="M91" i="1"/>
  <c r="N90" i="1"/>
  <c r="M90" i="1"/>
  <c r="N89" i="1"/>
  <c r="M89" i="1"/>
  <c r="N88" i="1"/>
  <c r="M88" i="1"/>
  <c r="N87" i="1"/>
  <c r="M87" i="1"/>
  <c r="N85" i="1"/>
  <c r="M85" i="1"/>
  <c r="N84" i="1"/>
  <c r="M84" i="1"/>
  <c r="N83" i="1"/>
  <c r="M83" i="1"/>
  <c r="N82" i="1"/>
  <c r="M82" i="1"/>
  <c r="N81" i="1"/>
  <c r="M81" i="1"/>
  <c r="N79" i="1"/>
  <c r="M79" i="1"/>
  <c r="N78" i="1"/>
  <c r="M78" i="1"/>
  <c r="N77" i="1"/>
  <c r="M77" i="1"/>
  <c r="N76" i="1"/>
  <c r="M76" i="1"/>
  <c r="N75" i="1"/>
  <c r="M75" i="1"/>
  <c r="N73" i="1"/>
  <c r="M73" i="1"/>
  <c r="N72" i="1"/>
  <c r="M72" i="1"/>
  <c r="N71" i="1"/>
  <c r="M71" i="1"/>
  <c r="N70" i="1"/>
  <c r="M70" i="1"/>
  <c r="N69" i="1"/>
  <c r="M69" i="1"/>
  <c r="N67" i="1"/>
  <c r="M67" i="1"/>
  <c r="N66" i="1"/>
  <c r="M66" i="1"/>
  <c r="N65" i="1"/>
  <c r="M65" i="1"/>
  <c r="N64" i="1"/>
  <c r="M64" i="1"/>
  <c r="N63" i="1"/>
  <c r="M63" i="1"/>
  <c r="N61" i="1"/>
  <c r="M61" i="1"/>
  <c r="N60" i="1"/>
  <c r="M60" i="1"/>
  <c r="N59" i="1"/>
  <c r="M59" i="1"/>
  <c r="N58" i="1"/>
  <c r="M58" i="1"/>
  <c r="N57" i="1"/>
  <c r="M57" i="1"/>
  <c r="M55" i="1"/>
  <c r="M54" i="1"/>
  <c r="M53" i="1"/>
  <c r="M52" i="1"/>
  <c r="M51" i="1"/>
  <c r="M49" i="1"/>
  <c r="M48" i="1"/>
  <c r="M47" i="1"/>
  <c r="M46" i="1"/>
  <c r="M45" i="1"/>
  <c r="M43" i="1"/>
  <c r="M42" i="1"/>
  <c r="M41" i="1"/>
  <c r="M40" i="1"/>
  <c r="M39" i="1"/>
  <c r="M37" i="1"/>
  <c r="M36" i="1"/>
  <c r="M35" i="1"/>
  <c r="M34" i="1"/>
  <c r="M33" i="1"/>
  <c r="M31" i="1"/>
  <c r="M30" i="1"/>
  <c r="M29" i="1"/>
  <c r="M28" i="1"/>
  <c r="M27" i="1"/>
  <c r="M25" i="1"/>
  <c r="M24" i="1"/>
  <c r="M23" i="1"/>
  <c r="M22" i="1"/>
  <c r="M21" i="1"/>
  <c r="M19" i="1"/>
  <c r="M18" i="1"/>
  <c r="M17" i="1"/>
  <c r="M16" i="1"/>
  <c r="M15" i="1"/>
  <c r="M13" i="1"/>
  <c r="M12" i="1"/>
  <c r="M11" i="1"/>
  <c r="M10" i="1"/>
  <c r="M9" i="1"/>
  <c r="N7" i="1"/>
  <c r="M7" i="1"/>
  <c r="N6" i="1"/>
  <c r="M6" i="1"/>
  <c r="N5" i="1"/>
  <c r="M5" i="1"/>
  <c r="N4" i="1"/>
  <c r="M4" i="1"/>
  <c r="N3" i="1"/>
  <c r="M3" i="1"/>
</calcChain>
</file>

<file path=xl/sharedStrings.xml><?xml version="1.0" encoding="utf-8"?>
<sst xmlns="http://schemas.openxmlformats.org/spreadsheetml/2006/main" count="1531" uniqueCount="614">
  <si>
    <t>Requirements</t>
  </si>
  <si>
    <t>Outcome</t>
  </si>
  <si>
    <t>Subject</t>
  </si>
  <si>
    <t>Text Modification</t>
  </si>
  <si>
    <t>TEXT</t>
  </si>
  <si>
    <t>Style</t>
  </si>
  <si>
    <t>Length
 (Words)</t>
  </si>
  <si>
    <t>Keywords</t>
  </si>
  <si>
    <t>Clarity of the point</t>
  </si>
  <si>
    <t>Completeness</t>
  </si>
  <si>
    <t>Style as per requested</t>
  </si>
  <si>
    <t>Length</t>
  </si>
  <si>
    <t>Keywords usage</t>
  </si>
  <si>
    <t>Rank</t>
  </si>
  <si>
    <t>Avg</t>
  </si>
  <si>
    <t>Word Count</t>
  </si>
  <si>
    <t>Friction is the force that resists motion when two surfaces are in contact. It is a necessary evil, without it we would slip and slide all over the place. The coefficient of friction is a number that represents the amount of force required to move an object across a surface. The higher the coefficient, the more force required to move the particular subject. There are three types of friction: static, sliding, and rolling. Static friction occurs when two surfaces are at rest and they prevent each other from moving. Sliding friction occurs when two surfaces are moving past each other. Rolling friction occurs when a surface rolls over another surface.</t>
  </si>
  <si>
    <t>Academic</t>
  </si>
  <si>
    <t>- Friction
- Static Friction
- Sliding Friction
- Motion</t>
  </si>
  <si>
    <t>Friction is the force resisting the relative motion of solid surfaces, fluid layers, and material elements sliding against each other. When surfaces in contact move relative to each other, the friction between the two surfaces converts kinetic energy into thermal energy (that is, it converts work to heat). This property can have dramatic consequences, as illustrated by the use of friction created by rubbing pieces of wood together to start a fire. Kinetic energy is converted to thermal energy whenever motion with friction occurs, for example when a viscous fluid is stirred. Another important consequence of many types of friction can be wear, which may lead to performance degradation or damage to components.</t>
  </si>
  <si>
    <t xml:space="preserve">Friction is the force between two surfaces that prevents them from moving smoothly against each other. It can cause wear and tear on objects, and it can make it harder to move them. There are different types of friction, depending on the two type of materials involved. Static friction is the force between two surfaces that are not moving relative to each other. Sliding friction is the force between two surfaces that are moving across each other. Air resistance is yet another type of sliding friction that affects objects as they move through the air and slows them down in this motion. </t>
  </si>
  <si>
    <t>Friction is the force that resists motion when two objects are in contact with each other. It is a necessary part of everyday life, as it helps us to walk, to drive, runs many machines and is applicable in countless other processes. There are mainly two types of friction that you need to understand: static friction and kinetic friction. Static friction is the force that resists motion when two objects are not moving relative to each other, but are merely just in contact. Kinetic friction is the force that resists motion when two objects are moving relative to each other causing each other to slow down.</t>
  </si>
  <si>
    <t>Friction is the unseen force that resists motion between two things whenever these two things are in contact. Whether we like it or not, it is a necessary part of our life- without friction, we would be unable to walk, write, or drive. Too much friction can be a bad thing, however- it can cause wear and tear on machinery, and make it difficult to move objects. Static friction is the force that resists motion when two surfaces are in contact but there is no relative motion between them. Sliding friction is the force that resists motion when two surfaces are in contact and are sliding against each other.</t>
  </si>
  <si>
    <t>Mickey Mouse is a character who was created by Walt Disney and Ub Iwerks in 1928. He is a mouse that typically wears red shorts, large yellow shoes, and white gloves. His round ears, long nose, and friendly demeanor have made him a global icon and one of the most recognizable cartoon characters in the world. Mickey made his first appearance in the short film "Steamboat Willie" which was released on November 18, 1928. Mickey is also featured in comics, television shows, video games, and theme park attractions.</t>
  </si>
  <si>
    <t>For Kids</t>
  </si>
  <si>
    <t>- Mickey Mouse
- Mouse
- Character</t>
  </si>
  <si>
    <t xml:space="preserve">Most people know Mickey Mouse as the lovable cartoon character created by Walt Disney. But did you know that Mickey has a long and rich history? Mickey first appeared in the 1928 short film Steamboat Willie, which was an instant hit. He quickly became the face of the Disney company, and his image has been used to promote everything from movies to theme parks. Over the years, Mickey has undergone some changes - his original look was actually quite different from what we see today. </t>
  </si>
  <si>
    <t>Walt Disney created Mickey Mouse in 1928. The character was an instant hit, and Mickey quickly became the most popular cartoon character in the world. He starred in a number of short films and television shows and remains one of the most recognizable characters in pop culture today. His brand value is used by numerous firms in creating comics, merchandise, theme parks and a lot more. Over the years, his appearances have gone a radical transformation and now he looks most realistic mouse than a cartoon.</t>
  </si>
  <si>
    <t>Did you know that Mickey Mouse was created by Walt Disney? That's right, the same man who brought us Snow White and the Seven Dwarfs, Cinderella, and so many other classic films! Mickey Mouse first appeared in the short film "Steamboat Willie" in 1928. He quickly became one of the most popular cartoon characters of all time! He also holds the distinction of many historical moments such as being the first cartoon character to ever speak on screen or get a star on the Hollywood Walk of Fame!</t>
  </si>
  <si>
    <t xml:space="preserve">Mickey Mouse was created as a replacement for Oswald the Lucky Rabbit, an earlier cartoon character created by Disney and Iwerks for Universal Pictures. Mickey quickly became a cultural icon, appearing in a variety of other short films and features throughout the 1930s. Initially, he was characterized as a mischievous antihero. However, in recent years, Mickey has mostly been depicted as a kindhearted and optimistic character. He is an anthropomorphic mouse characterized by his white gloves, red shorts and large yellow shoes. </t>
  </si>
  <si>
    <t xml:space="preserve">Over the past few decades, football has grown in popularity all over the world. In many countries, football is now the most popular sport. This is due to a number of factors, including the fact that it is a relatively simple game to understand and play, and that it can be played by people of all ages and abilities. One reason is that it is relatively easy to understand and play. Football is also a very entertaining sport to watch, with plenty of goals, near-misses, and exciting moments. </t>
  </si>
  <si>
    <t>Analytical</t>
  </si>
  <si>
    <t>- Football
- Popularity
- Sport</t>
  </si>
  <si>
    <t xml:space="preserve">The popularity of football is on the rise, and it's not hard to see why. The sport is thrilling, fast-paced, and full of excitement. If you're thinking about getting into football, or if you're already a fan, there are a few things you should know before you start playing. First, the sport can be pretty physical, so be prepared for some bumps and bruises. Second, the rules can be confusing, so it's important to do your research before you start playing. </t>
  </si>
  <si>
    <t>There are a number of reasons why football is so popular around the world. The sport is simple to understand and easy to follow, which makes it accessible to everyone. It is also a very physical and exciting sport, which makes it thrilling to watch. Additionally, football has a rich history and tradition, which add to its appeal. Finally, the sport is played at all levels, from grassroots level up to the professional game, meaning that everyone can participate in some way.</t>
  </si>
  <si>
    <t>There's no doubt about it – football is one of the most popular sports in the world. Every year, millions of people tune in to watch the biggest tournaments and matches, and even more play the game themselves. Unlike some other sports, there aren't a lot of rules to remember – anyone can pick up a football and start playing. Second, football is a very exciting sport. A match can change in an instant, making it thrilling to watch and play.</t>
  </si>
  <si>
    <t>Since the last few decades, football has become more and more popular all over the world. In many countries, it is now the most popular sport. This is because it is an easy game to understand and play, which makes it fun for people of all ages and abilities. Football is also an entertaining sport to watch, with plenty of goals, near-misses, and exciting moments. Good part about football is that anyone can play it.</t>
  </si>
  <si>
    <t>Viscosity is a property of fluids that describes how resistant they are to flow. The higher the viscosity, the more resistant the fluid is to flow. Viscosity is caused by the forces between the particles in a fluid. In a fluid with high viscosity, the particles are strongly attracted to each other and flow more slowly. In a fluid with low viscosity, the particles are less attracted to each other and flow more quickly.</t>
  </si>
  <si>
    <t>Explainer</t>
  </si>
  <si>
    <t>- Viscosity
- Fluid
- Temperature</t>
  </si>
  <si>
    <t>In order to understand viscosity, it is first important to know what it is. Viscosity is a measure of a fluid's resistance to flow. There are two main types of viscosity: absolute and kinematic. Absolute viscosity is a measure of a fluid's internal resistance to flow. Kinematic viscosity is a measure of a fluid's effective resistance to flow due to both its internal resistance and external forces such as gravity or friction.</t>
  </si>
  <si>
    <t>Viscosity is a measure of a fluid's resistance to flow. The higher the viscosity, the greater the resistance to flow. For example, honey has a high viscosity and flows slowly, while water has a low viscosity and flows quickly. Viscosity is affected by temperature; as temperature increases, viscosity decreases. This is why hot liquids flow more easily than cold liquids as their inherent temperature is higher.</t>
  </si>
  <si>
    <t>The term "viscosity" comes from the Latin word "visco", which means "sticky". Fluids with high viscosity are often referred to as "thick" fluids. Viscosity is a important property of many fluids, including blood, honey, and oil. It is also a key factor in the design of many products, such as tires, ink, and paint. Viscosity can be affected by a variety of factors, including temperature, pressure, and the presence of other substances in the fluid.</t>
  </si>
  <si>
    <t>Viscosity can be understood by how easily a fluid flows. There are two types of viscosity: absolute and kinematic. Absolute viscosity measures how resistant the fluid is from the inside. While kinematic viscosity measures how much the fluid resists flow due to both the internal resistance and other external forces. Temperature plays an important role in deciding the viscosity of the particular liquid.</t>
  </si>
  <si>
    <t>The First World War had a profound impact on the world. It changed the way that people thought about war, and it ushered in a new era of technological advances. The war also had a huge impact on the economy, with many countries being plunged into debt. The war also led to the rise of new political ideologies, such as communism and fascism. In short, the First World War was a major turning point in world history.</t>
  </si>
  <si>
    <t>- First World War
- History</t>
  </si>
  <si>
    <t>The First World War changed the geopolitical landscape and ushered in a new era of global conflict. The war also had a significant impact on the economy. Millions of people being displaced and many industries being destroyed. The war also led to the rise of new political movements, such as communism and fascism. In addition, the war had a major impact on culture, with new artistic movements emerging in its wake.</t>
  </si>
  <si>
    <t>The First World War was one of the most significant events in world history. It led to the fall of empires, the rise of new nations, and the reshaping of the globe. The war also had a profound impact on the lives of ordinary people. For many, the war had been a senseless slaughter that had claimed the lives of their friends and comrades. Some soldiers were so traumatized that they were unable to return to civilian life.</t>
  </si>
  <si>
    <t>The impact of the First World War was far-reaching and long-lasting. It changed the geopolitical landscape forever, leading to the collapse of empires and the rise of new nation-states. It also ushered in a new era of global conflict, with new weapons and technologies that would make future wars even more devastating. The war also had a profound social and economic impact. Millions of people displaced and billions of dollars spent on reconstruction.</t>
  </si>
  <si>
    <t>The First World War had a huge impact on the world. It impacted people's lives and completely changed the way countries were run. Some countries become new nations because other ones fell apart. People died in this war by the millions and it also cost a lot of money to rebuild everything that was destroyed. This war changed a lot of things, some good and some bad, that we are still feeling today.</t>
  </si>
  <si>
    <t>Digital marketing is the process of using digital channels to promote or market products and services. It involves the use of various digital tools and platforms to reach and engage customers. Digital marketing covers a wide range of activities, including but not limited to: search engine optimization (SEO), content marketing, social media marketing, email marketing, online advertising, and mobile marketing. Digital marketers need to have a good understanding of how each channel works in order to create an effective marketing mix. They also need to be able to measure the results of their campaigns in order to optimize their strategies.</t>
  </si>
  <si>
    <t>Informative</t>
  </si>
  <si>
    <t>- Digital Marketing
- Content
- SEO
- Advertising</t>
  </si>
  <si>
    <t>Digital marketing is all about creating a relationship with your customers through the use of digital channels. It's the process of creating, managing, and executing a marketing plan that uses digital technologies to reach and engage customers. Digital marketing encompasses a wide range of activities, including SEO, content marketing, social media marketing, email marketing, and more. By using these digital channels, businesses can connect with their target audiences in a more targeted and efficient way. The goal of digital marketing is to build brand awareness and create an emotional connection with potential and existing customers.</t>
  </si>
  <si>
    <t xml:space="preserve">Digital marketing is one of the most efficient and effective ways to reach your target market. By using digital channels such as search engines, social media, email, and websites, you can connect with customers and prospects where they spend the majority of their time online. Digital marketing allows you to target a specific audience with laser precision, making it easy to create personalized messages that resonate with your target market. Additionally, digital marketing is relatively low-cost when compared to traditional marketing methods like print or television advertising. When done correctly, digital marketing can be an extremely powerful tool for growing your business. </t>
  </si>
  <si>
    <t>Digital marketing has become an essential part of modern marketing, due to the increasing popularity of digital devices and the Internet. In fact, most people now use some form of digital device to connect to the Internet, making it easier than ever for companies to reach their target audiences. There are many advantages to using digital marketing, including the ability to reach a large audience with minimal effort. Additionally, digital marketing is often more cost-effective than traditional marketing methods. It includes a wide range of activities, such as email marketing, social media marketing, search engine optimization (SEO), and more.</t>
  </si>
  <si>
    <t>Digital marketing is a lot like dating. You have to be strategic about where you allocate your time, resources and energy. You can't just go after anyone and everyone - you need to be selective and focus on quality over quantity so that you get the best of the returns. And, just like in dating, first impressions are everything in digital marketing. So make sure your website, social media profiles, email campaigns and all other digital marketing channels make a good impression from the get-go and attract best of customers.</t>
  </si>
  <si>
    <t>Climate change is one of the most pressing issues facing humanity today. The Earth’s average surface temperature has risen by about 1.1 degrees Fahrenheit since the late 19th century, and it is projected to rise another 0.5 to 8.6 degrees Fahrenheit by the end of the 21st century. This increase in temperature is resulting in more extreme weather conditions. This will include more frequent and intense heat waves, droughts, and floods. Climate change also threatens public health, as it can lead to more cases of respiratory illnesses and waterborne diseases.</t>
  </si>
  <si>
    <t>- Climate Change
- Earth
- Temperature</t>
  </si>
  <si>
    <t>The impact of climate change is not just limited to the environment. Climate change has a wide range of impacts on different aspects of human life, such as the food we eat, the water we drink, and the cities we live in. Interestingly, the impacts of climate change can be both positive and negative. Some scientists argue that climate change will lead to more favorable weather patterns in some parts of Earth. This which will increase crop yields and improve health conditions for people living there.</t>
  </si>
  <si>
    <t xml:space="preserve">The effects of climate change are being felt all over the globe, from rising sea levels to melting ice caps and warming oceans. Global warming occurs when greenhouse gases in our atmosphere trap heat from the sun. While most greenhouse gases occur naturally, we can also create additional ones through industry and agriculture and many other human activities. As these gases accumulate in our atmosphere, more heat builds up—especially near Earth’s surface. This leads to rising temperatures and changes in weather patterns around the globe. </t>
  </si>
  <si>
    <t>What would the world be like if climate change actually created some seriously funny consequences? We might all be living in igloos, eating penguin meat and riding around on polar bears. The weather would be so unpredictable that we'd never know what to wear from one day to the next. In fact, the whole world would be one big comedy of errors, and we'd all be laughing ourselves silly. There are good chances that the North Pole would become a popular tourist destination.</t>
  </si>
  <si>
    <t>Climate change is one of the most pressing issues of our time. The impact of climate change is already being felt by communities around the world. It is a threat to our planet and its people. The effects of climate change on Earth are far-reaching and devastating. They include more frequent and intense hurricanes, floods, and other extreme weather events. These events can damage homes, businesses, and critical infrastructure. They can disrupt essential services like power, water, and transportation. They can also lead to loss of life.</t>
  </si>
  <si>
    <t>The concept of evolution is one of the most important scientific theories in biology. It explains how living things change over time, and how they have come to be the way they are today. The theory of evolution by natural selection was first proposed by Charles Darwin in 1859. It states that organisms that are better adapted to their environment are more likely to survive and reproduce than those that are not. Over time, this can lead to populations of organisms that are better suited to their environment than other populations.</t>
  </si>
  <si>
    <t>- Evolution
- Charles Darwin
- Theory
- Biology</t>
  </si>
  <si>
    <t>The concept of evolution is one of the most important scientific theories of our time. It explains how all living things on Earth have descended from a common ancestor, and how they have adapted to their environment over time. The theory of evolution by natural selection was first proposed by Charles Darwin in 1859, and since then it has been supported by overwhelming evidence from many different disciplines. Today, the vast majority of biologists accept that evolution is a fact. There are many different ways that species can evolve.</t>
  </si>
  <si>
    <t>Some people believe in the theory of evolution, while others don't. However, there is scientific evidence that supports the idea that all life on Earth has evolved over time and we are still evolving as humans. The theory of evolution states that all living things have descended from a common ancestor. Over time, these organisms have changed and adapted to their environment which is called as the process of natural selection. Organisms that are better suited to their environment are more likely to survive and reproduce.</t>
  </si>
  <si>
    <t>The concept of evolution is one of the most important ideas in biology and continues to drive our knowledge of past. It is the process by which all living things have descended from a common ancestor. Charles Darwin, who first proposed the theory, described it as "descent with modification." Today, we know that evolution happens through a process called natural selection. This is the process by which certain traits become more common in a population over time because they give individuals a survival advantage.</t>
  </si>
  <si>
    <t>It is absolutely remarkable that the theory of evolution, which is nothing more than a hypothesis, is still being taught as fact in schools. It's even more astounding that people actually believe in it. The theory of evolution was first proposed by Charles Darwin, and it has been debunked time and again. Yet, here we are, still teaching it to our children as if it were gospel even when it has no evidence to support it. Pure science needs to verify this theory and give accurate results.</t>
  </si>
  <si>
    <t>French is not only an important language for international relations, but also for business and trade. As the sixth largest economy in the world, France is a major player in both the European Union and the global market. Whether you're looking to study abroad in France, do business with a French company, or simply order a baguette at your local bakery, learning French will give you a leg up. Hence it is important to learn French. It can be very helpful</t>
  </si>
  <si>
    <t>Casual</t>
  </si>
  <si>
    <t>- French Language
- France</t>
  </si>
  <si>
    <t>The French language is one of the most popular languages in the world as over 220 million people speak French. The French language has a long and rich history worth exploring. French is a Romance language that developed from Latin. It is thought that French began to develop around 1000 AD. The first written record of French is from 842 AD. French has been influenced by other languages throughout its history, including English, German, and Italian.</t>
  </si>
  <si>
    <t>If you're planning on spending any time in France, it's definitely worth learning at least some basic French language. Not only will it make communication much easier, but you'll also find that locals are generally more receptive to tourists who speak French. And even if you don't have any plans to visit France anytime soon, learning French can still be a rewarding experience. It's a beautiful language that's fun to learn. It can open up new opportunities in your professional life.</t>
  </si>
  <si>
    <t xml:space="preserve">French is a Romance language that originated in France. It is the second most widely spoken Romance language after Spanish and is also one of the official languages of the United Nations. French is a relatively easy language to learn for English speakers, as both languages share common grammar rules and vocabulary. However, one of the biggest difficulties for learners is mastering the correct pronunciation. This is because the written language does not always reflect how words are spoken. </t>
  </si>
  <si>
    <t>French is the most widely spoken language in France, Monaco, and French-speaking regions of Canada and Africa. The first written evidence of the language dates from 842 AD. A short inscription was found on a scrap of an out-of-date urn in Roissy Parish, near Paris. The French writing system is based on 26 letters. French is classified as a Romance Language. It has its origins in Latin and it’s strongly influenced by Celtic languages of mainland Europe and Germanic languages.</t>
  </si>
  <si>
    <t>The term "feminism" has been used throughout history to describe a wide range of political movements and ideologies aimed at achieving equality for women. In the 19th century, feminism was primarily concerned with women's suffrage (the right to vote). In the early 20th century, feminism focused on challenging women's legal and social status. During the 1960s and 1970s, the feminist movement fought for equality in education, employment, and family life. In the 1980s and 1990s, feminism became more diverse, with different groups focusing on different issues such as reproductive rights, domestic violence, and sexual harassment.</t>
  </si>
  <si>
    <t>- Feminism
- Women
- History</t>
  </si>
  <si>
    <t xml:space="preserve">Feminism is a political, social, and cultural movement that seeks to promote equality and rights for women. The origin of feminism can be traced back to the 18th century, when women first began to publicly advocate for their rights. In the 19th century, feminism emerged as a powerful force in response to the Industrial Revolution and the rise of capitalism. Women began to organize themselves into groups and demand equal treatment under the law. In the 20th century, feminism continued to grow in strength, culminating in the passage of important laws. </t>
  </si>
  <si>
    <t>It all started with a woman's desire for equality. For years, women had been seen as inferior to men, and they were fed up with it and wanted to be treated the same as men, and have the same rights. This desire for equality led to the formation of the feminist movement. This meant that they had to fight for their place in society including right to vote, the right to work, and the right to own property. Today, there are many different types of feminism, and there are feminists all over the world.</t>
  </si>
  <si>
    <t>There's no one answer to the question of where feminism came from. But we can trace its roots back to a few key moments in history. The first known use of the term "feminism" was in an 1852 French novel called Le deuxième sexe, written by Simone de Beauvoir. In it, she argued that women were not naturally inferior to men, as many people believed at the time. This revolutionary idea helped lay the groundwork for the feminist movement that would follow and slowly the word "feminism" became a trend across globe.</t>
  </si>
  <si>
    <t>Feminism is needed now more than ever. With the current political climate and the rise of women's rights movements around the world, it's clear that we need feminism to keep making progress. Feminism is about equality for all people, regardless of gender as we need to ensure that everyone has the same opportunities and access to resources. And it's about fighting for our rights as women so that we can live safe, happy, and fulfilling lives. So feminism is still very much needed in today's society.</t>
  </si>
  <si>
    <t>Rhodesia is a landlocked country in southern region of the African continent. It is bordered by Zambia to the north, Botswana to the west and south, Zimbabwe to the east, and Mozambique to the southeast. The capital and largest city is Harare and the second largest city is Bulawayo. A relatively low-lying country, Rhodesia straddles the Zambezi river basin and has an area of 390,757 square kilometres (150,610 sq mi).</t>
  </si>
  <si>
    <t>Detailed</t>
  </si>
  <si>
    <t>- Rhodesia
- Africa
- Country</t>
  </si>
  <si>
    <t>The story of Rhodesia is one that is still not very well known to the Western world. It remains a country that was once one of the most prosperous in Africa. Its natural resources were so rich that it could have been an economic powerhouse. However, because of international sanctions due to the regime’s racist policies in regards to racial segregation, there was little investment from abroad. Those living in Rhodesia suffered widespread poverty.</t>
  </si>
  <si>
    <t>If you're looking for a country that's rich in history, culture, and natural beauty, look no further than Rhodesia. This southern African country has it all, and its people are some of the warmest and most welcoming you'll ever meet. But what makes Rhodesia truly special is its sense of humor. No matter what life throws at them, Rhodesians always seem to be able to laugh it off. And that's something we can all learn from.</t>
  </si>
  <si>
    <t>There are many reasons why Rhodesia is a poor country. One of the biggest reasons is the high levels of corruption within the government. This has led to a lack of investment in essential infrastructure and services. Rhodesia also has a very low level of education, which limits opportunities for people to get good jobs. In addition, the country has been plagued by droughts and other natural disasters.</t>
  </si>
  <si>
    <t>Rhodesia is a country in Africa that was once under the rule of the British Empire. The story begins in the late 19th century, when the British South Africa Company was given permission by the British government to colonize Rhodesia. The company's founder, Cecil Rhodes, was a fervent believer in the British Empire and its destiny to rule the world. Rhodesia was named after Rhodes. It quickly became clear that the country would be important to the British Empire.</t>
  </si>
  <si>
    <t>We are currently facing various problems in the global economy. Firstly, there is a problem of inequality as the gap between the rich and the poor is getting wider, and this is having a negative impact on economic growth. Secondly, there is a problem of stagnation. Many economies are not growing at the rates they once did, and this is leading to unemployment and underemployment. Finally, there is a problem of debt.</t>
  </si>
  <si>
    <t>- Global Economy
- Poverty
- Unemployment
- Growth</t>
  </si>
  <si>
    <t>A lot of people are worried about the state of the global economy. And they should be! There are all sorts of problems: too much debt, inequality, poverty, unemployment sluggish growth, financial instability... the list goes on and on. And it's not just economists who are worried as regular people are starting to get anxious about the future. The million dollar question is how to fix the global economy.</t>
  </si>
  <si>
    <t>The global economy is facing a number of serious problems. Inflation is rising, unemployment is high, and debt levels are unsustainable. These problems are hurting economies around the world and creating social and political instability. Some economists believe that more government intervention is needed. They argue that governments need to spend more money on stimulus growth programs and infrastructure projects.</t>
  </si>
  <si>
    <t xml:space="preserve">The global economy is in a bad place right now. Unemployment is high, growth is sluggish, and there doesn't seem to be any end in sight. Governments are struggling to find solutions, but so far nothing seems to be working. It's hard not to be pessimistic when things look this bleak. The future looks uncertain, and it's easy to feel like we're just spinning our wheels. </t>
  </si>
  <si>
    <t>As a business owner, I have had to make some tough decisions lately. I have had to consider things like market conditions, exchange rates and the overall political climate when making decisions about my business. Businesses all over the world are facing similar challenges. While it's easy to be pessimistic about the current state of affairs, I remain optimistic about the future. I believe that the global economy will eventually rebound and that there will be opportunities for businesses to grow and thrive.</t>
  </si>
  <si>
    <t>Leadership is the ability to provide guidance and direction to a group of people or an organization. A leader is someone who can inspire and motivate others to achieve a common goal. Leaders come in all shapes and sizes. There is no one-size-fits-all definition of what it takes to be a leader. However, there are some common qualities that successful leaders share, such as charisma, intelligence, and the ability to think strategically.</t>
  </si>
  <si>
    <t>- Leadership
- Leader</t>
  </si>
  <si>
    <t>There's no one answer to the question "what is leadership?". It means different things to different people. For some, leadership is about taking charge and being in control. For others, it's about motivating and inspiring people to achieve their goals. And for others still, it's simply about making sure that everyone is working together towards a common goal.</t>
  </si>
  <si>
    <t>Leadership is a bit like a mystery. We all know it when we see it, but it's hard to define. Some people are born leaders, while others have to learn how to lead. There are many different theories of leadership, but at its core, leadership is about influencing others towards a common goal. Leaders can be found in all walks of life - from businesses to politics to families and communities.</t>
  </si>
  <si>
    <t xml:space="preserve">Is there anything more important than leadership? After all, without leaders, who would tell us what to do? Of course, some might argue that we don't need leaders at all. That we can lead ourselves just fine, thank you very much. But who would want to live in a world like that? </t>
  </si>
  <si>
    <t>When it comes to leadership, there are many different styles and approaches that can be taken. However, one timeless example of great leadership is that of Mahatma Gandhi. Gandhi was a political leader in India who fought for India's independence from British rule. He was also a very influential figure in the Indian civil rights movement. What made Gandhi such a great leader was his ability to inspire others and his dedication to non-violent protest.</t>
  </si>
  <si>
    <t>Water is a polar molecule, meaning that it has a slight positive charge on one end and a negative charge on the other. This gives water some unique properties, including the ability to dissolve many different types of molecules. Water is also an excellent conductor of electricity. Water has a high surface tension, which allows it to resist being pulled apart by forces such as gravity. This property also makes water droplets appear round instead of flat.</t>
  </si>
  <si>
    <t>- Water
- Property
- Electricity</t>
  </si>
  <si>
    <t>Water is a simple molecule, consisting of two hydrogen atoms bonded to one oxygen atom. But even this simple compound displays a wide range of chemical properties. Water is an excellent solvent, meaning it can dissolve many other substances. This makes water a key ingredient in many chemical reactions. In fact, water is often called the "universal solvent."</t>
  </si>
  <si>
    <t>Water is a molecule made up of two hydrogen atoms bonded to one oxygen atom. The scientific name for this compound is H2O. The structure of the water molecule is such that it is highly polar, meaning that the electrons are unequally distributed between the hydrogen and oxygen atoms. This gives water some unique properties. Water is one of the most essential substances on Earth.</t>
  </si>
  <si>
    <t>We can't survive without water. It's that simple. Every single one of our cells needs water to function properly. We need water to digest our food, to transport nutrients around our bodies, and to get rid of waste products. Without water, we would quickly become dehydrated and die.</t>
  </si>
  <si>
    <t>Water is one of the most essential molecules on Earth. Not only is it necessary for all known forms of life, but it also has some amazing chemical properties that make it unique. For example, water is the only substance on Earth that is naturally found in all three states of matter – solid, liquid, and gas. It’s also capable of dissolving more substances than any other liquid. This is why it’s such an important part of the planet’s ecology.</t>
  </si>
  <si>
    <t>There are plenty of reasons why people love pasta. For one, it's a versatile food that can be easily dressed up or down. Whether you're in the mood for a simple dish of spaghetti and meatballs or something more elaborate like carbonara, there's a pasta dish to suit your taste. Pasta is also relatively inexpensive and easy to find, making it a great option for budget-minded diners. And let's not forget the carb rush that comes with eating a big plate of pasta - it's the perfect comfort food for when you need a little pick-me-up.</t>
  </si>
  <si>
    <t>- Pasta
- Food
- Taste</t>
  </si>
  <si>
    <t>There are many reasons why people might like pasta. Perhaps it's the variety of shapes and sizes that pasta comes in. Or, maybe the fact that it can be easily dressed up or down to suit any occasion. But we think the real reason people love pasta is much simpler: it's delicious! Pasta is the perfect comfort food, and no matter how you cook it, it's always satisfying. So next time you're feeling a little down, just remember: there's always pasta waiting to make everything better.</t>
  </si>
  <si>
    <t>Whether you're in the mood for a quick and easy weeknight dinner or a more leisurely weekend meal, pasta is always a good option. But with so many different types of pasta available, it can be tough to know which one to choose. In my opinion safe option is Spaghetti - the long, thin noodle is probably the best-known type of pasta. It's perfect for pairing with light sauces or hearty meat dishes. You can never go very wrong with this food.</t>
  </si>
  <si>
    <t>There are many reasons why pasta is the best food. For one, it is incredibly versatile and can be used in a variety of dishes. Additionally, it is relatively inexpensive compared to other foods, making it a great option for those on a budget. Pasta is also packed with nutrients and has a number of health benefits. Some of the health benefits associated with eating pasta include improved heart health, lower cholesterol levels, and better blood sugar control.</t>
  </si>
  <si>
    <t>There was a young girl named Sophia who loved to cook. She spent her days in the kitchen, experimenting with different recipes. One day, she decided to try making pasta even though she wasn't sure how it would turn out, but she gave it a try. To her surprise, the pasta came out great! She shared her recipe with her friends and family, and soon everyone was raving about her delicious pasta dish.</t>
  </si>
  <si>
    <t>As a Star Wars fan, I have to say that I'm pretty disappointed in the new movies. They're just not as good as the original trilogy. In fact, they're probably the worst movies in the franchise. I know that some people will disagree with me, but I just can't get into the new movies. The characters are flat and uninteresting, the plot is convoluted and hard to follow, and the action scenes are dull and unimaginative.</t>
  </si>
  <si>
    <t>- Star Wars
- Movie
- Characters
- Plot</t>
  </si>
  <si>
    <t>If you're a fan of space operas, then you'll definitely want to check out the latest Star Wars movie. Even if you're not a huge fan of the franchise, the movie is still worth watching. The plot follows a group of rebels who are fighting against the evil empire. The acting is decent and the action sequences are well done. The special effects are simply amazing and the overall look of the film is just stunning.</t>
  </si>
  <si>
    <t>It's hard to imagine how anyone could enjoy the newest Star Wars movie. It's painfully slow, full of plot holes, and just generally uninteresting. The acting is wooden, the dialogue is stilted, and the overall story is a complete mess. If you're looking for a good science fiction film, you'll be better off elsewhere. Sad to see the franchise not living up to its expectation</t>
  </si>
  <si>
    <t>Whether you're a lifelong fan of the Star Wars franchise or someone who's just getting into it, there's no denying that the latest movie is a must-see. "Star Wars: The Last Jedi" picks up where 2015's "The Force Awakens" left off, with Rey beginning her training. The movie is packed with non-stop action plot, heart-wrenching moments, and plenty of surprises. It's sure to please both diehard fans and newcomers alike. So what are you waiting for?</t>
  </si>
  <si>
    <t>The galaxy is in peril. The evil empire has returned, and they are seeking to destroy the rebels once and for all. Luke Skywalker must rise up and defeat the empire, before they can conquer the galaxy. Along the way, he will be joined by new allies, who will help him achieve victory. Amazing plot and action scenes make the new Star Wars film a must watch.</t>
  </si>
  <si>
    <t>Did you know that deforestation is responsible for around 15% of all greenhouse gas emissions? In other words, it's a huge contributing factor to climate change. Deforestation occurs when forests are cleared for land development, such as farming or ranching. This results in the loss of trees and vegetation, which can have a devastating impact on the local environment. Not only does it lead to habitat loss and fragmentation, but it also disrupts important ecological processes like carbon sequestration and water filtration.</t>
  </si>
  <si>
    <t>- Deforestation
- Greenhouse
- Forest
- Environment</t>
  </si>
  <si>
    <t>Deforestation is the clear-cutting of trees in an area where forest once thrived. Deforestation can refer to the natural loss of trees, as well as the potential destruction of forests due to the practices of people. Deforestation has many causes, including the needs of people for wood and land, the conversion of forest into agricultural or grazing land, and the expansion of urban areas. Deforestation can have a number of negative effects on both the environment and human populations. These effects include soil erosion, loss of biodiversity, and climate change.</t>
  </si>
  <si>
    <t>Why stop deforestation? Because it's one of the leading causes of climate change. And, according to the Intergovernmental Panel on Climate Change, climate change is a "threat multiplier" that makes other threats worse. For example, climate change can contribute to more extreme weather events, like hurricanes and floods. These events can damage infrastructure and homes, disrupt food and water supplies, and cause displacement of people.</t>
  </si>
  <si>
    <t>There was a time when people thought that forests were infinite. They could be chopped down and burned without consequence. But we soon found out that wasn't the case. Deforestation started as an attempt to make more land available for human use, but it quickly spiraled out of control. The loss of trees created a feedback loop, leading to drier soil, hotter temperatures, and larger wildfires.</t>
  </si>
  <si>
    <t>Deforestation occurs for a variety of reasons, including logging, agriculture, and urbanization. In many cases, forests are cleared to make way for new development or to create new farmland. Unfortunately, this practice often results in the destruction of valuable ecosystems and habitats. Deforestation also contributes to climate change by release large amounts of carbon dioxide into the atmosphere. Climate change, loss of biodiversity, soil erosion, and increased greenhouse gas emissions are just some of the consequences of this environmental crisis.</t>
  </si>
  <si>
    <t>There are many factors to consider when determining whether or not a foldable phone is right for you. The first is the price – these phones are typically more expensive than traditional smartphones. However, you may be able to find a good deal on a used or refurbished model. The second factor is the size. A foldable phone can be more difficult to carry around and use, due to its larger size.</t>
  </si>
  <si>
    <t>- Foldable Phone
- Smartphone
- Price
- Size</t>
  </si>
  <si>
    <t>There's no doubt that foldable phones are the future. They offer a unique form factor and design that allows you to use your smartphone in ways you never thought possible. However, there are some drawbacks to consider before making the switch to a foldable phone.  First is the price which is always very high. The second point is about battery as they may not last longer.</t>
  </si>
  <si>
    <t>Are foldable phones good? Well, that depends on who you ask. Some people love them, while others aren't so sure. They're usually more expensive than traditional smartphones. That means you'll need to decide if the extra cost is worth it to you. Also foldable phones tend to be delicate as they are made of glass and plastic, which means they can easily break if you drop them or sit on them wrong.</t>
  </si>
  <si>
    <t xml:space="preserve">The scientists were hard at work, when they got this new idea. Suddenly, one of them asked, "What if we could create a phone that could be folded up?". They all agreed that it was a great idea. They got to work right away and soon came up with a design for the new phone. It was made out of flexible materials so that it could be folded up easily and they tested it out and it worked perfectly! </t>
  </si>
  <si>
    <t>There's no one definitive answer to whether foldable phones are good or not, as it depends on your personal preferences and needs. Some people may find foldable phones more convenient because they can easily fit them in their pocket or purse, while others may not like the extra bulk. And then there are those who are worried about the durability of foldable phones. They are concerned if they will as strong and long-lasting as traditional smartphones? Only time will tell.</t>
  </si>
  <si>
    <t>There is no doubt that smoking is harmful to health. The World Health Organization has classified it as a leading cause of death and disease, responsible for an estimated 6 million deaths each year. So it stands to reason that actors who smoke in movies are doing so purely for the sake of their art, right? Wrong, a new study has found that actors who smoke in movies are actually more likely to be smokers in real life than those who don't smoke on screen. The study, published in the journal Tobacco Control, used data from the National Health Interview Survey to assess the smoking habits of 4,764 adults aged 18 and over.</t>
  </si>
  <si>
    <t>- Smoking
- Actors
- Tobacco
- Movies</t>
  </si>
  <si>
    <t>There is no denying that smoking is one of the most unhealthy habits a person can have. It's been linked to all sorts of health problems, including cancer, heart disease, and lung disease. So it's no surprise that many people are against smoking in movies. However, there are some who argue that smoking in movies is not a big deal. They say that it's just a form of entertainment and that we shouldn't take it too seriously.</t>
  </si>
  <si>
    <t>I think all actors should be banned from smoking in movies. It's very childish and unprofessional. Smoking is a disgusting habit that murdered millions of people across the globe. Every time I see an actor smoking in a movie, I just think about how many children are going to start smoking because of them. It's bad enough that we have to endure second-hand smoke in our everyday lives from idiots who can't seem to put the tobacco stick down for five minutes, but now we have to watch it on the big screen too?</t>
  </si>
  <si>
    <t>Many people believe that smoking is a dirty and dangerous habit that should not be encouraged in any way. However, there are some who argue that actors should be allowed to smoke in movies, as it can add realism to the film. After all, movies are a depiction of the society that we live in. Our major concern should be how can we slow down tobacco consumption in our society. Banning actors is not a solution to it.</t>
  </si>
  <si>
    <t>The debate on whether actors should be allowed to smoke in movies has been going on for years now. There are supporters of both sides of the argument, hence there is no consensus on what is the best course to take. Actors should be allowed to smoke in movies because it may prevent younger audiences from taking up smoking in real life. Additionally, it can give them an opportunity to experience what smoking feels like and may make them think about quitting or never taking up smoking at all. Also, research suggests that people who watch real cigarette use in movies may be more inclined to quit smoking themselves.</t>
  </si>
  <si>
    <t>There are many reasons why people might choose to follow a vegan diet. For some, it’s a ethical decision based on their belief that animals should not be killed for food. Others may do it for health reasons, as veganism has been linked with lower rates of heart disease and obesity. Whatever the reason, following a vegan diet can be healthy and delicious – if you do it right. Just make sure you take enough protein.</t>
  </si>
  <si>
    <t>- Vegan
- Protein
- Healthy</t>
  </si>
  <si>
    <t>Are you looking for something new to try in the kitchen? Why not go vegan! Veganism is a plant-based diet that excludes all animal products, including meat, dairy, and eggs. This way of eating has many benefits for your health, the environment, and animals. There are so many delicious vegan recipes out there, so you're sure to find something to your taste.</t>
  </si>
  <si>
    <t>There's a lot to love about vegan food. It's usually healthy and it can be just as delicious. But there's one thing that some people don't realize about veganism: it doesn't have to be all leafy greens and tofu. In fact, vegans can enjoy all kinds of food, including junk food. And while some vegans might turn their noses up at junk food, the truth is that it can be a great way to satisfy cravings without resorting to animal products.</t>
  </si>
  <si>
    <t>If you're looking for something to make you feel self-righteous and smug, then veganism is certainly the way to go! Nothing says "I'm better than you" like a plate of food that no one else can eat. Besides making you feel good about yourself, vegan food is also really healthy... for rodents. Small animals like rats and mice have evolved specifically to live off a vegan diet, so if you're looking to emulate them then by all means go ahead.</t>
  </si>
  <si>
    <t>Veganism is a way of living that seeks to exclude the use of animal products, including meat, eggs, and other dairy products. There are notions about vegan food being rather restrictive food. People think that in order to maintain a vegan diet you have to follow a calorie counter. However that is not required as anything can be vegan wrapped. There are also things like healthy bread which don't have any animal ingredients as by definition it is not considered vegan but many people do eat it.</t>
  </si>
  <si>
    <t>Smallpox is a devastating and highly contagious disease that caused tremendous suffering and death in Africa for centuries. The last major outbreak of smallpox in Africa occurred in the 1970s, when more than 30 million people were infected and hundreds of thousands died. Since then, vaccination programs have eradicated the disease from the continent. However, smallpox still exists in some parts of the world, and there is a risk that it could be reintroduced to Africa. Health authorities are working hard to ensure that everyone in Africa is vaccinated against smallpox so that the continent can remain free of this deadly disease.</t>
  </si>
  <si>
    <t>- Smallpox
- Vaccine
- Africa
- Health</t>
  </si>
  <si>
    <t>The recent outbreak of smallpox that started in Africa is a reminder that one of the most deadly threats to mankind is still not treated. It has highlighted once again the need for prevention, relocation and treatment. And it's disturbing how few countries have kept stocks of smallpox vaccines or medicines throughout their governments and militaries to fight against contagious diseases. This way Africa will suffer more. Africa deserves better!</t>
  </si>
  <si>
    <t>When smallpox first began to spread through Africa, people were terrified. Families watched as their loved ones died from the disease, and there seemed to be no hope for those who were infected. Thankfully, scientists developed a vaccine that could prevent the spread of smallpox. Within a few years, the disease had been largely eradicated from Africa. Today, the people of Africa are safe from this deadly virus.</t>
  </si>
  <si>
    <t>Smallpox is a fatal disease that was once widespread throughout Africa. The last recorded case of smallpox in Africa was in 1977, although there are fears that the disease may have reemerged in recent years. There is no cure for smallpox, and it is highly contagious, so early detection and treatment is crucial. Symptoms of smallpox include fever, body aches, and a distinctive rash that covers the body. Although there is a vaccine for smallpox, it is not 100% effective, so it’s important for people who are susceptible to the disease to be monitored closely.</t>
  </si>
  <si>
    <t>Despite the fact that smallpox vaccinations are available, the disease continues to ravage Africa. In 2015, there were over 200,000 reported cases of smallpox in Africa. The majority of these cases were in Nigeria (70%), Ethiopia (20%), and Somalia (5%). Smallpox remains a serious problem in Africa due to the lack of access to vaccinations. Many African countries do not have the health infrastructure or resources to vaccinate their population mainly due to corruption and other evils prevailing in the region.</t>
  </si>
  <si>
    <t>Mental health is a mental or emotional state with respect to a person's cognitive, emotional, psychological and social well-being. The most common diagnostic definition of mental health conditions is provided by the World Health Organization (WHO) and covers psychology, psychiatry, education and social sciences including the sociology which studies social aspects of mental health. Mental illness are one of the most prevalent burdens in the world today. It can range from overarching personality traits (like anxiety) to acute psychiatric episodes (which last at least six months). These illnesses affect 25% of people during their lifetime.</t>
  </si>
  <si>
    <t>- Mental Health
- Wellbeing
- Illness</t>
  </si>
  <si>
    <t>It's no secret that mental health is a growing concern worldwide. In the United States alone, 1 in 5 adults suffer from some form of mental illness. That statistic is even higher for young adults aged 18-25. There are many factors that can contribute to poor mental health, including stress, trauma, and genetics. And while there's no one-size-fits-all solution to solving the problem, there are things that we can all do to help improve our mental wellbeing.</t>
  </si>
  <si>
    <t>Mental health is often seen as unimportant, especially when compared to physical health. After all, mental health doesn't have a tangible presence like our physical body does. We can't see mental health, so it must not be that important, right? Wrong - mental health is just as important as physical health, and in some cases, even more so. Mental health affects everything from our mood and behavior to our thoughts, feelings and wellbeing.</t>
  </si>
  <si>
    <t>Mental health is often seen as a taboo topic, but it's something that we all need to take seriously. After all, our mental health is just as important as our physical health. Unfortunately, mental health disorders are quite common, with one in five adults in the United States experiencing some form of mental illness each year. That means that if you're not dealing with a mental health disorder yourself, chances are good that someone you know is. There are a variety of different mental health illness, ranging from relatively mild conditions like anxiety and depression to more severe ones like bipolar disorder and schizophrenia.</t>
  </si>
  <si>
    <t>Mental health is super important! Just think about it – if we didn't have good mental health, we'd all be a bunch of crazy lunatics running around. Seriously though, mental health is something that we should all take seriously. It can affect our relationships, our work performance, and even our physical health. So it’s definitely worth taking the time to learn more about it and make sure we're doing everything we can to stay mentally healthy.</t>
  </si>
  <si>
    <t>The blue color is often seen as a symbol of peace and calm. It is also associated with the sky and the ocean, which can give a feeling of expansive space and freedom. In some cultures, blue is seen as a lucky color. It is also the color of mourning in many Eastern cultures. Each region and culture will perceive this color differently.</t>
  </si>
  <si>
    <t>- Blue
- Color
- Peace</t>
  </si>
  <si>
    <t>Once upon a time, blue was the most important color in the world. Everyone used it all the time. They believed that blue had some magical power to keep bad things away. No one really knows where blue came from, or why it's so special. Some people say that blue is the color of heaven, and that's why it's so powerful.</t>
  </si>
  <si>
    <t>The blue colour can have different meanings for different people. For some, blue is the colour of sadness and loneliness. While for others it is the colour of hope and happiness. Whatever the meaning of blue is for you, there is no doubt that it is one of the most popular colours in the world. I think that if you like the colour, then you should use it.</t>
  </si>
  <si>
    <t xml:space="preserve">I like blue because it's the color of the sky, and it makes me feel happy. It also reminds me of the ocean. That is one of my favorite places in the world. When I see blue, I feel like I can breathe. I would like to have my house in blue. </t>
  </si>
  <si>
    <t>Blue is often used to represent calmness and serenity. It can be seen in nature, such as the sky or the ocean. It is associated with feelings of relaxation and peace. Blue is also a popular colour for businesses and brands that want to convey trustworthiness and dependability. Some well-known examples include blue chips stocks, blue jeans, and blueberries.</t>
  </si>
  <si>
    <t>Thermodynamics is the study of energy and its transformation from one form to another. In particular, it deals with the transfer of heat and work. Thermodynamics is a branch of physics that was developed in the 19th century. The laws of thermodynamics are essential for understanding many physical phenomena, such as why a hot object cools down when placed in a cooler environment. The laws also have important applications in engineering, such as in the design of engines and power plants.</t>
  </si>
  <si>
    <t>- Thermodynamics
- Energy
- Engineering
- Law</t>
  </si>
  <si>
    <t>In thermodynamics, there are three laws that govern how energy behaves. The first law, the law of conservation of energy, states that energy cannot be created or destroyed; it can only be transformed from one form to another. The second law, the law of entropy, states that in any closed system, entropy (a measure of disorder) will always increase over time. The third law, the law of absolute zero, states that as temperature approaches absolute zero, all matter and energy will reach a state of perfect order. These laws help us to understand how energy will behave.</t>
  </si>
  <si>
    <t>Thermodynamics is the study of heat and energy. More specifically, it’s the study of how heat and energy are converted between different forms, how they're transmitted between different substances, and how they affect matter. Thermodynamics is a branch of physics that developed in the 19th century, largely out of the need to understand steam engines. The field has since expanded to encompass a huge range of topics, from cosmology to biology. Thermodynamic principles are even being used to design new materials and understand complex chemical reactions.</t>
  </si>
  <si>
    <t>One of the most difficult things about thermodynamics is understanding all of the different variables that are involved. Temperature, pressure, volume, and entropy are just a few of the things that need to be considered when discussing this branch of physics. Without a strong understanding of each one of these concepts, it can be very easy to get lost in the math and calculations involved. Additionally, thermodynamics requires a lot of abstract thinking. All in all, thermodynamics is definitely a difficult subject.</t>
  </si>
  <si>
    <t>Bob always loved tinkering with things. As a kid, he would take apart his toys to see how they worked. So when he learned about thermodynamics in school, it was a natural fit for him. He loved learning about the principles that govern how heat moves and energy is transferred. After graduating from college, Bob became an engineer and started working on developing new thermodynamic engines.</t>
  </si>
  <si>
    <t xml:space="preserve">Jazz music is a genre of music that originated in the United States in the late 19th and early 20th centuries. The style originated in African American communities in New Orleans, Louisiana. It then spread to other parts of the country and the world. Jazz is characterized by syncopated rhythms, polyphonic ensemble playing, and improvisation. In jazz, the rhythm section instruments (piano, bass, drums) provide the pulse and framework for melody and improvisation played by the brass, woodwind, and string instruments. </t>
  </si>
  <si>
    <t>- Jazz
- Music
- African American</t>
  </si>
  <si>
    <t>I'm sure there are plenty of people out there who appreciate Jazz Music, but let's be honest - it's not for everyone. It can be pretty complicated and even a little bit pretentious. But that's okay! Jazz is still a great form of expression, and there are plenty of people who enjoy listening to it. So, if you're one of those people who like jazz music, congratulations! You're part of a select group of people who appreciate something a little bit different.</t>
  </si>
  <si>
    <t>Jazz music has been around for over a hundred years and has evolved significantly during that time. There are countless great jazz musicians who have made significant contributions to the genre. One of the earliest and most important figures in jazz is Louis Armstrong. Armstrong was an accomplished trumpet player and singer who helped popularize jazz in the early 20th century. He was known for his unique playing style and his expressive singing voice, and he had a major influence on subsequent generations of Jazz musicians.</t>
  </si>
  <si>
    <t>David had always loved music. As a youngster, he would listen to his parents' old records and try to imitate the sounds he heard. When David was in high school, he discovered Jazz music. It was like nothing he had ever heard before - complex and sophisticated, yet still soulful and emotional. He became obsessed with learning how to play Jazz himself, and eventually became quite skilled.</t>
  </si>
  <si>
    <t>Jazz music can be tricky to get into, but once you find a few artists you like, it can be incredibly rewarding. Start with the classics: Miles Davis, John Coltrane, and Billie Holiday are all great artists. Once you've got a handle on the classics, branch out into other styles of jazz. Bebop, bossa nova, and fusion are all great genres to explore. Don't be afraid to experiment.</t>
  </si>
  <si>
    <t>Pump cavitation is a condition in which the fluid flowing through the pump starts to vaporize, causing a loss of efficiency and potentially damaging the pump. Cavitation can be caused by a number of factors, including poor suction conditions, high fluid temperature, or high pump speed. To avoid cavitation, it is important to ensure that the pump is operating under good suction conditions. This means that the fluid level in the tank should be maintained at a level above the inlet of the pump. The pump speed should be kept below the point at which cavitation occurs.</t>
  </si>
  <si>
    <t>- Pump Cavitation
- Fluid
- Efficiency</t>
  </si>
  <si>
    <t>Pump cavitation is the formation and collapse of vapor bubbles in a liquid. This condition is often caused by the sudden release of pressure. In pumps, these vapor bubbles can cause excessive noise and vibration, which can damage the pump and reduce its operating life. Cavitation can also erode the surfaces of the pump components, leading to reduced efficiency and increased wear. All steps should be taken to avoid pump cavitation so as to save the pump.</t>
  </si>
  <si>
    <t>There was a lot of excitement at the Brown Industry this morning. The workers were scrambling around trying to figure out what went wrong. It seemed that everything was going smoothly, and then all of a sudden the pumps started cavitating. The sound of the pumps cavitating was deafening, and it caused a lot of damage to the factory. The pipes burst, and water was everywhere and it took hours for the workers to clean up the mess.</t>
  </si>
  <si>
    <t>Pump cavitation is a phenomenon that can occur when a pump is operated at too high of a flow rate. This can cause the formation of small bubbles in the fluid being pumped, which can then collapse and create a shock wave. This can damage the pump or cause it to fail entirely. In order to avoid pump cavitation, it is important to operate the pump at the correct flow rate. If you are not sure what the correct flow rate is, you can consult with a pump manufacturer or an engineer.</t>
  </si>
  <si>
    <t>Pump cavitation can be bad for your pump. Cavitation can cause damage to your pump's impeller and housing, and can also lead to increased wear and tear on your pump's seals and bearings. If left unchecked, cavitation can eventually destroy your pump. If you suspect that your pump is suffering from cavitation, it's important to have it checked out by a qualified technician as soon as possible. Do not try to handle the pump yourself without the right tools.</t>
  </si>
  <si>
    <t>Hogwarts is a school for young witches and wizards where Harry Potter studied. It is hidden from the Muggle world and can only be reached by magical means. The school is divided into four houses, each of which has its own dormitories, common room, and head of house. Hogwarts students learn a variety of subjects, including Transfiguration, Potions, and Defense Against the Dark Arts. They also take part in Quidditch matches and other extracurricular activities.</t>
  </si>
  <si>
    <t>- Hogwarts
- Harry Potter
- School
- Magic</t>
  </si>
  <si>
    <t>I was sitting in my living room, flipping through the channels on TV when I came across a commercial for a magic school. It looked so cool that I decided to go apply. I showed up at the school and they told me I was accepted! They took me to my dormitory, where I met my roommates. We were all really excited to start learning magic.</t>
  </si>
  <si>
    <t>Hogwarts does exists! It's where all the magic happens. No one knows for sure where it is, but it's definitely out there somewhere. If you're lucky, maybe you'll get to study there one day. Just make sure you have your wand and plenty of gold, because tuition is not cheap!</t>
  </si>
  <si>
    <t>Hogwarts is the world's most prestigious school of magic, founded centuries ago by the great wizard Albus Dumbledore. It is located in the Scottish Highlands, far from the muggle world. The school accepts only the most talented young witches and wizards. They are are sorted into one of four houses: Gryffindor, Hufflepuff, Ravenclaw, or Slytherin. Harry Potter and his friends studied here.</t>
  </si>
  <si>
    <t>Hogwarts is an amazing place. The school is huge, and there are so many things to do and see. I love the quidditch games, and the classes are really interesting. There's just so much to explore at Hogwarts! Now I know why Harry Potter and his friends had a great time there.</t>
  </si>
  <si>
    <t>Teleportation is the hypothetical transfer of matter or energy from one point to another without traversing the physical space between them. It is a common subject in science fiction literature and in other popular culture. Teleportation is often paired with time travel, being that the travelling between the two points takes an unknown period of time, sometimes being immediate. There is no known physical mechanism that would allow for teleportation. Frequently appearing scientific papers and media articles with the term teleportation typically report on so-called "quantum teleportation", a scheme for information transfer which, due to the no-communication theorem, still would not allow for faster-than-light communication.</t>
  </si>
  <si>
    <t>- Teleportation
- Transfer
- Travel
- Space</t>
  </si>
  <si>
    <t>Have you ever wanted to be in two places at once? Well, with teleportation, that's possible as it is the ability to move instantaneously from one place to another. It's like super-fast travel; you can go anywhere in an instant! Some people use it for transportation, while others use it for combat or espionage. If you're not careful, you could end up in a dangerous place or get lost forever.</t>
  </si>
  <si>
    <t>Teleportation is the act of travelling by an imaginary very fast form of transport that uses special technology or special mental powers or of causing someone or something to travel in this way. Teleportation is probably among the more viable of science fiction's wild dreams. Most people think of teleportation as the means by which Scotty beamed up Captain Kirk in Star Trek. It is widely used in the science fiction movies. A lot of research is going on but there is no headway.</t>
  </si>
  <si>
    <t>Teleportation, according to the science fiction authors, is the movement of matter from one point in space to another. In other words, you can instantaneously move from point A to point B without having to travel through the space in between. Of course, this is all just fiction; there's no such thing as teleportation in the real world. However, there is a very real phenomenon that occurs every day that can be described as teleportation, and it's happening all around us. It's called quantum tunneling - a process whereby particles can pass through barriers that they would otherwise be unable to penetrate.</t>
  </si>
  <si>
    <t>Teleportation is the ability to move instantaneously from one place to another. It is a power that has been long associated with mythical creatures like fairies and wizards, but it is now believed that teleportation is a real phenomenon that occurs in the quantum world. In quantum mechanics, particles can exist in more than one state at the same time. This means that they can be in two places at once. When a particle is teleported, it is instantly moved from one location to another without passing through the space in between.</t>
  </si>
  <si>
    <t xml:space="preserve">There's just something about Bond movies that make them special. They're full of action, suspense, and of course, James Bond himself. It's no wonder they've been so popular for so many years. What makes these movies so great is that they're able to appeal to both men and women. These movies are also able to stand the test of time as no matter how many times you watch them, they never get old. </t>
  </si>
  <si>
    <t>- Bond Movies
- James Bond</t>
  </si>
  <si>
    <t>Bond movies are special because they offer a unique blend of action, suspense, and humor. They also feature some of the most beautiful women in the world as the leading ladies. The Bond franchise is one of the longest running and most successful in movie history, and there's a reason for that. The Bond movies are known for their amazing stunts, exotic locations, and stylish presentation. If you're looking for a thrilling ride, then a Bond movie is definitely for you.</t>
  </si>
  <si>
    <t>People like bond movies for a number of reasons. First and foremost, they're entertaining. They're packed with action, adventure, and suspense, and they usually have a pretty good sense of humor. Additionally, the James Bond character is an iconic figure in pop culture, and people enjoy seeing him on the big screen. Finally, the films tend to have beautiful cinematography and locations, which can be very enjoyable to watch.</t>
  </si>
  <si>
    <t>I never used to be into bond movies as I always thought they were kind of cheesy and over the top. But then, one day, I had the chance to watch a bond movie and everything changed. The action, the suspense, the humor...it was all just so well done. And now, I can't get enough of James Bond, in fact, I've even started watching some of the older ones that I previously skipped over.</t>
  </si>
  <si>
    <t xml:space="preserve">There's something about a Bond movie that just gets us excited. Maybe it's the action, the suspense, or the gadgets, whatever the reason, we can't help but love them. Whether they're car chases, explosions, or fist fights, the action sequences in Bond movies are some of the best in any film genre. They're always edge-of-your-seat exciting and leave us wanting more. Bond villains are some of the most iconic characters in all of pop culture. </t>
  </si>
  <si>
    <t>Graphene is an allotrope of carbon consisting of a single layer of atoms arranged in a two-dimensional honeycomb lattice nanostructure. The name is derived from "graphite" and the suffix -ene, reflecting the fact that the graphite allotrope of carbon contains numerous double bonds. Scientists theorized the potential existence and production of graphene for decades. It has likely been unknowingly produced in small quantities for centuries, through the use of pencils and other similar applications of graphite. Graphene has become a valuable and useful nanomaterial due to its exceptionally high tensile strength, electrical conductivity, transparency, and being the thinnest two-dimensional material in the world.</t>
  </si>
  <si>
    <t>- Graphene
- Graphite
- Carbon
- Material</t>
  </si>
  <si>
    <t>Graphene is a single layer (monolayer) of carbon atoms, tightly bound in a hexagonal honeycomb lattice. It is an allotrope of carbon in the form of a plane of sp2-bonded atoms with a molecular bond length of 0.142 nanometres. Layers of graphene stacked on top of each other form graphite, with an interplanar spacing of 0.335 nanometres. The separate layers of graphene in graphite are held together by van der Waals forces, which can be overcome during exfoliation of graphene from graphite. Graphene is the thinnest compound known to man at one atom thick, the lightest material known.</t>
  </si>
  <si>
    <t>Graphene is a material that has been garnering a lot of attention in recent years due to its unique properties. It is an allotrope of carbon, meaning it is made up of only carbon atoms. However, unlike other allotropes of carbon such as diamond and graphite, graphene is just one atom thick. This makes it the thinnest material known to man and also the strongest material ever measured. In fact, it is about 200 times stronger than steel and it is also flexible, transparent, and an excellent conductor of electricity and heat.</t>
  </si>
  <si>
    <t>Scientists have been working on graphene for years, and they finally figured out how to use it in new innovations. This has led to all sorts of new discoveries, and people are excited about what graphene can do. Graphene is a very strong material, and it's flexible too. This makes it perfect for a variety of applications. Some people are excited about the possibility of using graphene in cars, medical, weapons and a lot of such sectors.</t>
  </si>
  <si>
    <t>Graphene is often touted as a "wonder material" because of its unique properties. It's the thinnest known material in the universe, yet it's also incredibly strong. It's an excellent conductor of heat and electricity, and it has remarkable optical and mechanical properties. There's no doubt that graphene is an amazing material with great potential. Graphene was first isolated in 2004 by Andre Geim and Konstantin Novoselov, who won the Nobel Prize in Physics for their work.</t>
  </si>
  <si>
    <t>Diabetes mellitus, commonly known as diabetes, is a group of metabolic disorders characterized by a high blood sugar level (hyperglycemia) over a prolonged period of time. Symptoms often include frequent urination, increased thirst and increased appetite. If left untreated, diabetes can cause many health complications. Acute complications can include diabetic ketoacidosis, hyperosmolar hyperglycemic state, or death. Diabetes is due to either the pancreas not producing enough insulin, or the cells of the body not responding properly to the insulin produced.</t>
  </si>
  <si>
    <t>Descriptive</t>
  </si>
  <si>
    <t>- Diabetes
- Sugar Level
- Insulin</t>
  </si>
  <si>
    <t>Unlike popular belief, diabetes is not a lifestyle disorder. Diabetes is a metabolic disorder caused by problems with the way the body uses food for energy. People who have diabetes either do not make enough insulin or cannot use insulin properly, which causes sugar (glucose) to build up in the blood. High blood sugar can damage organs and tissues throughout the body. Diabetes is a serious disease that must be managed carefully.</t>
  </si>
  <si>
    <t>I was diagnosed with diabetes when I was sixteen years old. It was a total shock to me. For the first few months, I just felt like I was in a haze – I didn't know how to process everything that was happening. My parents were both diabetics, so I knew that it wasn't something that would kill me, but it still felt like a really big burden to bear. Over time, I started to learn more about diabetes and how to manage it.</t>
  </si>
  <si>
    <t>Are you concerned about your risk of developing diabetes? Diabetes is a serious condition that can lead to life-threatening complications if left untreated. However, with proper management and treatment, people with diabetes can live long and healthy lives. People who are obese are much more likely to develop the condition than people of healthy weight. Age is another important risk factor as the older you are, the greater your risk of developing the condition.</t>
  </si>
  <si>
    <t>Diabetes is a chronic disease that occurs when the pancreas does not produce enough insulin or when the body cannot effectively use the insulin it produces. Insulin is a hormone that regulates blood sugar. When blood sugar levels are too high, it can damage the body's organs and lead to serious health complications. There are two main types of diabetes: type 1 and type 2. Type 1 diabetes, also known as juvenile diabetes or insulin-dependent diabetes, is usually diagnosed in children, adolescents, or young adults.</t>
  </si>
  <si>
    <t>Gravity is the force that attracts objects towards one another, especially the force that makes things fall to the ground. It is a very strong force and easily move objects. This is the main reason why you fall! You can experience gravity by throwing the ball up and watching it come down. Gravity is also responsible for Earth moving around the Sun.</t>
  </si>
  <si>
    <t>- Gravity
- Force
- Earth</t>
  </si>
  <si>
    <t>Gravity is the force by which a planet or other body draws objects toward its center. The force of gravity keeps all of the planets in orbit around the sun. Earth's gravity is what keeps you on the ground and what makes things fall. Isaac Newton discovered gravity when an apple fell on his head while he was sitting under a tree. He realized that the force that had pulled the apple toward the center of the Earth.</t>
  </si>
  <si>
    <t>I was sitting in my room, when I heard a loud thud. I went to investigate, and found my cat lying on the floor. I decided to do some research online to see if I could find out what had happened. After reading more about gravity, I decided to conduct an experiment. I took a book off of my shelf and dropped it on the floor.</t>
  </si>
  <si>
    <t>Gravity is the force that attracts objects towards the center of the Earth. It is what makes it possible for us to stand on the Earth. The strength of gravity depends on two things: the masses of the objects and the distance between them. The more mass an object has, the stronger its gravitational pull will be. And the further apart two objects are, the weaker their gravitational force will be.</t>
  </si>
  <si>
    <t>Gravity is caused by mass. The more mass an object has, the more gravity it has. That's why the Earth has more gravity than a human being. Gravity is also what keeps us stuck to the ground. Without it, we would float off into space!</t>
  </si>
  <si>
    <t xml:space="preserve">Heat waves are becoming more common and more intense due to climate change, posing a major threat to public health. In the United States, heat waves have killed more people than any other type of natural disaster in recent years. The National Oceanic and Atmospheric Administration (NOAA) defines a heatwave as "a period of unusually hot weather that lasts for two or more days." Heat waves can occur anywhere in the world, but they are most common in tropical and subtropical regions. Heat waves usually occur during the summer months, but they can also occur at other times of the year. </t>
  </si>
  <si>
    <t>- heatwave
- Climate Change
- Weather</t>
  </si>
  <si>
    <t>A heatwave is a period of excessively hot weather. This may be accompanied by high humidity, especially in oceanic climate countries. While definitions vary, a heatwave is usually measured relative to the usual weather in the area and relative to normal temperatures for the season. Temperatures that people from a hotter climate consider normal can be called a heatwave in a cooler area if they are outside the normal climate pattern for that area. A heatwave is considered extreme weather that can be a natural disaster, and a danger because heat and sunlight may overheat the human body.</t>
  </si>
  <si>
    <t>heat waves are dangerous because they can cause dehydration, exhaustion, and heat stroke. However, if you're like me and enjoy basking in the warm sun, then a heatwave is the perfect opportunity to do so! Just make sure to stay hydrated and take breaks often. This is not advisable if the temperature is shooting up rapidly. Then it is better to rest inside home with air conditioning on.</t>
  </si>
  <si>
    <t>I remember the heatwave of 2018 like it was yesterday. It was so hot and humid that I thought I was going to die. The weather forecast said that it would be in the high 90s all week long, and there was no relief in sight. I didn't know how I was going to survive such a brutal heatwave, but I knew that I had to try. Every day, the temperature got hotter and hotter.</t>
  </si>
  <si>
    <t>A heatwave is a prolonged period of unusually hot weather, which may be accompanied by high humidity. heat waves can cause serious health problems, especially for the elderly and those with pre-existing medical conditions. In extreme cases, they can lead to death. heat waves are becoming more common and more intense due to climate change. As the world continues to warm, we can expect more frequent and severe heat waves in the future.</t>
  </si>
  <si>
    <t>The term refrigeration means cooling a space, substance or system to lower and/or maintain its temperature below the ambient one. In other words, refrigeration is artificial cooling. Energy in the form of heat is removed from a low-temperature reservoir and transferred to a high-temperature reservoir. The work of energy transfer is traditionally driven by mechanical means, but can also be driven by heat, magnetism, electricity, laser, or other means. Refrigeration has many applications, including household refrigerators, industrial freezers, cryogenics, and air conditioning.</t>
  </si>
  <si>
    <t>- Refrigeration
- Cooling
- Temperature
- Energy</t>
  </si>
  <si>
    <t xml:space="preserve">The science of refrigeration is an essential part of our modern world. Without it, we would not be able to enjoy many of the conveniences that we take for granted. From air conditioning and ice cream to organ transplants and cryogenic research, refrigeration plays a vital role in our lives. Refrigeration is the process of cooling a substance below its normal temperature. This can be done by using either mechanical means or thermodynamic principles. </t>
  </si>
  <si>
    <t>You might not realize it, but your refrigerator is one of the most important appliances in your home. Not only does it keep your food fresh and your beverages cold, but it also prevents bacteria from growing and spreading. Without a fridge, you would be at a much higher risk for food poisoning and other illnesses. In addition to keeping your food safe, a refrigerator also helps to keep it tasting its best. So next time you reach for a refreshing glass of water, remember to give thanks to this essential kitchen appliance!</t>
  </si>
  <si>
    <t>Back in the day, we didn't have all these fancy refrigerators. We had to keep our food cold by putting it outside. One day, someone came up with the idea of using ice to keep food cold. They would put big chunks of ice in a box, and then put the food inside that box and it worked pretty well. This is how slowly science advanced towards refrigeration.</t>
  </si>
  <si>
    <t xml:space="preserve">Refrigeration is a process of cooling a space or object to below its ambient temperature, using either air or a working fluid. This process is commonly used in order to preserve food and other perishable items. It is also used to keep temperatures low in industrial environments such as chemical plants and power stations. There are several different types of refrigeration systems. Air-cooled systems are typically less expensive to install and operate than water-cooled systems, but they are not as efficient at cooling large spaces. </t>
  </si>
  <si>
    <t>There was this guy named Aladdin who was always poor and had nothing to his name. But one day, he found this old lamp on the street. When he rubbed it, a genie popped out and said that he would grant Aladdin three wishes, anything he wanted. Aladdin didn't ask for the wishes but rather asked the genie to become his friend. Together they fought many evil people and saved the day.</t>
  </si>
  <si>
    <t>- Aladdin
- Genie
- Lamp</t>
  </si>
  <si>
    <t xml:space="preserve">Aladdin is a Disney character who was introduced in the film, Aladdin. He is an Arabian street urchin who ends up falling in love with Princess Jasmine. Aladdin is voiced by Scott Weinger in the films and games. In the Broadway musical, he is played by Adam Jacobs. Aladdin is a lovable and daring character who always manages to save the day. </t>
  </si>
  <si>
    <t>Aladdin is a fictional character who was created by the Chinese writer Ming-Na Wen for the Disney animated film of the same name. Aladdin is street-wise and agile, able to outrun and outwit his enemies with ease. He is also disarmingly charming, which aids him in his thieving escapades. While he does have a bit of a temper, overall he is good-hearted and well-meaning. Aladdin was born into a life of poverty in the streets of Agrabah.</t>
  </si>
  <si>
    <t>Aladdin is the kind of hero who always gets what he wants - and usually by resorting to underhanded methods. He's not above stealing, lying or cheating to get his way, and he's not particularly brave or heroic either. In fact, he's really just a lucky guy who always seems to land on his feet thanks to Genie. At the same time, Aladdin is a fun-loving guy with a great sense of humor. He's also got a heart of gold.</t>
  </si>
  <si>
    <t>Aladdin was a poor young man who lived in a small village. One day, he met a beautiful princess named Jasmine and fell in love with her. However, Jasmine's father, the Sultan, did not approve of Aladdin. In order to save his own life, Aladdin decided to enter a dangerous cave and retrieve a magical lamp for the Sultan. Inside the cave, he found the lamp and rubbed it and suddenly, a genie appeared and granted Aladdin three wishes.</t>
  </si>
  <si>
    <t>There is a lot of debate surrounding the safety of eating raw eggs. Some say that they are perfectly safe, while others claim that they can be dangerous. Raw eggs are healthier but can contain bacteria such as Salmonella, which can cause food poisoning. However, the risk of getting sick from bacteria in raw eggs is low. If you choose to eat raw eggs, make sure to purchase them from a reputable source.</t>
  </si>
  <si>
    <t>- Raw Eggs
- Food Poisoning
- Bacteria</t>
  </si>
  <si>
    <t xml:space="preserve">There are plenty of reasons why people might choose to eat raw eggs. Maybe they're trying to be like their favorite movie star or professional athlete, who often consume them as part of their training diet. Or maybe they've heard that raw eggs are a great source of protein and nutrients. Of course, there are also those who simply enjoy the taste of raw eggs! However, there's no denying that consuming raw eggs comes with a certain degree of risk. </t>
  </si>
  <si>
    <t>Some people believe that eating raw eggs is a health hazard. However, there is no scientific evidence to support this claim. In fact, eating raw eggs can actually be beneficial for your health. Raw eggs are a good source of protein and contain all the essential amino acids that your body needs. They also contain many vitamins and minerals, including vitamin A, iron, and zinc.</t>
  </si>
  <si>
    <t>Raw eggs may be contaminated with bacteria, such as Salmonella, which can cause food poisoning. Eating raw eggs can also increase your risk of contracting a virus, such as the avian flu or Hepatitis A. Raw eggs may also contain harmful toxins, such as mercury, which can be poisonous if consumed in large quantities. If you are pregnant, or have a weakened immune system, you should avoid eating raw eggs altogether. There are so many risks.</t>
  </si>
  <si>
    <t>You would not eat raw eggs because you could get sick. You could get salmonella bacteria from them, and that is no fun. It can make you really sick, with a fever and diarrhea. Not to mention, it is just plain gross. Who wants to eat something that has been sitting in a warm place for who knows how long?</t>
  </si>
  <si>
    <t>The Eiffel Tower was built in 1889 for the World’s Fair, and it stands 324 meters tall. This landmark is made entirely of iron and was originally painted red, but it was later changed to its current color of brownish-red. The tower has three levels, and each level has its own unique observation deck. To get to the top of the tower, you can either take the 1665 stairs or take one of the two elevators. The first elevator takes you to the second level, where you can then take another elevator to the top.</t>
  </si>
  <si>
    <t>- Eiffel Tower
- Paris
- Landmark</t>
  </si>
  <si>
    <t>There are many reasons to visit the Eiffel Tower - it's an iconic landmark, it offers incredible views of Paris, and it's just a really cool structure. It's one of the most popular tourist attractions in the world for a reason. It's simply an impressive feat of engineering. It has become synonymous with Paris itself. If you're going to visit the city, you can't miss seeing this amazing structure up close.</t>
  </si>
  <si>
    <t>The Eiffel Tower is one of the most iconic landmarks in the world. Standing at over 300 feet tall, it is hard to miss. When it was first built for the World’s Fair in 1889, it was met with a lot of criticism that it was too ugly and out of place. But, over time, the Eiffel Tower has become one of the most beloved landmarks in the world. You also get an amazing view of Paris from it.</t>
  </si>
  <si>
    <t>It's not the breathtaking views of Paris. It's not the incredible engineering feats required to build such a tall structure. It's not even the tasty French food you can get at the top. No, the best part about Eiffel Tower is definitely the long lines and security check you have to go through just to get in. Nothing makes you feel more like a VIP than being herded through like cattle and patted down by security guards.</t>
  </si>
  <si>
    <t>Eiffel Tower was built in 1889 and is steeped in history and culture. It's a symbol of Parisian life and has been used in countless films and TV shows over the years. Eiffel Tower is an engineering marvel – it's the tallest structure in Paris and was one of the first buildings in the world to use a steel frame. The design is truly unique and it's no wonder it's such a popular tourist attraction. There's no better way to see Paris than from the top of Eiffel Tower.</t>
  </si>
  <si>
    <t>The Silk Road was a network of Eurasian trade routes active from the second century BCE until the mid-15th century. Spanning over 6,400 kilometers (4,000 miles), it played a central role in facilitating economic, cultural, political, and religious interactions between the East and West. The Silk Road derives its name from the highly lucrative trade of silk textiles that were produced almost exclusively in China. The network began with the Han dynasty's expansion into Central Asia around 114 BCE. During its roughly 1,500 years of existence, the Silk Road endured the rise and fall of numerous empires and several major calamities including the Black Death and the Mongol conquests.</t>
  </si>
  <si>
    <t>- Silk Road
- Trade
- East
- Asia</t>
  </si>
  <si>
    <t>The Silk Route was an ancient network of trade routes that stretched from China to the Mediterranean Sea. The route was used by traders to transport goods such as silk, spices, and other luxury items. The route was also used by missionaries and travelers who helped to spread Chinese culture and religions to the West. Today, the Silk Route is often seen as a symbol of international cooperation and cultural exchange. It is also a popular tourist destination, with many people visiting the historical sites along the route.</t>
  </si>
  <si>
    <t>The Silk Road was one of the most famous trade routes in history. It all began with a humble camel who was carrying a large load of silk, and he was exhausted from the journey. He had been travelling for days, and he was starving and thirsty. Suddenly, he came across a group of traders who wanted to buy his silk. The camel was so tired that he didn't even care what happened to him, so he sold the silk for a good price and headed home giving the route its name.</t>
  </si>
  <si>
    <t>The silk route was once an important trade route between Asia and Europe. But now, with the rise of modern transportation methods, it's not nearly as important as it once was. In fact, many people have never even heard of the silk route! Nevertheless, it remains an interesting piece of history. Many dynasties have controlled this route and earned huge profits.</t>
  </si>
  <si>
    <t>The silk route was a network of trade routes connecting the East and West, and was for centuries the main way for goods and ideas to travel between Asia, Europe and Africa. The silk route gets its name from the high-value trade in Chinese silk that took place along these routes. But across millennia, all sorts of different goods were traded including spices, timber, tea, jade and porcelain. The silk route began to decline in importance from around the 1450s onwards with the rise of maritime trade routes. By 1800 it had ceased to exist as a distinct network.</t>
  </si>
  <si>
    <t>Achilles was a legendary Greek hero who was said to be the greatest warrior of his time. He was the son of Peleus, king of the Myrmidons, and Thetis, a sea goddess. When Achilles was just a baby, it was prophesied that he would die young in battle. To prevent this from happening, his mother dipped him into the River Styx, which made him invulnerable everywhere except for his heel where she held him. Achilles grew up to be an amazing warrior and fought in many battles, most famously the Trojan War.</t>
  </si>
  <si>
    <t>- Achilles
- Greek
- Trojan War</t>
  </si>
  <si>
    <t>Achilles was no ordinary warrior. He was born with a gift for battle, and his skills were unmatched. With his sword and shield in hand, he cut through his enemies like butter, leaving a trail of bodies in his wake. People said that Achilles was invincible, that no one could defeat him in battle. One day, an enemy soldier managed to sneak up on Achilles and strike him in the heel with a spear causing his death.</t>
  </si>
  <si>
    <t>Achilles was a hero, but only in the sense that he was a great warrior. He was selfish and arrogant, and his actions often caused more harm than good. In the end, he met a tragic death because of his own hubris. So, while Achilles may have been a great warrior, he was not a great man. He will only be remembered for his brave battles.</t>
  </si>
  <si>
    <t>In Greek mythology, Achilles was a hero of the Trojan War, the greatest of all the Greek warriors. He is the central character of Homer's Iliad. He was the son of the Nereid Thetis and Peleus, king of Phthia. Achilles' most notable feat during the Trojan War was the slaying of the Trojan prince Hector outside the gates of Troy. Although the death of Achilles is not presented in the Iliad, other sources concur that he was killed near the end of the Trojan War by Paris.</t>
  </si>
  <si>
    <t>Achilles was one of the most renowned heroes in Greek mythology. He was the son of Peleus, king of the Myrmidons, and Thetis, a Nereid. Achilles was educated by Chiron, the centaur, who taught him how to use all kinds of weapons and to ride and tame horses. He also became very strong and invulnerable except for his heel, which Chiron had failed to protect with a charm. During the Trojan War, Achilles distinguished himself as one of the bravest and most powerful warriors on either side.</t>
  </si>
  <si>
    <t>Phobos is the innermost and larger of the two natural satellites of Mars, the other being Deimos. Both moons were discovered in 1877 by American astronomer Asaph Hall. Phobos is named after the Greek deity Phobos, a son of Ares (Mars) and twin brother of Deimos. Phobos is a small, irregularly shaped object with a mean radius of 11 km (7 mi). Phobos orbits 6,000 km (3,700 mi) from the Martian surface, closer to its primary body than any other known planetary moon.</t>
  </si>
  <si>
    <t>- Phobos
- Mars
- Moon
- Satellite</t>
  </si>
  <si>
    <t>Phobos is a small, airless moon of Mars. It is one of the two moons of Mars, the other being Deimos. Phobos is irregular in shape and is heavily cratered. It has a diameter of 22 kilometers (14 miles) and orbits Mars at a distance of 9,377 kilometers (5,827 miles). Phobos is thought to be a captured asteroid.</t>
  </si>
  <si>
    <t>Phobos is one of the largest asteroids in the solar system, and it orbits very close to Mars. It's thought to be a remnant of the asteroid belt that failed to form into a planet. Phobos is one of the two moons of Mars, along with Deimos. Both moons were discovered in 1877 by Asaph Hall. Phobos has mean radius of around 7 miles.</t>
  </si>
  <si>
    <t>In 1978, a group of scientists were hard at work on a secret project. They were trying to find new ways to explore space, and they had just come up with a new idea. They wanted to send a spacecraft to orbit around Mars, and then use that spacecraft to land on the surface of the planet. They knew that it would be difficult to land on Mars, because the planet has a very thin atmosphere. Hence they landed it on an asteroid near its surface and thus discovered Phobos.</t>
  </si>
  <si>
    <t>Phobos is one of the two moons of Mars, and it's the larger of the two. It's thought to be a captured asteroid, and it's covered in craters. It's also very dark, and its surface is very dusty. Not much is known about Phobos, but scientists believe that it's slowly being pulled apart by Mars' gravity. It's thought that someday, it will either break up into pieces or crash into Mars itself.</t>
  </si>
  <si>
    <t>There are plenty of reasons to love Oriental cuisine. The rich flavours, the variety of dishes on offer, and the fact that it can be healthy and hearty all at once. First and foremost, Oriental food is renowned for its incredible flavours. Whether it’s the spicy kick of Sichuan cuisine or the aromatic fragrances of Thai dishes, there’s something to tantalise every taste bud. Another big draw of Oriental cuisine is the many health benefits that it has.</t>
  </si>
  <si>
    <t>- Oriental
- Food
- Taste</t>
  </si>
  <si>
    <t>If you enjoy eating food that is greasy, salty, and full of MSG, then Oriental cuisine is definitely for you! Just make sure you have a stomach of steel, because this type of food can be pretty hard to digest. But hey, if you're into pain, then by all means, go ahead and chow down on some greasy Chinese food. It's your call, just that you have been warned.</t>
  </si>
  <si>
    <t>It's not really clear why oriental food is famous. Some people might say it's because of the unique flavors. While others might say it's because of the health benefits. Whether you're talking about Chinese food, Japanese food, or Thai food, there are a lot of great options to choose from. So if you're looking for a tasty and healthy meal option, then you should definitely give oriental cuisine a try!</t>
  </si>
  <si>
    <t>When Marco Polo set out for China in the 13th century, he probably didn't realize that he would be introducing the Chinese cuisine to the Western world. But that's exactly what happened. His tales of life in the Far East sparked a fascination with all things oriental. Soon restaurants serving chopsticks and fortune cookies were popping up all over Europe. It wasn't until much later, however, that people in the West really understood what Chinese food was all about.</t>
  </si>
  <si>
    <t>Some people love Oriental food, while others find it too spicy or salty. However, there are many good reasons to give it a try. Oriental cuisine is incredibly diverse. The flavors of Oriental food are often very bold and exciting. They often feature fresh vegetables and lean meats, making them a nutritious option.</t>
  </si>
  <si>
    <t>Tuberculosis (TB) is a disease caused by bacteria called Mycobacterium tuberculosis. The bacteria usually attack the lungs, but they can also damage other parts of the body. TB is spread through the air when a person with TB of the lungs or throat coughs, sneezes, or talks. People nearby may breathe in these bacteria and become infected. Most people who are infected with TB bacteria do not get sick.</t>
  </si>
  <si>
    <t>- Tuberculosis
- Disease
- Bacteria</t>
  </si>
  <si>
    <t xml:space="preserve">There is no vaccine for Tuberculosis. However, you can take steps to prevent getting TB by avoiding close contact with people who have the disease. Also stay away from places where the disease is common, and getting vaccinated against other diseases. You can also get rid of TB by taking a course of antibiotics. So if you're worried about getting TB, just make sure to stay away from sick people and places where the disease is common. </t>
  </si>
  <si>
    <t>TB is a leading cause of death worldwide. In 2015, there were an estimated 10.4 million new cases of TB and 1.4 million deaths from the disease. The majority of these deaths occurred in low- and middle-income countries. Approximately one-third of the world's population has latent TB infection. However, only a small percentage of those infected will ever develop active TB disease.</t>
  </si>
  <si>
    <t>Tuberculosis is an infectious disease usually caused by Mycobacterium tuberculosis (MTB) bacteria. Tuberculosis generally affects the lungs, but it can also affect other parts of the body. Most infections show no symptoms, in which case it is known as latent tuberculosis. Around 10% of latent infections progress to active disease which, if left untreated, kill about half of those affected. Typical symptoms of active TB are chronic cough with blood-containing mucus.</t>
  </si>
  <si>
    <t>Tuberculosis (TB) is still a big problem in many parts of the world. In 2016, there were an estimated 10.4 million new cases of TB and 1.7 million people died from the disease. TB is caused by bacteria that usually infect the lungs. The disease is spread through the air when an infected person coughs or sneezes. People with TB can also spread the infection to others even if they don't have any symptoms themselves.</t>
  </si>
  <si>
    <t>Deep dish pizza is a type of pizza that originates from Chicago. It is made with a thick layer of dough that is typically filled with various toppings. The dough for deep dish pizza is usually different from traditional pizza dough, as it is more dense and not as thin. This allows the pizza to keep its shape when it is baked in a deep dish pan. Toppings for deep dish pizza can vary, but typically include things like sausage, pepperoni, vegetables, and cheese. The sauce is also often layered on top of the toppings, rather than underneath them like with traditional pizzas.</t>
  </si>
  <si>
    <t>- Pizza
- Chicago
- Sauce
- Toppings</t>
  </si>
  <si>
    <t>Pizza is one of those things that just about everyone can agree on. It's delicious, it's easy to make, and it's perfect for any occasion.Deep dish pizza is a Chicago specialty that has been around for decades. It's made with a thick crust and lots of cheese, and it's usually served with a side of marinara sauce. It's the perfect meal for a night in, or for feeding a crowd. And it's definitely worth trying if you're looking for something new to try.</t>
  </si>
  <si>
    <t>Well, there are a few reasons why deep dish pizza are special. First of all, it's pretty much the closest thing to actually eating a pizza cake that you can get. And let's be honest, who doesn't love a good pizza cake? Deep dish pies are also very filling, so if you're looking for something to really sink your teeth into, this is it. Plus, they just look really damn impressive when you serve them up.</t>
  </si>
  <si>
    <t>When pizza was created in the 8th century BC, it was a simple dish made of flatbread dough. But over time, it evolved into something more decadent and complex. In the early 20th century, an Italian immigrant named Raffaele Esposito decided to create a new type of pizza for the King of Italy. He took his traditional flatbread dough and topped it with tomatoes, mozzarella cheese and spices. The result was a hit deep dish pizza – so much so that the recipe has been passed down through generations of Esposito family members ever since.</t>
  </si>
  <si>
    <t>If you're in the mood for pizza and you're looking for something different, deep dish is not the way to go. It's overrated, and it's not really that good. The dough is often too thick and bready, and the toppings can be disappointingly sparse. You're better off with a thin crust pizza or even just a regular old slice from your favorite pizzeria. Trust us, deep dish is not worth the hype.</t>
  </si>
  <si>
    <t>The Jungle Book (1894) is a collection of stories by the English author Rudyard Kipling. Most of the characters are animals such as Shere Khan the tiger and Baloo the bear, though a principal character is the boy or "man-cub" Mowgli, who is raised in the jungle by wolves. The stories are set in a forest in India, in the central state of Madhya Pradesh. A major theme in the book is abandonment followed by fostering, as in the life of Mowgli, echoing Kipling's own childhood.</t>
  </si>
  <si>
    <t>- Jungle Book
- Stories
- Mowgli</t>
  </si>
  <si>
    <t>Jungle Book is a 1967 American animated musical comedy film produced by Walt Disney Productions. Based on the Rudyard Kipling book of the same name, it tells the story of Mowgli, a feral child who is raised in the Indian jungle by wolves. The film features an ensemble voice cast that includes Bruce Reitherman, Sebastian Cabot, Louis Prima, Phil Harris, and George Sanders. Baloo, a bear, and Bagheera, a black panther, are also featured prominently. The Jungle Book was released on October 18, 1967, to positive reception upon its initial release.</t>
  </si>
  <si>
    <t>The characters in Jungle Book are not based on real people. However, some of the events in the book are based on real life experiences of author Rudyard Kipling. For example, Kipling spent several years living in India as a child. He drew upon his memories of that time when creating the story of Mowgli and his jungle adventures. This is why the characters feel more real.</t>
  </si>
  <si>
    <t>Jungle Book is a book about animals that live in the jungle. The book was written by Rudyard Kipling and was first published in 1894. In the book, there are stories about Mowgli and different animals and their adventures in the jungle. Jungle Book is a very popular book and has been made into movies, TV shows, and even video games! It is worth a read.</t>
  </si>
  <si>
    <t>Mowgli was a strange boy. He was raised by wolves in the jungle, and he had an uncanny ability to speak to animals. His friends were the panther Bagheera, the bear Baloo, and the black cobra Kaa. One day, Mowgli met a man from the outside world. The man told him about a great place called London, where people lived in houses made of brick and mortar. Mowgli was fascinated, and decided that he wanted to see this place for himself.</t>
  </si>
  <si>
    <t>The water crisis is a problem that is affecting many parts of the world. There are a number of factors that contribute to the water crisis, including climate change, population growth, and pollution. As the Earth’s climate changes, it causes droughts in some areas and floods in others. As the world’s population grows, there are more people using up the world’s limited supply of fresh water. Pollution is also a major contributor to the water crisis.</t>
  </si>
  <si>
    <t>- Water Crisis
- Climate Change
- Drought</t>
  </si>
  <si>
    <t>There is a water crisis in the world because people are not being mindful about how they use this precious resource. We need to start conserving water by turning off the tap when we're not using it. Also by taking shorter showers, and recycling grey water. Let's also make sure that everyone has access to clean water by investing in infrastructure projects that bring safe drinking water to those who need it most. Together, we can solve the world's water crisis.</t>
  </si>
  <si>
    <t>There's a water crisis on Earth and the world is running out of drinkable water. The government has turned to desperate measures in order to try and fix the problem. They've created a new law that states that anyone caught wasting water will be punished with a hefty fine. The people of Earth are struggling to save every drop of water they can, but it's not easy. Many have resorted to collecting rainwater in buckets and tanks, while others have started using alternative methods for bathing and cleaning.</t>
  </si>
  <si>
    <t>Did you know that over 2.1 billion people worldwide lack access to safely managed drinking water? Nearly one-third of the world's population does not have a reliable source of clean water. The water crisis is an ongoing global problem. With so many people lacking access to clean water, it's no surprise that water-related diseases are some of the leading causes of death in the world. According to WHO, over 3.4 million people die each year from water-related diseases, most of them children under the age of 5.</t>
  </si>
  <si>
    <t>There is no such thing as a water crisis. The so-called "experts" who say otherwise are just trying to scare us into using less water. They're probably in cahoots with the bottled water companies, or something. There is plenty of water on this planet, and there always will be. So stop worrying, and start using it!</t>
  </si>
  <si>
    <t>There has been a recent increase in the number of people using video call apps like Skype and FaceTime. If you're thinking about using video calls to stay connected with friends and family, there are a few things you should keep in mind. First, be sure to choose a quiet location for your call. Second, make sure you have good lighting so that the person on the other end can see you clearly. And finally, be aware of any background noise that might be distracting to the person you're talking to.</t>
  </si>
  <si>
    <t>Helpful</t>
  </si>
  <si>
    <t>- Video Call
- Background</t>
  </si>
  <si>
    <t xml:space="preserve">Video calls are becoming more and more popular, which is great news for everyone who loves spending hours staring at their own face on a screen. If you're looking for a way to make your video calls even more enjoyable, why not try increasing the number of people you're talking to? That way, you can all stare at each other in silence for even longer! Of course, this isn't for everyone. If you find yourself getting overwhelmed by the number of faces on your screen, you can always try turning off the video function. </t>
  </si>
  <si>
    <t>Video call is the new thing these day. Just like with a regular face-to-face meeting, being on time for a video call is important. So make sure you're ready and logged in a few minutes before the call is scheduled to start. Background noise can be distracting for both you and the person you're talking to, so it's important to find a place where you can talk without distractions. If you're working from home, this might mean setting up in a quiet room or wearing headphones.</t>
  </si>
  <si>
    <t>We all know the feeling: you're in the middle of a video call, things are going great. Then suddenly, your internet connection starts acting up. The audio cuts out, the video becomes choppy, and all of a sudden, you're struggling to keep up with the conversation. If this sounds familiar, don't worry - you're not alone. In fact, bad internet connections are one of the most common problems people face when trying to have a video call.</t>
  </si>
  <si>
    <t>There's no denying that video calls have become a staple in our work lives. And while they can be helpful in some situations, they often seem like pointless interruptions that take us away from more important tasks. First, video calls allow for face-to-face communication, which can be helpful when trying to build rapport or strengthen relationships. They can also be useful for getting quick answers to questions or clarifying information. Second, video calls can help save time by eliminating the need for travel.</t>
  </si>
  <si>
    <t>Supersonic speed is the speed of an object that exceeds the speed of sound (Mach 1). For objects traveling in dry air of a temperature of 20 °C (68 °F) at sea level, this speed is approximately 343.2 m/s. Speeds greater than five times the speed of sound (Mach 5) are often referred to as hypersonic. Flights during which only some parts of the air surrounding an object, such as the ends of rotor blades, reach supersonic speeds are called transonic. Objects move at supersonic speed when the objects move faster than the speed at which sound propagates through the medium.</t>
  </si>
  <si>
    <t>- Supersonic
- Speed
- Sound</t>
  </si>
  <si>
    <t xml:space="preserve">The term supersonic speed refers to the velocity at which an object moves through the air, or any other fluid medium, and is greater than the speed of sound. In dry air at standard temperature and pressure, the speed of sound is approximately 343 meters per second (1,126 feet per second). Thus, an object travelling at supersonic speed would be moving faster than this. There are different ways of measuring supersonic speeds. In terms of Mach number, supersonic flight begins at Mach 1 – that is, when the object’s speed is equal to the speed of sound. </t>
  </si>
  <si>
    <t>There are lots of things that can travel at supersonic speed, from birds and insects to fighter jets and sonic booms. Many different birds that can fly at supersonic speeds, including the peregrine falcon, gyrfalcon, and golden eagle. All of these birds can reach speeds in excess of 200 miles per hour when they're diving for prey. Some insects like bees and praying mantises can also fly at supersonic speeds. Bees have been recorded flying at up to 96 kilometers per hour. While mantises have been clocked at 90 kilometers per hour.</t>
  </si>
  <si>
    <t>We all know that supersonic speed is needed for things like breaking the sound barrier and going really, really fast. But did you know that there are actually quite a few other things that need supersonic speed? You need supersonic speed to create a sonic boom. This is the loud noise that you hear when an object breaks the sound barrier. You need supersonic speed to travel through the air without creating too much turbulence.</t>
  </si>
  <si>
    <t>The first ever supersonic flight was made way back in 1947 by Chuck Yeager in the Bell X-1 aircraft. Since then, numerous other supersonic aircraft have been developed and flown, including the famed Concorde which could fly at speeds of up to Mach 2.0. So yes, supersonic speed is definitely achievable - and it's something that we've been able to do for many years now. Who knows what the future holds for supersonic travel? Maybe one day we'll all be zipping around the world at Mach 3.0!</t>
  </si>
  <si>
    <t xml:space="preserve">The Northern Lights are one of the most beautiful natural phenomena in the world. Also known as the Aurora Borealis, they are caused by charged particles from the sun interacting with the Earth's atmosphere. These lights can be seen in a band around the North Pole, and occasionally at lower latitudes as well. They typically appear as streaks or curtains of light that can be green, red, or purple in color. The lights can be static or dancing, and sometimes even take on shapes like animals or flowers. </t>
  </si>
  <si>
    <t>- Northern Lights
- Earth
- Aurora Borealis</t>
  </si>
  <si>
    <t>Did you know that the Northern Lights are actually caused by solar wind? That's right, every time the sun belches out a stream of charged particles, some of them end up getting caught in Earth's magnetic field. And when those particles rain down towards the poles, they interact with the upper atmosphere to create the dazzling light show we know as the aurora borealis. So there you have it, the Northern Lights are nothing more than space weather. Now isn't that special?</t>
  </si>
  <si>
    <t>I was lucky enough to see the northern lights a few weeks ago. It was so beautiful and colorful! I can't even describe it accurately – you just have to see it for yourself. It's definitely something that everyone should experience at least once in their life. Though you will need patience and grit for that.</t>
  </si>
  <si>
    <t>There are many stories and myths about the northern lights, also known as aurora borealis. Some say that they are the spirits of departed loved ones, while others believe that they are a sign of good luck. The scientific explanation is that the northern lights occur when charged particles from the sun interact with the earth's atmosphere. This creates an incredible light show that can be seen in certain parts of the world, like Alaska and Scandinavia.</t>
  </si>
  <si>
    <t>The ethereal beauty of the Northern Lights has captivated hearts and minds for centuries. These dancing lights are a must-see for anyone lucky enough to witness them. There is something truly magical about the way they move and change. It feels almost as if they are alive. Seeing the Northern Lights is an unforgettable experience that will stay with you forever.</t>
  </si>
  <si>
    <t>It's hard to say whether or not Metaverse is "good" since it's such a new platform. However, what we can say is that it has a lot of potential. Metaverse is built on blockchain technology, which gives it a few advantages over other virtual worlds. For one, transactions in Metaverse are irreversible, meaning that you can't be scammed or cheated. Additionally, Metaverse is designed to be more user-friendly and accessible than other virtual worlds; it doesn't require any special hardware or software, and anyone with an Internet connection can access it.</t>
  </si>
  <si>
    <t>- Metaverse
- Blockchain
- Platform</t>
  </si>
  <si>
    <t>Thoughts swirl in my head like a vortex, as I try to understand the Metaverse. It's a place where anything is possible, and yet it feels so real. Every time I log in, I find myself in a new adventure, meeting new people and seeing new sights. I can't help but be drawn to this strange place, even though I know I shouldn't be. There's something about the Metaverse that just calls to me, and I can't resist its siren song.</t>
  </si>
  <si>
    <t>Metaverse is a platform that allows users to create their own virtual worlds. They can choose their own settings, characters, and storylines. Metaverse is like a video game, but the user has complete control over it. I knew this was something special, so I started working on the platform in my spare time. It took me a while to get it just right, but eventually I got it working perfectly.</t>
  </si>
  <si>
    <t>The Metaverse is a term coined by Neal Stephenson in his science fiction novel Snow Crash. It refers to a virtual reality environment where users can interact with each other and digital objects in a realistic way. The term has since been used in various fields such as computer gaming, social media, and even architecture. In essence, the Metaverse is a crowdsourced virtual world that exists beyond the physical world. Think of it this way: if the internet is a collection of all the websites in the world, then the Metaverse is all the websites plus everything else that exists in virtual reality.</t>
  </si>
  <si>
    <t xml:space="preserve">Metaverse is built on top of the Bitcoin blockchain. So, in order to understand how Metaverse works, it is first important to understand the basics of blockchain technology. A blockchain is a digital ledger of all cryptocurrency transactions. It is constantly growing as "completed" blocks are added to it with a new set of recordings. Each block contains a cryptographic hash of the previous block, a timestamp, and transaction data. </t>
  </si>
  <si>
    <t>Water is essential for our bodies to function. Every cell, tissue, and organ in our body needs water to work properly. Water carries nutrients and oxygen to our cells, flushes toxins and regulated body temperature. Without enough water, we would simply die. That's why it's important to stay hydrated by drinking plenty of fluids throughout the day.</t>
  </si>
  <si>
    <t>- Water
- Body</t>
  </si>
  <si>
    <t>You know what they say, "water is life." And that's not just a saying, it's the honest truth. Without water, we would die. Water is essential for our survival because it makes up more than half of our body weight. It lubricates our joints, helps regulate our body temperature, flushes out toxins, and so much more.</t>
  </si>
  <si>
    <t>Not drinking enough water can lead to a number of problems. Dehydration can cause headaches, dizziness, and fatigue. It can also lead to more serious problems like heat stroke and kidney stones. So make sure you stay hydrated by drinking plenty of water every day. CDC recommends that you drink 8 glasses everyday.</t>
  </si>
  <si>
    <t>If you're like most people, you probably don't drink nearly enough water. And that's a shame, because water is essential for good health. Every cell in your body needs water to function properly. Water helps to flush out toxins, carry nutrients to your cells, and keep your body hydrated. It's no wonder that experts say we should be drinking eight glasses of water a day.</t>
  </si>
  <si>
    <t>Drinking plenty of water is vital for good health. Water helps to keep your body hydrated. Every cell in your body needs water to function properly. Water helps to flush out toxins from your body. It also helps to carry nutrients to your cells and organs.</t>
  </si>
  <si>
    <t>Nuclear disarmament is the act of reducing or eliminating nuclear weapons. It can also be the end state of a nuclear-weapons-free world, in which nuclear weapons are completely eliminated. The term denuclearization is also used to describe the process leading to complete nuclear disarmament. Disarmament and non-proliferation treaties have been agreed upon because of the extreme danger intrinsic to nuclear war and the possession of nuclear weapons. Proponents of nuclear disarmament say that it would lessen the probability of nuclear war occurring, especially accidentally.</t>
  </si>
  <si>
    <t>- Nuclear Disarmament
- Nuclear Weapons
- War</t>
  </si>
  <si>
    <t>There have been successful cases of nuclear disarmament before, but will all nuclear-armed states someday follow suit and get rid of their nukes? Certainly not in the near future. But given enough time, it's possible. The problem is that as long as there exists even a single state with nuclear weapons, there will always be the possibility of nuclear war. And once a nuclear war begins, it would be incredibly difficult to stop.</t>
  </si>
  <si>
    <t>Nuclear disarmament is the act of reducing or eliminating nuclear weapons. It can be done through international treaties, but it can also be done by individual nations. The first nuclear weapon was created by the United States during World War II. Since then, other countries have developed nuclear weapons. These include the United Kingdom, France, China, India, Pakistan, and North Korea.</t>
  </si>
  <si>
    <t>Nuclear disarmament is a hoax. It's a huge con job perpetrated by the government, the military-industrial complex, and the media. They want us to believe that nuclear weapons are evil and must be destroyed. But the truth is, they're just tools - and very useful ones at that. The world would be a far more dangerous place without nuclear weapons.</t>
  </si>
  <si>
    <t>The end of the Cold War did not bring about the nuclear disarmament that many had hoped for. Instead, nuclear weapons remain a potent and real threat to global security. The need for nuclear disarmament is greater than ever. The dangers posed by nuclear weapons are well-known. They are indiscriminate in their destructive power and have the potential to kill millions of people.</t>
  </si>
  <si>
    <t>Trying to drop a few pounds can be difficult, but there are some simple things you can do to help yourself slim down. Cutting out sugary drinks and snacks is a great place to start. Eating smaller portions at meals, and avoiding late-night eating, can also help. And, of course, exercising regularly will help burn calories and speed up weight loss. Do not lose hope and be sincere in your weight loss regime.</t>
  </si>
  <si>
    <t>- Weight Loss
- Exercise</t>
  </si>
  <si>
    <t>Losing weight quickly is not a sustainable or healthy way to live. While there are a variety of fad diets that might help you drop a few pounds in a short period of time, these plans are seldom effective in the long run and can be dangerous to your health. The best way to lose weight and keep it off is through a combination of healthy eating and regular exercise. Consistency is key when trying to make lasting changes to your lifestyle. So focus on taking small steps.</t>
  </si>
  <si>
    <t>So, I've been on a bit of a weightloss journey lately. It's not been easy, but it's definitely been worth it. At my heaviest, I was tipping the scales at over 300 pounds. It wasn't easy in the beginning, but with time and patience, I managed to lose a significant amount of weight. And let me tell you, it feels amazing!</t>
  </si>
  <si>
    <t>If you're looking to lose weight quickly, there are a few hacks that can help. First, cut out all the processed and sugary foods from your diet. These are usually the culprits when it comes to weight gain. Secondly, make sure you're getting enough exercise. Even just a 30 minute walk every day can make a big difference. Finally, try to get enough sleep each night.</t>
  </si>
  <si>
    <t>There are plenty of reasons to lose weight. Maybe you want to fit into that new pair of jeans, or you're trying to lower your blood pressure. But there's one reason that's often overlooked: feeling good about yourself. When you feel good about yourself, it shows in everything you do. You walk a little taller, you smile a little brighter, and you just feel happier overall.</t>
  </si>
  <si>
    <t>The jaguar is a fierce and majestic animal. It is the largest member of the cat family, and its muscular body is perfectly adapted for hunting in the dense rainforests of South America. The jaguar's powerful jaws and sharp claws make it a formidable predator, capable of bringing down even the largest prey. Despite its fearsome reputation, the jaguar is an endangered species, threatened by habitat loss and hunting. But this big cat still has a fighting chance, thanks to the efforts of conservationists who are working to protect its remaining populations.</t>
  </si>
  <si>
    <t>- Jaguar
- Predator
- South America</t>
  </si>
  <si>
    <t>There are many unique features that make the Jaguar animal special. For one, Jaguars are the only member of the big cat family that can climb trees. This ability gives them an advantage when it comes to hunting prey. Additionally, Jaguars have a very powerful bite. In fact, their bite is so strong that they can crush the skulls of their prey with ease.</t>
  </si>
  <si>
    <t>I was in the Amazon rainforest, and I had the opportunity to see a jaguar hunt. It was so amazing! The jaguar was so graceful and powerful as it stalked its prey. I could tell that it was really enjoying itself. The prey didn't stand a chance against the jaguar's awesome hunting skills.</t>
  </si>
  <si>
    <t>There are a few things that make Jaguars apex predators. For one, they're incredibly powerful animals. They can take down prey much larger than themselves. They're also very agile and have an excellent sense of smell, which helps them track down prey. Finally, they're very resourceful and can survive in a variety of habitats.</t>
  </si>
  <si>
    <t>Jaguar animals are definitely something special. They are the largest cats in the South Americas, and their markings are simply gorgeous. But there's more to these big cats than just their looks. Did you know that jaguars can leap up to 20 feet in a single bound? Jaguars are also excellent swimmers, and they have been known to take down prey that is much larger than they are.</t>
  </si>
  <si>
    <t>Dogs provide us with loyal companionship, while cats are solitary creatures. Dogs can be trained to perform tricks and tasks, while cats simply do not have the attention span or intelligence for this. Dogs will guard our homes from burglars and strangers, but cats couldn't care less about who comes and goes. Dogs will fetch us things when we ask them to, but cats couldn't be bothered with such nonsense. When we're feeling down, dogs will comfort us with</t>
  </si>
  <si>
    <t>- Dogs
- Cats
- Home</t>
  </si>
  <si>
    <t>Dogs are better than cats. Now, I know that there are a lot of cat lovers out there and I'm not trying to start any kind of war here. But, when it comes down to it, dogs just make better pets. For one thing, dogs are loyal. They'll always be there for you when you need them.</t>
  </si>
  <si>
    <t>There are a lot of reasons to get either a dog or a cat, but ultimately it comes down to personal preference. Some people prefer the companionship of a dog, while others find cats to be more independent. Both animals can make great pets, so it really depends on what you're looking for in a furry friend. If you're considering getting a pet, do your research and decide which one is right for you. But don't forget that both dogs and cats can bring a lot of love and joy into your life!</t>
  </si>
  <si>
    <t>There are a few reasons why many people believe dogs are better than cats. Dogs are often seen as being more loyal and affectionate. Whereas cats can be more independent and aloof. Dogs also typically require more exercise, which can be good for both the dog and its owner. Finally, while there is certainly no shortage of cat lovers out there, many people find the smell of dog fur to be much more pleasant than the smell of cat fur.</t>
  </si>
  <si>
    <t>Dogs are better than cats for a variety of reasons. First, dogs are much more trainable than cats. You can teach a dog to perform tricks, manners, behaviors, and commands. You can do this for obedience, protection, or simply for fun. Secondly, dogs will guard your home from burglars and strangers, but cats aren't going to do this as they are just too lazy.</t>
  </si>
  <si>
    <t>No matter what life throws your way, always remember that it's important to stay positive and focus on the good. Happiness is a choice, and each day is a new opportunity to make the decision to be happy. So wake up each morning with a smile on your face, and go out into the world with your head held high. Be kind to others, chase your dreams, and never give up on yourself. Life is beautiful, so make the most of it!</t>
  </si>
  <si>
    <t>Motivational</t>
  </si>
  <si>
    <t>- Life
- Happy
- Smile</t>
  </si>
  <si>
    <t>No one ever said that life was easy. In fact, it can be quite hard at times. But despite the challenges we face, it's important to remember that happiness is always possible. Sure, there will be moments of pain and sorrow. But if we focus on the positive, we can find joy in even the darkest of times.</t>
  </si>
  <si>
    <t>If you're not happy, what's the point? That's why I make it a point to do things that make me happy every day. I get up early every morning and do my yoga routine. It always makes me feel good, both physically and mentally. Then I head to the kitchen and cook myself a delicious breakfast as I love starting my day with something yummy!</t>
  </si>
  <si>
    <t>If you want to be happy in life, there are a few things you need to do. First, find something you're passionate about and make it your life's work. Once you've found your purpose, go out and accomplish great things! Second, surround yourself with positive and smiling people who will support your dreams and help you achieve them. Negativity will only hold you back, so it's important to associate yourself with upbeat individuals.</t>
  </si>
  <si>
    <t>Making the decision to be happy is the first step. Once you've made that decision, there are a number of things you can do to increase your happiness. Start by surrounding yourself with positive people who will support your decision to be happy. This might mean spending more time with friends and family or seeking out new relationships with like-minded individuals. These people will help hold you accountable to your decision and remind you of why happiness is important.</t>
  </si>
  <si>
    <t>Junk food is bad for your health. It can lead to obesity and other health problems. So, it’s important to limit your intake of junk food. Choose healthy foods instead as they'll help you stay fit and healthy. Opt for vegetables and fruits as they are full of nutrients.</t>
  </si>
  <si>
    <t>- Junk Food
- Healthy</t>
  </si>
  <si>
    <t>Junk food is very bad. It is full of empty calories and unhealthy fats. Eating junk food can lead to weight gain, heart disease, and diabetes. So please, avoid junk food at all costs! Rather go for healthy alternatives.</t>
  </si>
  <si>
    <t>Junk food is so bad for you. It's full of empty calories and unhealthy fats. It's also loaded with sugar, which can lead to weight gain and tooth decay. So if you're looking for a quick way to ruin your health, junk food is the way to go! Otherwise you should stay away from it.</t>
  </si>
  <si>
    <t>Everyone knows that junk food is bad for you. It's full of unhealthy fats, sugars, and calories. Especially when it's right there in front of you. I know that eating too much junk food can lead to obesity, heart disease, and diabetes. But for some reason, I just can't help myself.</t>
  </si>
  <si>
    <t>Junk food is also often low in nutrients. So it can leave you feeling tired and sluggish. Junk food is addictive! So if you're looking for a healthy alternative to junk food, try filling up on fruits and vegetables instead. They're low in calories and packed with nutrients.</t>
  </si>
  <si>
    <t>An earthquake is the shaking of the surface of the Earth resulting from a sudden release of energy in the Earth's lithosphere that creates seismic waves. Earthquakes can range in size, from those that are so weak that they cannot be felt, to those violent enough to propel objects and people into the air. The seismicity, or seismic activity, of an area is the frequency, type, and size of earthquakes experienced over a particular time period. The word tremor is also used for non-earthquake seismic rumbling. At the Earth's surface, earthquakes manifest themselves by shaking and displacing or disrupting the ground.</t>
  </si>
  <si>
    <t>- Earthquake
- Earth
- Tremor
- Seismic</t>
  </si>
  <si>
    <t>If you live in an earthquake-prone area, then you know that these natural disasters can be pretty darn annoying. Not only do they disrupt your life and damage your property, but they also pose a serious threat to your safety. And let's face it, dealing with all of the aftermath is just a huge pain. If you're lucky enough to live in a place that isn't prone to earthquakes, then count yourself among the fortunate few. But for the rest of us, we just have to deal with it.</t>
  </si>
  <si>
    <t>An earthquake is a sudden, rapid shaking of the earth's surface. Earthquakes can cause buildings and other structures to collapse. They can also trigger landslides, tsunamis, and other devastating natural disasters. Most earthquakes happen along fault lines - areas where two plates of the earth's crust collide. When the plates shift or slip past each other, it can cause an earthquake.</t>
  </si>
  <si>
    <t>I was in my apartment when I felt the building start to shake due to earthquake. At first, I thought it was just another tremor, but then the shaking got stronger and stronger. I could hear things crashing down all around me and suddenly the door flew open and collapsed on the floor. I knew that the building had collapsed and I was trapped inside. Then I heard a voice in the darkness say, "Don't worry, I'll save you."</t>
  </si>
  <si>
    <t>An earthquake is basically a sudden release of energy in the Earth's crust that creates seismic waves. These waves can cause serious damage and destruction depending on their size and intensity. The impact of an earthquake can be both destructive and devastating. In terms of physical damage, an earthquake can result in the collapse of buildings, roads, bridges, and other infrastructure. It can also cause fires, tsunamis, and landslides which can further result in loss of lives and destruction of properties.</t>
  </si>
  <si>
    <t>There are a few things you can do to help ensure you get a good night's sleep. First, avoid caffeine and alcohol before bed. Both of these substances can interfere with your ability to fall asleep and stay asleep. Second, establish a regular sleep schedule by going to bed and waking up at the same time each day. Finally, create a relaxing bedtime routine that includes winding down for 30 minutes before turning out the lights.</t>
  </si>
  <si>
    <t>- Sleep
- Night
- Relax</t>
  </si>
  <si>
    <t>Just follow these simple steps and you'll be snoozing in no time. First, make sure your bedroom is as dark as possible. If there's even a sliver of light coming in from under the door or from a street lamp outside, it can disrupt your sleep. So invest in some blackout curtains or wear an eye mask to bed. Second, create a relaxing bedtime routine that includes winding down for at least 30 minutes before you turn out the lights.</t>
  </si>
  <si>
    <t xml:space="preserve">To sleep, people have to do some pretty funny things. Some people sleep with a teddy bear, others need complete silence. Some people can't sleep unless they're in a completely dark room, while others need some soft light. There are all sorts of things that people need to do in order to get a good night's sleep. So if you're struggling to get some shut-eye, don't worry, you're not alone. </t>
  </si>
  <si>
    <t>There are a lot of factors that can affect how well you sleep at night. Some people have trouble falling asleep because they can't shut off their brain. Others wake up frequently throughout the night, and still others just don't feel rested even after a full night's sleep. If you're struggling to get a good night's sleep, there are a few things you can do to try and improve your situation. First, take a look at your sleeping habits and see if there are any areas where you can make some changes.</t>
  </si>
  <si>
    <t>It's no secret that getting a good night's sleep is key to feeling your best. But for many of us, getting quality shut-eye is easier said than done. Start with establishing a bedtime routine and stick to it. Make sure bedroom is dark, quiet, and cool. You can practice some relaxation techniques before bedtime.</t>
  </si>
  <si>
    <t xml:space="preserve">Google is constantly updating its products and services, and sometimes those updates can be pretty major. In the past year or so, Google has made some big changes to its search engine, introduced a new way to pay for apps and in-app purchases, and even completely redesigned its logo. People use Google Search billions of times every day, so it's always being updated with new features and improvements. Recently, Google has added a few new features to make search even more useful. Google is also now showing results from its Knowledge Graph directly in the search results. </t>
  </si>
  <si>
    <t>- Google
- Updates
- Services</t>
  </si>
  <si>
    <t>Google is always up to something. The tech giant is constantly innovating and expanding its reach into new areas. Google is working on a new messaging app called Chat. The company has also reportedly been working on a cloud-based gaming service. This is what I love about this IT firm - it keeps on innovating.</t>
  </si>
  <si>
    <t>Google is a company that has always been on the forefront of technology. They were the first to offer search engines, email, and maps to the general public. But as technology has advanced, Google has had to adapt their business model in order to stay relevant. Some people say that Google is no longer a necessary part of our lives. That we can now do everything we need online without ever having to use their services.</t>
  </si>
  <si>
    <t>Google is always working on new and innovative projects. They are working on the launch of a new phone. Google is also working on Google AI that can now identify objects in images with remarkable accuracy, and it’s only going to get better as it continues to learn. They have also announced a partnership with Ferrari for cars. Isn't this all amazing?</t>
  </si>
  <si>
    <t>Google just keeps getting better, don't they? Every day, they release new updates and improvements that make our lives just a little bit easier. They're like the gift that keeps on giving! Seriously though, Google is always innovating and making our lives better in the process. We really can't complain.</t>
  </si>
  <si>
    <t>Cricket is a sport that many people around the world enjoy. It is a popular game often played in teams, and people of all ages can enjoy it. The fact that cricket is a team sport means that it is an excellent way for people to socialize and interact with each other. Playing cricket with friends or family can be a great way to bond and create memories together. Cricket is also a very strategic game, and there is a lot of skill involved in playing it well, making it an exciting and challenging game to play.</t>
  </si>
  <si>
    <t>- Cricket
- Sport
- Game
- Enjoy</t>
  </si>
  <si>
    <t>Why is cricket so popular? Is it because it's a gentleman's game or because it requires skill and strategy? Whatever the reason, cricket is one of the most popular sports in the world. And there's no better place to enjoy cricket than in England, the home of the sport. There's nothing quite like spending a summer day watching a match at Lord's, or cheering on your team at a local village green.</t>
  </si>
  <si>
    <t>There's something about cricket that just seems to capture the imagination of people around the world. Some say it's the graceful way the players move. Others claim it's the complex strategy involved in the game. But I think what really makes cricket so popular is its unpredictability. No matter how much you may think you know about cricket, there's always something new waiting to surprise you.</t>
  </si>
  <si>
    <t>Yes, cricket is very popular sport. In fact, it's so popular that people are often heard saying things like, "I don't really understand cricket, but I'll watch it anyway because it's popular." Cricket is so popular that there are even entire channels devoted to it on television. And if you're ever feeling low, just remember that cricket is always there for you, waiting to be watched. And if you know how to play cricket, then nothing like that.</t>
  </si>
  <si>
    <t>There are a number of reasons why cricket is popular. In countries like England and Australia, cricket has been around for centuries and is deeply ingrained in the national culture. It's also a relatively simple game to understand, which makes it easy to follow even if you're not familiar with all the rules. In other countries, like India and Pakistan, cricket may be more popular due to the fact that it's one of the few sports in which those countries consistently competitive on a global stage. Cricket also offers a level of prestige and celebrity that other sports simply don't have.</t>
  </si>
  <si>
    <t>I usually start my Sunday by sleeping in a bit later than usual. Once I'm up, I'll make myself breakfast and then settle in to do some work - either catching up on email, working on a project or writing a blog post. Around lunchtime, I'll take a break to read or watch TV for a bit. In the afternoon, I might go for a walk or run errands. And in the evening, I'll make dinner and relax with a book or movie.</t>
  </si>
  <si>
    <t>- Sunday
- Relax</t>
  </si>
  <si>
    <t>Well, there's no set way to spend a Sunday, but for me it usually involves lazily getting out of bed around 10ish, making breakfast and catching up on some online reading. Then I'll shower and head out to run some errands or meet up with friends. In the afternoon I like to relax - maybe watch a movie. And in the evening I'll usually cook dinner and catch up with family or friends. Just depends what my schedule looks like that week!</t>
  </si>
  <si>
    <t>I spend my Sundays much like any other day. I wake up, eat breakfast, and then begin my usual routine of checking email, browsing the internet, and watching TV. But there's one big difference: I do all of this from my bed. I used to get up early on Sundays and go for a run or maybe visit a friend. But now I'm content with staying in my PJs all day.</t>
  </si>
  <si>
    <t>I spend my Sunday in a very particular way. I wake up early, around 7AM, and make myself a cup of coffee. I sit down at my computer, and I start writing. I write for hours, until my coffee is gone and my stomach starts growling. I take a break then, to make some lunch, and after eating I go back to writing.</t>
  </si>
  <si>
    <t>The importance of Sunday has been well-documented throughout history. For many people, it is a day of rest and relaxation, a time to spend with family and friends. It is also a day to reflect on the previous week and prepare for the week ahead. For Christians, Sunday is the Lord's Day, a day to worship and praise God. It is a day to be thankful for all that God has done for us.</t>
  </si>
  <si>
    <t>Macroeconomics is a branch of economics dealing with performance, structure, behavior, and decision-making of an economy as a whole. For example, using interest rates, taxes, and government spending to regulate an economy’s growth and stability. This includes regional, national, and global economies. According to a 2018 assessment by economists Emi Nakamura and Jón Steinsson, economic "evidence regarding the consequences of different macroeconomic policies is still highly imperfect and open to serious criticism." Macroeconomics and microeconomics are the two most general fields in economics</t>
  </si>
  <si>
    <t>- Macroeconomics
- Economy
- Growth</t>
  </si>
  <si>
    <t>Macroeconomics is important for understanding the overall performance of an economy. It can help policymakers make decisions about how to encourage economic growth and reduce unemployment. It can also be used to assess whether an economy is experiencing inflation or deflation. Finally, macroeconomic data can be used to evaluate the effectiveness of government policies. In short, macroeconomics is important for understanding the big picture of the economy.</t>
  </si>
  <si>
    <t>Macroeconomics is the study of economic activity at a national or global scale. It looks at the big picture of an economy and how it affects people's lives. Macroeconomics tries to identify and explain the factors that drive an economy's growth, inflation, unemployment, and trade balance. It also analyzes the impact of government policies on these factors. By understanding how economies work, policymakers can make better decisions that improve people's lives.</t>
  </si>
  <si>
    <t>I'll never forget the day my economics professor walked into class and announced that we would be learning about macroeconomics. I had no idea what that even was, but I was determined to figure it out. I spent hours poring over textbooks and articles, trying to get a handle on the complex concepts. But it was all so confusing and I decided to take a break and watch a few videos online. That's when it all clicked.</t>
  </si>
  <si>
    <t>Macroeconomics is the study of the economy as a whole. It looks at economic factors such as inflation, gross domestic product (GDP), and unemployment rates. There are two main schools of thought when it comes to macroeconomics: Keynesian economics and monetarist economics. Keynesian economics, named after British economist John Maynard Keynes, emphasises the role of government spending in stimulating economic growth. Monetarist economists, on the other hand, believe that controlling the money supply is the key to managing the economy.</t>
  </si>
  <si>
    <t xml:space="preserve">Empathy is the ability to put yourself in someone else's shoes and see things from their perspective. It allows us to connect with others on a deeper level. It helps us understand what they're going through and why they're feeling the way they do. Empathy also allows us to build trust and rapport with others, which can make them more likely to confide in us and open up to us. So next time you're interacting with someone, try to step into their shoes and see things from their perspective. </t>
  </si>
  <si>
    <t>- Empathy
- Understand
- Feeling
- Trust</t>
  </si>
  <si>
    <t xml:space="preserve">Empathy is one of the most important traits that a person can possess. It allows us to understand and share the feelings of others, which can lead to more successful relationships, both personal and professional. Empathy also allows us to see things from another person's perspective, which can help us resolve conflicts more effectively. Finally, research has shown that people who are more empathetic tend to be happier and healthier overall. Empathy so important as it helps us build stronger relationships. </t>
  </si>
  <si>
    <t>There are a lot of reasons why we should be empathetic. It can make us better people, it can make the world a better place, and it just feels nice to be kind and understanding. But for me, the best reason is simply because it's the right thing to do. Imagine if you were in someone else's shoes. How would you want them to treat you?</t>
  </si>
  <si>
    <t>Being empathetic is important for a number of reasons. First, it allows us to see things from another person's perspective and better understand their situation. Second, it helps us build strong relationships with others based on trust and mutual understanding. Third, it can make us more compassionate people who are better able to respond effectively to crisis and suffering. Ultimately, developing empathy is a key part of being a good human being.</t>
  </si>
  <si>
    <t>Of course empathy is needed! How else would we understand what others are feeling and why they act the way they do? Empathy is essential for building relationships, resolving conflicts, and creating a more compassionate world. Without empathy, we would be living in a world of self-centeredness and indifference. That would be a very bitter world.</t>
  </si>
  <si>
    <t>Some of the most beautiful natural scenery in the world can be found in Hawaii. From the snow-capped mountains to the pristine beaches, there is something for everyone to enjoy. The island of Kauai is home to some of the most dramatic landscapes in Hawaii. The Napali Coast is a must-see, with its towering cliffs and turquoise waters. Waikiki Beach is perfect for swimming, sunbathing and surfing, while Lanikai Beach offers stunning views.</t>
  </si>
  <si>
    <t>- Hawaii
- Scenery
- Island
- Beach</t>
  </si>
  <si>
    <t>Hawaii is a state located in the United States of America. It is the most recent state to join the Union, and it became a state on August 21st, 1959. Hawaii is well-known for its beautiful beaches and tropical climate. Visitors come from all over the world to experience the unique culture and natural beauty that Hawaii has to offer. Some of the most popular tourist destinations in Hawaii include Honolulu, Waikiki Beach, Pearl Harbor, and Hanauma Bay.</t>
  </si>
  <si>
    <t>I just got back from my trip to Hawaii. It was so beautiful there! The beaches were amazing, and the sunsets were stunning. I also got to go on a few hikes, and that was a lot of fun too. Overall, it was a great trip and I'm already looking forward to going back.</t>
  </si>
  <si>
    <t>Hawaii is a place that has it all--gorgeous beaches, lush tropical foliage, and amazing volcanic landscapes. It's no wonder that this island paradise is one of the most popular tourist destinations in the world. While there are many factors that contribute to hawaii's beauty, one of the most important is its climate. Thanks to hawaii's location near the equator, the islands enjoy year-round warm weather This makes spending time outdoors a pleasure.</t>
  </si>
  <si>
    <t xml:space="preserve">The natural beauty of Hawaii is unrivalled. From the moment you arrive, you'll be greeted by stunning white sand beaches, crystal clear water and lush greenery. It's truly a paradise on earth. However, don't let the idyllic setting fool you. Hawaii is home to some of the most dangerous animals in the world. From sharks and jellyfish to poisonous snakes and spiders, there are plenty of creatures that can ruin your perfect vacation. </t>
  </si>
  <si>
    <t>There are many reasons why the United States Army is considered to be the best in the world. For one, the Army is extremely well-funded and equipped with the latest technology. This ensures that soldiers are able to train with the best equipment and are prepared for any situation. Another reason the Army is so successful is because of the high level of training soldiers receive. All soldiers must undergo basic training before they can be deployed, and this training is incredibly thorough.</t>
  </si>
  <si>
    <t>- United States Army
- Technology
- Training
- Soldier</t>
  </si>
  <si>
    <t>The United States Army is the best in the world. But what makes it so great? The real secret to the success of the US Army is its ability to adapt. In a rapidly changing world, the Army has shown time and again that it can change with the times. It has embraced new technologies, new tactics, and new strategies.</t>
  </si>
  <si>
    <t>There are a number of reasons why the United States Army is considered to be the best in the world. First and foremost, the Army is extremely well-trained and experienced. In terms of conventional warfare, they are arguably the most proficient fighting force on the planet. The Army also benefits from having some of the most cutting-edge technology at its disposal. Their weapons and equipment are constantly being updated and upgraded, meaning that they always have an edge over their enemies.</t>
  </si>
  <si>
    <t>The United States Army is the best in the world. There's no doubt about it. Sure, other armies may have more tanks or planes or soldiers, but they don't have what the US Army has: discipline, training, and experience. No one knows this better than Private First Class John Doe. He's been in the army for four years now, and he's seen action in Iraq and Afghanistan.</t>
  </si>
  <si>
    <t>The United States Army is the best in the world for a number of reasons. First, the Army is extremely well-trained and experienced. They have some of the most sophisticated equipment and weaponry available, and they are constantly improving their tactics and strategies. Second, the Army is highly disciplined. This means that they are able to follow orders and execute them flawlessly. They are also very good at working together as a team, which is essential in any military organization.</t>
  </si>
  <si>
    <t>The Darvaza gas crater also known as the Door to Hell or Gates of Hell, is a burning natural gas field collapsed into a cavern near Darvaza, Turkmenistan. Accurate records of how the crater ignited have not been discovered, and some facts are disputed. One of the more popular theories is that Soviet geologists intentionally set it on fire in 1971 to prevent the spread of methane gas, and it is thought to have been burning continuously ever since. The gas crater has an area of 5,350 m2 (1⅓ acres). Its diameter is 69 m (226 ft), and its depth is 30 m (98 ft). The crater has become a popular tourist attraction.</t>
  </si>
  <si>
    <t>- Door to Hell
- Turkmenistan
- Methane
- Tourist</t>
  </si>
  <si>
    <t>The "Door to Hell" is a popular tourist destination in Turkmenistan. It is a natural gas field that has been burning for over 40 years. The fire was started by Soviet scientists in 1971, when they were drilling for oil. The drill hit a pocket of methane gas, which ignited and has been burning ever since. The Door to Hell is located in the Karakum Desert and is about 260 feet wide.</t>
  </si>
  <si>
    <t>I was in Turkmenistan a few weeks ago and I visited the "door to hell" tourist attraction. It's this crater in the ground that's on fire, and it's really impressive. I'm not sure what I was expecting, but it was definitely worth checking out. They have these weird tours where you can walk around the edge of the crater, and it's pretty cool (or hot) to see. You should visit this place if you are in this part of the world.</t>
  </si>
  <si>
    <t>As one of the most unique tourist destinations in the world, the Door to Hell in Turkmenistan is a must-see for anyone looking for an unusual travel experience. Situated in the middle of the Karakum Desert, the Door to Hell is a natural gas field that has been burning continuously since 1971. The Soviet Union was drilling for natural gas in the area when they accidentally tapped into a cavern filled with methane gas. The drillers attempted to burn off the gas to prevent it from escaping and causing an environmental disaster, but the fire has been burning ever since. Despite its name, the Door to Hell is actually quite beautiful!</t>
  </si>
  <si>
    <t>The Door to Hell, also known as the Gates of hell or the Darvaza Crater, is a big natural gas field in Derweze, Turkmenistan. The site became famous in 1971 when Soviet engineers set it on fire to prevent the spread of methane gas. Even though it was only meant to burn for a few days, the fire has been burning ever since! Visitors can drive right up to the edge of the crater and peer down into the inferno below. It’s said that the heat from the flames is so intense that rocks around the crater have been melted.</t>
  </si>
  <si>
    <t>Geology is a branch of Earth science concerned with both the liquid and solid Earth, the rocks of which it is composed, and the processes by which they change over time. Geology can also include the study of the solid features of any terrestrial planet or natural satellite such as Mars or the Moon. Modern geology significantly overlaps all other Earth sciences, including hydrology and the atmospheric sciences. It is treated as one major aspect of integrated Earth system science and planetary science. Geology describes the structure of the Earth on and beneath its surface, and the processes that have shaped that structure.</t>
  </si>
  <si>
    <t>- Geology
- Earth
- Science
- Rocks</t>
  </si>
  <si>
    <t>What good could possibly come from studying Geology and understanding the history and structure of the Earth? It's not like that knowledge would be useful for anything like, oh, I don't know, predicting natural disasters or finding new sources of energy. Seriously, though, studying geology can give us a much better understanding of our planet and its many wonders. Geologists can help us locate mineral deposits and oil reserves, map volcanic activity and track the movements of tectonic plates.</t>
  </si>
  <si>
    <t>Geology is the scientific study of the Earth's physical structure and processes. It covers a wide range of topics, from the composition of rocks and minerals to the history of mountain formation and the evolution of life on our planet. Geologists use a variety of tools and techniques to study the Earth, including field observations, laboratory analysis, and computer modeling. By understanding how the Earth works, we can better manage its resources and protect its environment. Geology is a dynamic and exciting field, with new discoveries being made all the time.</t>
  </si>
  <si>
    <t>I like geology because it's the study of Earth. It's always changing, and there's so much to learn about it. I also like how it's a mix of science and art. You have to be precise in your measurements, but you can also use your imagination to envision what things looked like millions of years ago. By learning more about our history we can better plan our future.</t>
  </si>
  <si>
    <t>Geology is the study of the Earth's physical structure and substance, its history and the processes that shape it. Geologists work in many different branches of science, such as atmospheric science, oceanography and paleontology. Geology can be divided into several main branches, including geophysics, petrology, mineralogy and glaciology. Geophysics is the study of the Earth's internal structure and properties, including its magnetic field and gravity. Petrology is the study of rocks, including their composition, formation and history.</t>
  </si>
  <si>
    <t xml:space="preserve">It's time to get up and get moving! You can't just sit around all day and expect to stay fit. You have to make an effort to stay active and motivated. Otherwise, you'll quickly fall into a sedentary lifestyle that can lead to all sorts of health problems. Join a gym, take up a sport, go for walks or runs – anything that gets you up and active. </t>
  </si>
  <si>
    <t>- Staying Fit
- Health
- Run</t>
  </si>
  <si>
    <t>There's no question that staying fit and healthy requires effort and dedication. Not only will you look and feel better, but you'll also reduce your risk of developing serious health problems. Find an activity you enjoy. If you hate running, don't force yourself to do it just because you think it's good for you. Find an activity that you actually enjoy and make it part of your regular routine.</t>
  </si>
  <si>
    <t>I never really cared about my fitness until I had a child. Once I had my son, I wanted to be able to run around and play with him without getting tired. So, I started going to the gym and working out regularly. It was hard at first, but eventually I got into a groove. Now that my son is older, I still make it a point to stay in shape.</t>
  </si>
  <si>
    <t>The importance of fitness cannot be understated. It is essential for maintaining good health and preventing chronic diseases. Fit people are usually more confident and have better stamina. They also tend to live longer and be overall healthier. So, if you're looking to be more attractive, it's better to stay fit!</t>
  </si>
  <si>
    <t>Staying fit and active is crucial for your overall health. By exercising regularly, you're reducing your risk of developing obesity, heart disease, stroke, and various types of cancer. Not to mention, exercise has also been shown to improve mental health! Regular exercise can help you lose weight, tone your body, and give you a more youthful appearance. Exercise releases endorphins, which have mood-boosting effects.</t>
  </si>
  <si>
    <t>We all know that spending time with our parents is important, but sometimes it can be hard to find the time. Make sure you have quality time together. This means spending time talking and doing things together without distractions like television or phones. Plan ahead so you can make the most of your time. This could mean scheduling weekly family dinners or planning a weekend activity together.</t>
  </si>
  <si>
    <t>- Parents
- Time
- Family</t>
  </si>
  <si>
    <t>I'm sure you can relate to the feeling of being torn between spending time with your parents and pursuing your own interests. On one hand, you want to show them that you care and appreciate them. On the other hand, you also need time to focus on yourself. It can be a delicate balancing act, but I think it's possible to find a happy medium. Once you find it you will be a happier person.</t>
  </si>
  <si>
    <t xml:space="preserve">I love spending time with my parents. We always have such a great time together. I can't help but roll my eyes whenever they start talking about politics or their work lives, but other than that, it's all good. We usually spend our evenings watching TV together or playing card games. It's always so much fun. </t>
  </si>
  <si>
    <t>The most important people in our lives are our parents. They care for us, support us, and love us unconditionally. As we grow older, we may not always see eye to eye with our parents. But they always have our best interests at heart. They want what's best for us, even if we don't always realize it.</t>
  </si>
  <si>
    <t>I guess it's just a matter of planning and being organized. My parents are always prepared with games and activities that we can do together. Plus, they always make sure to set aside time for conversation. I really appreciate that they make such an effort to be there for me. And my mom always comes home from work early to make dinner and play with me.</t>
  </si>
  <si>
    <t>Anime is a Japanese art form. It includes hand-drawn and computer-animated images and stories. Anime is often about fantasy, science fiction, or dramatic stories. Some examples are Dragon Ball Z, Naruto, and Sailor Moon. These shows are very popular in Japan and around the world.</t>
  </si>
  <si>
    <t>- Anime
- Japanese
- Stories</t>
  </si>
  <si>
    <t>Anime is hand-drawn and computer-generated animation originating from Japan. Outside of Japan and in English, anime refers to Japanese animation. However, in Japan, anime describes all animated works. Animation produced outside of Japan with similar style to Japanese animation is commonly referred to as anime-influenced animation. The earliest commercial Japanese animations date to 1917.</t>
  </si>
  <si>
    <t>Anime is a Japanese form of animation. It has become increasingly popular in recent years, especially among kids and young adults. Many people think of anime as just another type of cartoon. But it is actually much more than that. One of the things that makes anime so unique is its art style.</t>
  </si>
  <si>
    <t>What is anime? Ask any fan and they'll give you a different answer. Some will say it's the art style, others might say it's the stories that are told. From the earliest days of hand-drawn animation, Japan has been telling stories in a unique way. And audiences have responded with overwhelming enthusiasm.</t>
  </si>
  <si>
    <t>Anime is a kind of animation that comes from Japan. The word "anime" is short for "animation." Anime usually has colorful graphics and interesting stories. In Japan, people of all ages love anime. In fact, some of the best and most popular anime are aimed at adults.</t>
  </si>
  <si>
    <t xml:space="preserve">WordPress is a free and open-source content management system written in PHP and paired with a MySQL database. WordPress was released on May 27, 2003, by its founders, American developer Matt Mullenweg and English developer Mike Little. Features include a plugin architecture and a template system, referred to within WordPress as Themes. WordPress was originally created as a blog-publishing system but has evolved to support other web content types including online stores. One of the most popular content management system solutions in use, WordPress is used by 42.8% of the top 10 million websites as of October 2021. </t>
  </si>
  <si>
    <t>- WordPress
- Web
- Theme
- Open-Source</t>
  </si>
  <si>
    <t>WordPress is a content management system (CMS) that enables you to create a website or blog from scratch, or to improve an existing website. WordPress is free and open source software released under the GPL. WordPress is used by millions of people around the world, including many large organizations, such as The Guardian, Forbes, and The New York Times. WordPress is a very versatile platform and can be used for a wide variety of websites and applications. In addition to being a great platform for blogging, WordPress can also be used to create eCommerce sites, social networks, membership sites, and much more.</t>
  </si>
  <si>
    <t>WordPress is one of the most popular content management systems out there, and it's no wonder why. It's easy to use, has a ton of features, and is totally free. But nothing is perfect, and WordPress is no exception. One of the biggest complaints about WordPress is that it's slow. But there are a few things you can do to speed it up.</t>
  </si>
  <si>
    <t>WordPress is a content management system (CMS) that enables you to create a website from scratch. WordPress is web software you can use to create a beautiful website or blog. It's easy to use and always up-to-date. You can write articles, add images, videos, and more. And with our huge collection of themes and plugins, you can make your site look exactly the way you want it to.</t>
  </si>
  <si>
    <t>If you're looking for a website platform that is both powerful and user-friendly, then you may be wondering if WordPress is the best option. While there are other great website builders out there, WordPress continues to be one of the most popular choices - and for good reason. WordPress is free and open source. This means that anyone can use it to create a website, and there are no barriers to entry. Additionally, because it is open source, there is a huge community of developers who are constantly improving WordPress and adding new features.</t>
  </si>
  <si>
    <t>Ingenuity, nicknamed Ginny, is a small robotic helicopter operating on Mars as part of NASA's Mars 2020 mission along with the Perseverance rover, which landed on February 18, 2021. Two months later, on April 19, Ingenuity successfully completed the first powered controlled extraterrestrial flight by an aircraft—taking off vertically, hovering, and landing, for a flight duration of 39.1 seconds. As of April 29, 2022, it has made 28 successful flights. Ingenuity's 25th successful flight, which occurred on April 8, 2022, saw the helicopter set new records for highest speed and distance traveled during a single flight. Ingenuity was designed and built by NASA's Jet Propulsion Laboratory (JPL), with contributions by NASA's Ames Research Center.</t>
  </si>
  <si>
    <t>- NASA
- Ingenuity
- Mars
- Helicopter</t>
  </si>
  <si>
    <t>When the engineers at NASA were faced with the challenge of getting a helicopter to work on Mars, they knew they needed something special. So they turned to the best minds in the business – kids! After all, what kid hasn't dreamed of flying a helicopter? With help from some very talented youngsters, the team at NASA was able to create a working helicopter that could take off and land on the red planet. And now, thanks to their ingenuity and creativity, humans will be able to explore Mars like never before!</t>
  </si>
  <si>
    <t>I'm sure some clever engineer at NASA thought of this, but I have to give credit to my six-year old son. He came up with the idea a few months ago while watching a video about how the Mars rover works. He wondered why they couldn't just use the rover's arm to pick up rocks and transport them back to the lab for inspection. Why not just use a helicopter? It's a great idea, and it would save a lot of time and energy. Hats off to NASA for their ingenuity, and kudos to my son for his thoughts.</t>
  </si>
  <si>
    <t>Ingenuity is a small, lightweight helicopter that will be the first to attempt powered flight on Mars. The Ingenuity team is led by NASA's Jet Propulsion Laboratory in Pasadena, California. The project is part of NASA's Mars 2020 mission, which includes the Perseverance rover. Ingenuity is designed to fly in the thin Martian atmosphere, which is only 1% as dense as Earth's atmosphere at sea level. It weighs just 4 pounds (1.8 kilograms) and has a wingspan of just over 4 feet (1 meter).</t>
  </si>
  <si>
    <t>The Ingenuity helicopter has been designed to fly in the thin atmosphere of Mars. It is a technology demonstration project that will test the ability of a small aircraft to fly in the Martian environment. The Ingenuity helicopter is a solar-powered aircraft with a wingspan of just over two feet (0.6 meters). It weighs 4 pounds (1.8 kilograms), making it about as heavy as a large bag of flour. The helicopter is equipped with four rotors that allow it to take off and land vertically, like a traditional helicopter.</t>
  </si>
  <si>
    <t xml:space="preserve">If you're finding it hard to wake up early, there are a few things you can do to make it easier. First, try setting your alarm for a time that's just a little earlier than usual. This way, you won't be as tempted to hit the snooze button. You can also try putting your alarm clock in a spot where you have to get out of bed to turn it off. Finally, try to establish a bedtime routine that will help you relax before bed and make it easier to fall asleep. </t>
  </si>
  <si>
    <t>- Wake up
- Alarm
- Bed</t>
  </si>
  <si>
    <t>Now that it's summer, there's no excuse not to wake up early! The sun is up, the birds are singing, and there's plenty of time to enjoy the day. But if you're like most people, you probably don't want to get out of bed. Make sure your alarm clock is set for a time that you can actually wake up at. If you're not a morning person, setting your alarm for 6am is probably not going to work.</t>
  </si>
  <si>
    <t>I used to wake up early in the morning to go for a run. I loved the way it made me feel, but eventually I started getting too busy with work and other things and stopped going. One day, I woke up late and had to hurry to get ready for work. As I was putting on my shoes, I realized that I couldn't find my keys. I looked all over the apartment, but they were nowhere to be found.</t>
  </si>
  <si>
    <t>Wake up early, my friends and seize the day! Early risers are often seen as more successful, more productive, and more likely to achieve their goals. So why not give it a try? Set your alarm for just 30 minutes earlier than usual, and see how it goes. You may be surprised at how much you can accomplish in that extra half an hour.</t>
  </si>
  <si>
    <t>Waking up early has tons of benefits that'll help you kick-start your day in the best way possible. From giving you more time to get things done, to helping you improve your productivity. There's no doubt that making a habit out of waking up early can do wonders for your life. One of the best things about waking up early is that you'll have more time to get things done. Whether it's getting a head start on your workday, or finally tackling that home project you've been putting off those extra hours.</t>
  </si>
  <si>
    <t xml:space="preserve">The apple pie I baked had a flaky and golden brown crust. The apples were cooked to perfection and the filling was sweet and delicious. It has the perfect texture as well. The aroma was also very tempting. The pie was so good that it disappeared within minutes! </t>
  </si>
  <si>
    <t>- Apple Pie
- Baked
- Aroma</t>
  </si>
  <si>
    <t>I'm not sure what went wrong. I followed the recipe but my apple pie came out looking like a disaster. The crust was all messed up, and the apples were either too mushy or burnt. Still, I decided to give it a try anyway. Boy am I glad I did as he apple pie tasted amazing.</t>
  </si>
  <si>
    <t>My apple pies are always the best. The pie crust was golden brown and perfectly flaky. The filling was made with apples that were freshly picked from the tree, and it was spiced with just the right amount of cinnamon. It was absolutely delicious. Now that it is consumed, I will have to bake again.</t>
  </si>
  <si>
    <t>There's nothing quite like a freshly baked apple pie. The sweet, juicy apples and the flaky, buttery crust are the perfect combinations. And you can top it off with vanilla ice cream. We think an apple pie is special because it brings people together. Whether you're serving it up at a family gathering or sharing it with friends, an apple pie is a perfect dish.</t>
  </si>
  <si>
    <t>You know what they say: an apple pie a day keeps the doctor away. And boy, did I bake a good one. It was so good, in fact, that I'm pretty sure it cured my cold. The apples were perfectly cooked and the crust was golden brown and flaky. I'll definitely be baking this again soon.</t>
  </si>
  <si>
    <t>Nudge theory is a concept in behavioral economics, political theory, and behavioral sciences. It proposes positive reinforcement and indirect suggestions as ways to influence the behavior and decision-making of groups or individuals. Nudging contrasts with other ways to achieve compliance, such as education, legislation or enforcement. The nudge concept was popularized in the 2008 book Nudge: Improving Decisions About Health, Wealth, and Happiness, by behavioral economist Richard Thaler and legal scholar Cass Sunstein, two American scholars at the University of Chicago. It has influenced British and American politicians.</t>
  </si>
  <si>
    <t>- Nudge Theory
- Behavior
- Economist
- Concept</t>
  </si>
  <si>
    <t>Nudge theory is a concept in psychology, economics, and political science that suggests that small changes in the environment can lead to large changes in behaviour. The theory is based on the idea that humans are not always rational decision-makers, and that small changes can lead to big changes in behaviour. Nudge theory has been used to explain why people make bad decisions, and how to change their behaviour. The theory has been used to improve public health, reduce crime, and increase productivity. Nudge theory has been criticized for being paternalistic and for promoting bad decisions.</t>
  </si>
  <si>
    <t>- Nudge Theory
- Behavior
- Economist
- Choice</t>
  </si>
  <si>
    <t>Nudge theory is a hot topic among social scientists these days. The basic premise is that people can be nudged into making better choices, without them even realizing it. One of the pioneers of nudge theory is Dr. Edward Deci, who has been studying motivation for decades. He has found that there are three key elements to motivating someone: autonomy, relatedness, and competence. Dr. Deci's latest study looks at how nudge theory can be applied in the workplace.</t>
  </si>
  <si>
    <t>Nudge theory is all about manipulating people into doing what you want them to do. It's a way of controlling people without them even realizing it. And it's something that we're all guilty of doing, whether we realize it or not. Basically, it relies on the fact that humans are creatures of habit and tend to make decisions based on emotional cues rather than logic. By understanding this, you can exploit people's weaknesses and get them to do what you want.</t>
  </si>
  <si>
    <t>There are three primary features of nudge theory. The theory is founded upon the premise that people are often irrational and make suboptimal decisions. This means that by changing the context of a decision, we can influence which choice people make. Nudge theory is about pushing people in a certain direction without being too heavy-handed. The goal is to get people to make better choices for themselves, rather than coercing them into doing what you want them to do.</t>
  </si>
  <si>
    <t>If you're looking for a fun day out, why not visit your local amusement park? There's something for everyone at these places, whether you're a thrill seeker or just looking to relax and have some fun. There are usually plenty of rides to choose from, so you can pick ones that suit your taste. If you're feeling brave, go on the biggest, fastest roller coaster in the park. Or, if you prefer something a bit more relaxed, try the Ferris wheel or carousel.</t>
  </si>
  <si>
    <t>- Amusement Park
- Fun
- Rides</t>
  </si>
  <si>
    <t>I had the time of my life when I went to the amusement park. I went on all the rides and ate all the food. I even won a prize at the shooting gallery. It was the best day ever! But by the time I got home, I was really tired.</t>
  </si>
  <si>
    <t>If you're looking for a place to have some thrills, chills, and spills, then an amusement park is the perfect place for you! The roller coasters are fast and furious rides that are sure to get your heart pumping. The water rides can cool off on a hot day. The arcade games can be fun. And last but not the least, you can have good food.</t>
  </si>
  <si>
    <t>We went to the amusement park for my daughter's birthday. It was a lot of fun, but I think my favorite part was when we went on the tilt-a-whirl. My stomach was in knots the whole time, but it was so worth it when we finally got off. We also went for other rides and food. It was a good day.</t>
  </si>
  <si>
    <t>Well, there's nothing like a visit to an amusement park to get the adrenaline pumping! Whether you're shooting down the biggest coaster in the park or winning a stuffed animal at one of the game booths. There's just something about being surrounded by all that excitement that gets the heart racing. Part of the fun of an amusement park is planning your visit ahead of time. When you're tasking yourself with finding the best deals on tickets.</t>
  </si>
  <si>
    <t>It's time to get up and give back! There are so many charities out there that need our help. Whether it's donating money, time, or resources, every little bit counts. Find a cause that speaks to you, then decide how much time or money you want to donate, and then stick to it. Seeing the impact of your donations can be a great motivator to keep going.</t>
  </si>
  <si>
    <t>- Donate
- Charity
- Help</t>
  </si>
  <si>
    <t>If you're not motivated to help out charity, then what's wrong with you? There's nothing more gratifying than giving back to those less fortunate, and it doesn't even have to cost you anything. Just think of all the good you could do in the world if you only put in a little effort. Get out there and start helping others! It'll make you feel amazing, and who knows, maybe even change the world.</t>
  </si>
  <si>
    <t>So you want to do some good and raise money for charity, but you just can't seem to motivate yourself? Find a charity that really speaks to you. Whether it's helping the environment or providing aid to those in need, make sure you choose a cause that you're passionate about. Having a specific target in mind will help to keep you focused. Decide how much money you want to raise, and by when.</t>
  </si>
  <si>
    <t>I'm here to talk about a really important issue today: charity. You see, the thing about charity is that it's not just about giving money or goods to those who need it. It's also about making a difference in people's lives. And that's where we come in. See, our charity drive is all about motivating people to make a change for the better.</t>
  </si>
  <si>
    <t>There are many reasons to be motivated for charity. One reason is that it feels good to give. Another reason to be motivated for charity is because it can help others in need. For example, giving money to help fund medical research can help find cures for diseases like cancer. Additionally, donating clothes or other goods to charities can aid the homeless.</t>
  </si>
  <si>
    <t>Photosynthesis is a process used by plants and other organisms to convert light energy into chemical energy. This can later be released to fuel the organism's activities. Some of this chemical energy is stored in carbohydrate molecules, such as sugars and starches, which are synthesized from carbon dioxide and water – hence the name photosynthesis. In most cases, oxygen is also released as a waste product that stores three times more chemical energy than the carbohydrates. Most plants, algae, and cyanobacteria perform photosynthesis; such organisms are called photoautotrophs.</t>
  </si>
  <si>
    <t>- Photosynthesis
- Energy
- Plants
- Oxygen</t>
  </si>
  <si>
    <t>Photosynthesis is one of the most important processes on Earth, and yet, it's also one of the most mysterious. Heck, even scientists don't fully understand how it works! Photosynthesis is basically the process that allows plants to convert sunlight into energy. And that energy is used to create glucose, which is basically plant food. So photosynthesis is like this amazing process that helps plants grow and thrive.</t>
  </si>
  <si>
    <t>Photosynthesis is the process that produces organic molecules from simple inorganic molecules from the sun's energy. In order for this to happen, the chlorophyll must be present. Chlorophyll is a green pigment found in plants that absorbs sunlight. The light energy is then used to convert carbon dioxide and water into glucose and oxygen gas. So, photosynthesis essentially creates food for plants and also gives us oxygen to breathe.</t>
  </si>
  <si>
    <t xml:space="preserve">Photosynthesis is the process that produces organic molecules from simple inorganic molecules from the sun's energy. In order for photosynthesis to occur, two things are required: light and chlorophyll. Chlorophyll is a green pigment found in plants that helps them absorb light. The light energy liberates electrons from water molecules which combine with CO2 to form carbohydrates. The chlorophyll molecule then reuses the electrons to reform water. </t>
  </si>
  <si>
    <t>Photosynthesis is the process used by plants and other organisms to convert light energy into chemical energy. This can be used to fuel the organism's activities. The light energy liberates electrons from water molecules which combine with CO2 to form organic molecules such as glucose. The glucose can be used immediately by the plant. It can be converted into starch, sucrose or other forms of carbohydrate that the plant will store for later use.</t>
  </si>
  <si>
    <t>Kingfishers or Alcedinidae are a family of small to medium-sized, brightly colored birds in the order Coraciiformes. They have a cosmopolitan distribution, with most species found in the tropical regions of Africa, Asia, and Oceania but also can be seen in Europe. They can be found in deep forests near calm ponds and small rivers. The family contains 114 species and is divided into three subfamilies and 19 genera. All kingfishers have large heads, long, sharp, pointed bills, short legs, and stubby tails.</t>
  </si>
  <si>
    <t>- Kingfisher
- Birds
- Color</t>
  </si>
  <si>
    <t>There's something special about kingfisher birds. They're so brightly colored, and they always seem to be happy. I've always wanted to see one up close, but they're pretty elusive. I was out for a walk one day when I saw a kingfisher perched on a branch by the river. I stopped in my tracks and just watched it for a while.</t>
  </si>
  <si>
    <t>Kingfishers are a type of bird that can be found in many different parts of the world. They are known for their brightly colored feathers, and their ability to catch fish. There are many different species of kingfisher, and they come in a variety of colors. The most common kingfisher is the blue kingfisher, which has blue feathers and a white belly. Other common species include the green kingfisher, which has green feathers, and the red kingfisher, which has red feathers.</t>
  </si>
  <si>
    <t>Kingfisher birds are interesting creatures. They're known for their bright blue color and for being one of the few species of birds that can dive into water to catch fish. They're also notable for their unusual mating habits. Kingfishers are monogamous, meaning that they mate with just one partner for life. But unlike most monogamous animals, kingfishers are not very faithful to their partners.</t>
  </si>
  <si>
    <t>Kingfishers are pretty cool birds. They're super colorful, and they can dive really deep to catch fish. But did you know that they can also eat other things? I mean, they'll eat insects and stuff too, but sometimes they'll go after small mammals or even other birds. I wish I could pet one of them.</t>
  </si>
  <si>
    <t>If you're lucky enough to live in an area that gets snow, then you know how difficult it can be to drive in it. My first advice will be to increase your following distance when driving on snow so that you have more time to stop. It's important to take your time when driving on snow and not to make any sudden movements. Make sure you use your headlights so that other drivers can see you and so that you can see where you're going. Cruise control can be tempting when you're driving on a long, straight road, but it's not safe.</t>
  </si>
  <si>
    <t>- Snow
- Driving
- Safe</t>
  </si>
  <si>
    <t>It's a winter wonderland out there! The snow is falling and the roads are icy, but that doesn't stop you from getting behind the wheel. You're a true daredevil when it comes to driving, and you're not afraid to take on the challenge of the snow-covered roads. You know that it takes skill and precision to drive on snow, and you're up for the task. You're cautious but confident as you approach each turn, and you keep your eyes on the road at all times.</t>
  </si>
  <si>
    <t>There's no one-size-fits-all answer to the question of how to drive on snow. The best way to drive on snow depends on the conditions of the road, your vehicle, and your own driving skills. However, you should always slow down and give yourself plenty of time to reach your destination. You'll need extra time to brake and maneuver on snow or ice. Also, increase your following distance.</t>
  </si>
  <si>
    <t>I was driving in the snow today and I crashed. I was going really fast and then all of a sudden, I hit a big pile of snow and I went flying. Then I hit a tree and that's when it got really fun. The car flipping over and over was the best part. I wish someone had filmed it, but sadly no one did.</t>
  </si>
  <si>
    <t>If you're thinking about driving on snow, just know that it's extremely risky. In fact, it's so dangerous that you might as well not even bother. The roads are icy and treacherous, and you're likely to end up in a ditch if you're not careful. So, unless you're prepared to take the risk, don't even think about driving on snow. It's not worth it, trust me.</t>
  </si>
  <si>
    <t>The Taj Mahal is a white marble mausoleum located in Agra, India. It was built by Mughal Emperor Shah Jahan in memory of his third wife, Mumtaz Mahal. The Taj Mahal is widely considered to be one of the most beautiful buildings in the world and is a symbol of India's rich history and culture. The building is made of white marble, which was brought from quarries in Rajasthan. The Taj Mahal is decorated with intricate carvings and designs, and its dome is adorned with a beautiful jewelled finial.</t>
  </si>
  <si>
    <t>- Taj Mahal
- India
- Marble
- White</t>
  </si>
  <si>
    <t>The Taj Mahal is an enduring symbol of India's rich history and culture. Standing majestically on the banks of the Yamuna River, this white marble mausoleum was built by Emperor Shah Jahan in memory of his beloved wife, Mumtaz Mahal. Both a UNESCO World Heritage Site and one of the Seven Wonders of the World, the Taj Mahal attracts millions of visitors each year. But there's more to this monument than meets the eye. The Taj Mahal is actually made up of two buildings – the main mausoleum and a mosque.</t>
  </si>
  <si>
    <t>What can I say about the Taj Mahal? It's definitely a sight to behold. But, after standing in line for hours just to get through security, I have to say that it wasn't worth the hassle. If you want to see the Taj Mahal, my advice would be to go early in the morning when there are less people around. Otherwise, you'll be stuck dealing with huge crowds and long lines.</t>
  </si>
  <si>
    <t>It's hard to believe that the Taj Mahal, one of the most iconic and beautiful buildings in the world, was built by a man who couldn't even spell his own name. But that's exactly what happened! Mughal emperor Shah Jahan had such poor spelling skills that he always needed someone else to write down his orders. It took over 20 years and the labor of over 20,000 workers to complete. The cost of construction was so high that the emperor had to borrow money from his subjects.</t>
  </si>
  <si>
    <t>Taj Mahal is one of the most iconic buildings in the world. It's a symbol of love, and it represents India's rich cultural heritage. Construction of the Taj Mahal began in 1632 and took 20 years to complete. Over 20,000 workers from India and Central Asia were employed to build the Taj Mahal. The Taj Mahal is made entirely of white marble.</t>
  </si>
  <si>
    <t>Acid rain is rain or any other form of precipitation that is unusually acidic, meaning that it has elevated levels of hydrogen ions (low pH). Most water, including drinking water, has a neutral pH that exists between 6.5-8.5, but acid rain has a pH level lower than this and ranges from 4-5 on average. The more acidic the acid rain is, the lower its pH is. Acid rain can have harmful effects on plants, aquatic animals, and infrastructure.</t>
  </si>
  <si>
    <t>- Acid Rain
- Water
- pH Levels</t>
  </si>
  <si>
    <t>Warmer temperatures and changes in precipitation have caused a dramatic increase in acidic rain. The smoggy skies are now a permanent fixture in most major cities, and the sour smell of acid is often detectable downwind. Despite the negative impacts on human health and the environment, the acid rain has had an unintended benefit: it's killed off all the bugs. Mosquitoes, cockroaches, spiders - they're all gone!</t>
  </si>
  <si>
    <t>Acidic rain is rain that has been contaminated by pollutants in the atmosphere. This can damage plants, animals, and buildings. Acidic rain is a serious environmental problem caused by human activity. Most acid rain is caused by emissions of sulfur dioxide and nitrogen oxides. These pollutants react with the water in the atmosphere to form acids, which are then carried down to the earth in rain or snow.</t>
  </si>
  <si>
    <t>Acid rain can have devastating effects on plant life, wildlife, and even humans. It can cause leaves to turn yellow and fall off trees, harm fish and other aquatic creatures, and corrode buildings and monuments. In high enough concentrations, it can even be deadly to humans. It occurs when rainwater interacts with pollutants in the atmosphere, such as sulfur dioxide and nitrogen oxides. This interaction creates sulfuric and nitric acids, which fall to the ground in the form of rain or snow.</t>
  </si>
  <si>
    <t>Acid rain is a type of precipitation that is unusually acidic, meaning it has a lower than normal pH level. It can occur when sulfur dioxide and nitrogen oxides are released into the atmosphere and react with water vapor to form acids. The resulting rain, snow, or other forms of precipitation can be extremely harmful to the environment. Acid rain can cause a number of problems for the environment. It can damage plants and trees, and contaminate water bodies.</t>
  </si>
  <si>
    <t>Greeting postcards are a great way to stay in touch with friends and family, especially if you don't live near each other. Choose a design that fits the person you're sending it to. If you know they love animals, choose a card with a cute animal on it. Or, if they're into art, find a card with a beautiful design. Also, write a personal message as a few thoughtful words will mean so much more than just signing your name.</t>
  </si>
  <si>
    <t>- Greeting Postcards
- Family
- Design</t>
  </si>
  <si>
    <t>I'm sure you're all familiar with the use of greeting postcards. You know, those little cards that you send to people you don't really care about, just to be polite? Well, I've decided to put a new twist on this old tradition. From now on, I'm only going to send greeting postcards to people I don't like! That's right, instead of sending a boring old "Happy Birthday" or "Merry Christmas" card, I'm going to send them a card with a message that expresses my true feelings!</t>
  </si>
  <si>
    <t>When I was younger, my mom always sent me greeting postcards from her travels. She loved to collect them and send them to her friends and family. One time, she even sent me one from the North Pole! It was a really cool card with a picture of Santa on it. But as I got older, I stopped getting cards from my mom.</t>
  </si>
  <si>
    <t>I'm not sure who came up with the idea of using greeting cards as a way to communicate, but it's ingenious. I mean, who doesn't love getting mail? Especially something as cheerful as a postcard! I started sending greeting cards myself a few years ago and it's become one of my favorite things. I love picking out the perfect card for each person and thinking about what I want to say.</t>
  </si>
  <si>
    <t>There's something special about watching sports together. It doesn't matter whether you're cheering on your favorite team or just enjoying the game. It's a great way to bond with friends and family. Mix it up with good food and you will have a good night. And, of course, it's always more fun to watch a game when your team is winning!</t>
  </si>
  <si>
    <t>- Sport
- Watching
- Fun</t>
  </si>
  <si>
    <t>It was always so much fun to watch football together. We would get snacks, put on our favorite team's jersey, and cheer them on. We would high-five each other when they scored a touchdown and console each other when they lost. But one year, things changed. Our team didn't do as well as we had hoped and we started to argue about the game.</t>
  </si>
  <si>
    <t>Nothing brings people together quite like watching sports. Whether you're in a crowded bar or at home with family and friends, there's just something about rooting for your favorite team. But let's be honest, sometimes watching sports can be a drag. The games can be long and it's easy to lose interest. From playing drinking games to betting on the outcome, there are plenty of other ways to make watching sports more fun.</t>
  </si>
  <si>
    <t>We were just watching the game, like we always do. You were on one side of the couch, and I was on the other. We were both rooting for our teams, but in the end, it didn't really matter who won. It was just nice to be together. To share something that we both love.</t>
  </si>
  <si>
    <t>Whether you're die-hard fans or just casual observers, there's no better way to enjoy sports than with friends and family. You might be surprised at how much fun you have! There's something about cheering for your team that just makes you feel more connected to the people around you. So next time your team is playing, invite some friends over and enjoy the game together. It always good to spread happiness.</t>
  </si>
  <si>
    <t>It's important to vote because your voice matters. It's your chance to make a difference and have a say in what happens in your community, state, and country. Every vote counts, so don't take this opportunity lightly. Make sure you are registered to vote and make your voice heard on election day! Do this for yourself and for your future generations.</t>
  </si>
  <si>
    <t>- Vote
- Election</t>
  </si>
  <si>
    <t xml:space="preserve">It's election time again and I know a lot of you are probably thinking "Ugh, do I really have to vote?" I get it, voting can be a pain. But it's important! Every vote counts and by not voting, you're essentially saying that your voice doesn't matter. Voting is your chance to have a say in what happens in your community, state, and country. </t>
  </si>
  <si>
    <t>I voted today. I just checked a box next to the name of the candidate I wanted to vote for and fed my ballot into the machine. But it was an important thing to do, and it felt good to have my say in how our country is run. Some people argue that voting doesn't make a difference, but I don't agree. Every vote counts!</t>
  </si>
  <si>
    <t>Voting is important! It allows everyone to have a say in how their country is run. It also ensures that the government is accountable to the people. However, many people don't bother to vote, which means that the government can get away with doing whatever it wants. This is why it's so important to make sure that you vote in every election.</t>
  </si>
  <si>
    <t>If you don't vote, you can't complain. So if you're the kind of person who likes to complain about everything, make sure you vote! It's the only way to ensure that your voice is heard. And who doesn't want to be heard? Unless, of course, you don't actually care about the world around you and would rather just sit on the sidelines and do nothing.</t>
  </si>
  <si>
    <t>The Maya civilization was a Mesoamerican civilization developed by the Maya peoples. It was noted for its logosyllabic script. This was the most sophisticated and highly developed writing system in pre-Columbian Americas. It was also known for its art, architecture, mathematics, calendar, and astronomical system. The Maya civilization developed in the area that today comprises southeastern Mexico, all of Guatemala and Belize  and the western portions of Honduras and El Salvador.</t>
  </si>
  <si>
    <t>- Maya
- America
- Civilization</t>
  </si>
  <si>
    <t>Hey, have you ever heard of the Maya civilization? They were a really cool group of people who lived in Central America a long time ago. They had this really neat culture, and they were pretty advanced for their time. I mean, they had a written language and everything! It's too bad they all died out.</t>
  </si>
  <si>
    <t>The Maya civilization was one of the most advanced civilizations in the Americas. They had a highly developed system of writing, art, and mathematics. The Maya were also skilled architects and engineers. They built huge pyramids and temples that are still standing today. However, the Maya civilization ultimately fell into decline.</t>
  </si>
  <si>
    <t>I'm pretty sure that if the Mayans had known about Google Maps, their civilization would have lasted a lot longer. As it was, they were pretty reliant on their priests to guide them through the jungle. Apparently no one ever thought to ask directions from those guys. Some say they were wiped out by a natural disaster. Others say that they were invaded by a rival tribe.</t>
  </si>
  <si>
    <t xml:space="preserve">A Maya city was a central place of life for the Maya people. It was a site of political power, economic activity, and social interaction. A typical Maya city consisted of a large number of structures, including ceremonial platforms, temples, residences, ballcourts, and sweat baths. The layout of a Maya city was often based on astronomical alignments. Maya cities were home to a wide variety of people, from peasants to nobles. </t>
  </si>
  <si>
    <t>Hydrogen is the chemical element with the symbol H and atomic number 1. Hydrogen is the lightest element. At standard conditions hydrogen is a gas of diatomic molecules having the formula H2. It is colorless, odorless, tasteless, non-toxic, and highly combustible. Hydrogen is the most abundant chemical substance in the universe, constituting roughly 75% of all normal matter.</t>
  </si>
  <si>
    <t>- Hydrogen
- Element</t>
  </si>
  <si>
    <t>Hydrogen is a highly flammable gas that is often used in welding and other industrial processes. However, it can also be used as a fuel for vehicles and other engines. Hydrogen is very lightweight and produces very little pollution when burned. Additionally, it is extremely efficient, making it an attractive option for many applications. A lot of research is going into hydrogen fuel.</t>
  </si>
  <si>
    <t>Hydrogen is a pretty amazing element! For one, it's the lightest and most abundant element in the universe. It's also the simplest - consisting of only one proton and one electron. What makes hydrogen so special for cars is that it fuels up quickly and produces no harmful emissions. In fact, when hydrogen fuel cells combine with oxygen from the air, they produce only water vapor!</t>
  </si>
  <si>
    <t xml:space="preserve">Did you know that hydrogen is the lightest element on the periodic table? In fact, it's so light that it's actually used as a gas for balloons! Hydrogen is also flammable, and was once used in zeppelins - which unfortunately resulted in some pretty big disasters. Despite its dangers, hydrogen is an incredibly important element. It's used in fuel cells to generate electricity, and is being developed as a clean energy source. </t>
  </si>
  <si>
    <t>It's no wonder hydrogen is such a hot topic in science. Everyone wants to learn more about this fascinating element. And that's why I was so excited when I was chosen to participate in a hydrogen research project. I wasn't sure what to expect when I arrived at the lab, but I was definitely excited to get started. The other researchers were all very friendly and welcoming, and we got right down to work.</t>
  </si>
  <si>
    <t>There are many reasons why space colonization is seen as a desirable goal by some people. One reason is that it would allow humanity to spread out and avoid the problems that come with overcrowding on Earth. Another reason is that it would give us access to new resources. This could be used to improve our standard of living. Finally, some people believe that colonizing space would give us a better chance of surviving as a species in the event of a global catastrophe.</t>
  </si>
  <si>
    <t>- Space Colonization
- Earth
- Humanity</t>
  </si>
  <si>
    <t xml:space="preserve">There's been a lot of talk lately about space colonization. Some people are even saying that it's the only way to ensure the future of humanity. I, for one, am not convinced. Sure, it might be fun to live on Mars or some other planet, but there are so many problems with the idea that I just don't see it happening anytime soon. For one thing, we have no idea how to terraform most planets to make them habitable for humans. </t>
  </si>
  <si>
    <t>The first space colony was established on the moon in 2038. The second followed shortly thereafter on Mars in 2039. By 2040, there were colonies on all the planets in the solar system except for Earth. In 2041, the first permanent space station was established orbiting Earth. It wasn't until 2050 that the first colony was established on an extrasolar planet.</t>
  </si>
  <si>
    <t>We're on the cusp of something big. Humanity is about to take its first steps off of Earth, and out into the great unknown. We're going to colonize space. It's a daunting task, but one that we're more than up for. We have the technology, the will, and the drive to make it happen. And it's happening sooner than you might think.</t>
  </si>
  <si>
    <t>There are many reasons why space colonization is necessary. First, it would provide an alternate place to live in case of an apocalyptic event on Earth. Second, it would give humanity a backup plan in case our planet becomes uninhabitable due to climate change or some other global disaster. Third, space colonization would allow us to tap into new resources and energy sources that could be used to benefit all of humanity. Finally, space colonization could help preserve the human race in the event that we are wiped out by a natural or man-made disaster.</t>
  </si>
  <si>
    <t>As a pet owner, it's important to make sure your furry friend is well-cared for. This means providing them with regular meals, freshwater, plenty of exercises, and appropriate medical care. Pets need nutritious food to stay healthy, so be sure to feed them on a regular schedule. Pets need clean water to drink, so be sure to change their water daily. Exercise is important for pets' overall health, so make sure they get plenty of opportunities to run and play.</t>
  </si>
  <si>
    <t>- Pet
- Care</t>
  </si>
  <si>
    <t>I'm a bit of a crazy cat lady, I'll admit. I love my cats more than anything in the world, and I do everything I can to take care of them. I make sure they always have clean water and food, and that they're warm and comfortable. I also give them lots of love and attention, which is the most important thing of all. I know that my cats are happy and healthy because of the care I give them.</t>
  </si>
  <si>
    <t>We should really care for our pets. They're such cute, cuddly little creatures that bring us so much joy. It's a real shame when they get sick or hurt, and we have to take them to the vet. This is because they are our responsibility. We should do everything we can to make sure they're healthy and happy!</t>
  </si>
  <si>
    <t>Pets are important. They provide us with companionship, love, and support. They help us get through tough times and remind us of the good moments. They fill a space in our lives that would otherwise be empty. When we lose a pet, it is like losing a member of the family.</t>
  </si>
  <si>
    <t>I care for my pets the same way I care for my children. I love them, feed them, and make sure they're safe and happy. I also have to clean up their messes, which can sometimes be a challenge. But it's all worth it when I see them playing together or cuddling with me on the couch. I hope everyone does like this.</t>
  </si>
  <si>
    <t>The art exhibition was held in a small gallery. The walls were painted white and there were several paintings on display. The paintings were of different sizes and styles, but all of them had a common theme: they depicted scenes from nature. Some of the paintings showed mountains, forests, and lakes, while others depicted animals or plants. All of the paintings were very realistic and detailed.</t>
  </si>
  <si>
    <t>- Art Exhibition
- Paintings</t>
  </si>
  <si>
    <t>There are all sorts of different types of art exhibitions out there. Some are more traditional, featuring paintings or sculptures in a gallery setting. Others may be more cutting-edge, with installations or multimedia pieces. And still others may focus on a particular theme or subject matter. One thing that all art exhibitions have in common, though, is that they provide a chance for the public to see and interact with artworks.</t>
  </si>
  <si>
    <t>I was in the mood for some culture, so I decided to go check out the latest art exhibition at the museum. As I walked through the doors, I was immediately greeted by a surrealist landscape that took my breath away. Every painting seemed to tell its own story, and I could have spent hours lost in contemplation. I loved all the paintings. I was also impressed by the Zen garden.</t>
  </si>
  <si>
    <t>The art exhibition was nothing short of spectacular. The paintings, the sculpture, the installations - all of it was incredible. I'm not an art expert, but I know what I like, and I loved everything I saw. The highlight of the show for me was the performance art piece. I can't even begin to describe it, but it was moving, powerful, and unforgettable.</t>
  </si>
  <si>
    <t>As I walk into the art exhibition, I can't help but feel underwhelmed. The paintings all seem so...boring. But then, I see it In a corner of the room, hidden away from the other paintings, is a small piece that catches my eye. It's a painting of a woman, but she's not like any woman I've ever seen before. She's beautiful, but in a strange and unsettling way.</t>
  </si>
  <si>
    <t>The Renaissance is a period in European history marking the transition from the Middle Ages to modernity and covering the 15th and 16th centuries. It was characterized by an effort to revive and surpass ideas and achievements of classical antiquity. It occurred after the Crisis of the Late Middle Ages and was associated with great social change. In addition to the standard periodization, proponents of a "long Renaissance" may put its beginning in the 14th century and its end in the 17th century. The Renaissance began in the Republic of Florence, one of the many states of Italy.</t>
  </si>
  <si>
    <t>- Renaissance
- Europe
- Change</t>
  </si>
  <si>
    <t xml:space="preserve">The Renaissance was a time of great creativity and achievement. It was also a time of great turmoil and upheaval. The Renaissance saw the rise of powerful new countries, the fall of ancient empires, and the spread of new ideas and technologies across the globe. At its heart, the Renaissance was a time of great change. In art, the Renaissance saw the development of new techniques and styles that would revolutionize Western art. </t>
  </si>
  <si>
    <t>It's hard to believe, but there was once a time when people actually cared about art. Back in the Renaissance era, people would spend hours upon hours creating beautiful pieces of artwork that told stories and conveyed emotions. It was a truly magical time. But nowadays, it seems like nobody cares about art anymore. People are more interested in watching TV or playing video games than appreciating a painting or sculpture.</t>
  </si>
  <si>
    <t>The Renaissance was a time of great change and upheaval. No longer were the old ways of thinking and doing things good enough. People were looking for new ways to live, to think, and to express themselves. Artistic expression took on a whole new meaning during the Renaissance. Artists began to experiment with new techniques and materials.</t>
  </si>
  <si>
    <t>The Renaissance was a period of Europeans' vigorous intellectual and artistic activity. It was marked by increased borrowing and reinterpretation of classical influences from Greece and Rome. This "rebirth" was localised to Italy initially, but soon spread across the continent. Significant advances were made in seeking to revive the lost knowledge of antiquity, and new attitudes developed towards nature, human sexuality, individual expression and capabilities, perceived as dormant during the Middle Ages. Philosophers such as Petrarch looked back nostalgically to a golden age of stable political order.</t>
  </si>
  <si>
    <t>Casuarius is a genus of birds in the order Casuariiformes, whose members are the cassowaries. It is classified as a ratite and is native to the tropical forests of New Guinea, Aru Islands, and northeastern Australia. Cassowaries are very wary of humans, but if provoked, they are capable of inflicting serious, even fatal, injuries to both dogs and people. The cassowary has often been labeled "the world's most dangerous bird".</t>
  </si>
  <si>
    <t>- Casuarius
- Bird
- Australia</t>
  </si>
  <si>
    <t>When I was a kid, my parents would take me to the zoo every year. We used to go to the same zoo, in fact, and I always loved seeing the cassowary birds. They're so big and impressive-looking! But one year, something amazing happened: we saw a baby cassowary bird. It was so small and cute, and I just couldn't believe that such a big bird could start off so small.</t>
  </si>
  <si>
    <t>Cassowaries are large, flightless birds that are found in the rainforests of Australia. These birds are closely related to emus and ostriches, and are the second largest bird in the world. Cassowaries are very shy birds, and they are also known to be very dangerous. These birds have long claws on their feet, which they use to defend themselves. If a cassowary feels threatened, it will kick out with its powerful legs, and its sharp claws can kill a person.</t>
  </si>
  <si>
    <t>Cassowaries aren't just big and scary-looking, they're also incredibly dangerous. In fact, these giant birds are responsible for more human fatalities than any other bird in the world. So, if you're thinking about taking a trip to Australia or New Guinea anytime soon, be sure to avoid these massive birds at all cost. Trust us, it's not worth getting on their bad side. Best to stay away from these huge birds.</t>
  </si>
  <si>
    <t>Cassowaries are big birds that live in the rainforests of Australia and New Guinea. They're related to ostriches and emus, and they can grow up to six feet tall! Cassowaries are shy animals, but they're also very curious. If you ever see one in the wild, be sure to give it a wide berth - they can be dangerous if they feel threatened. I would not want to cross paths with them.</t>
  </si>
  <si>
    <t>The time to act is now. Climate change is a real and present threat to our Earth, and we need to do everything we can to fight it. We often hear about the devastating effects of climate change, and it can be easy to feel overwhelmed and hopeless. But it’s important to remember that we still have the power to make a difference. There are many things we can do to reduce our impact on the environment, and every little bit helps.</t>
  </si>
  <si>
    <t>- Climate Change
- Environment
- Earth</t>
  </si>
  <si>
    <t>It's time to get motivated about climate change. We can all make a difference by taking action to reduce our carbon footprints. From switching to better light bulbs to reducing water consumption, there is a lot we can do. Let's work together to make a difference for our planet. Every little bit helps!</t>
  </si>
  <si>
    <t>It's not like the planet is going to warm up or anything. We can just keep pumping carbon into the atmosphere – it's not like it's doing any harm. Why should we care about climate change? It's not like we're going to be around to see the consequences. Besides, even if the planet does warm up, it might actually be a good thing – more sun, less cold weather!</t>
  </si>
  <si>
    <t>Climate change is one of the most important issues facing our planet today. It is imperative that we take action to mitigate its effects and protect our environment for future generations. There are a number of things individuals can do to help reduce their carbon footprint and make a difference. Use less energy at home by turning off lights and electronics when they're not in use, and using energy-efficient appliances. Save water by taking shorter showers, fixing leaks, and watering plants during the cooler hours of the day.</t>
  </si>
  <si>
    <t>Climate change is one of the most pressing issues facing our world today. It’s something that affects all of us and our environment, and we need to take action to address it. There’s a lot of misinformation out there about climate change. So it’s important to be as informed as possible. Only then we will be able to take concrete actions.</t>
  </si>
  <si>
    <t>Human cloning is a bad idea because it would lead to the creation of genetically identical individuals. This could have a number of negative consequences, including the loss of diversity in the gene pool and the potential for health problems caused by inbreeding. Additionally, clones would not be true individuals, but rather copies of another person. This could have a detrimental effect on their sense of identity and could lead to psychological problems. Finally, clones would be at risk of being treated as commodities, rather than human beings, which could lead to abuse and exploitation.</t>
  </si>
  <si>
    <t>- Human Cloning
- Clones
- Gene</t>
  </si>
  <si>
    <t>Cloning humans is a bad idea. Not only is it morally wrong, but it also creates risks for the people involved. The most obvious problem with human cloning is that it is morally wrong. It goes against everything that we believe in as human beings. We believe in the sanctity of life, and cloning humans takes away from that.</t>
  </si>
  <si>
    <t>There are a few reasons why human cloning is ethically controversial. Some people argue that human cloning amounts to playing God. It's not natural for humans to clone themselves. Others worry about the safety of human clones, and whether or not they would be healthy or have normal lives. There are also concerns that human cloning could be used for unethical purposes, such as creating slaves or creating genetically modified humans.</t>
  </si>
  <si>
    <t>Human clones can help us achieve things that we never thought possible. They can provide us with organs and tissues that are exact copies of our own, which could be used for transplantation or for research purposes. They could also be used to create a population of genetically identical individuals. They can be used for dangerous or difficult tasks, such as exploring other planets or working in hazardous environments. Cloning also has the potential to help us understand and treat a variety of diseases. Clones could also be used to test new treatments before they are used on humans.</t>
  </si>
  <si>
    <t>The cloning of humans had been illegal for many years, but that didn't stop some people from trying. One such person was Victor. He had always been fascinated by the idea of creating life and he was determined to find a way to clone humans. Victor spent many years experimenting with different methods and finally he found a way to clone humans. The first few clones were failures, but eventually he created a successful clone.</t>
  </si>
  <si>
    <t>You've probably taken a ton of digital photos, and now you're wondering how to store them all! Store your photos on your computer, an external hard drive, and/or in the cloud. Organize your photos into folders by date, event, or subject. This will make it easier to find specific photos later on. Edit and resize your photos before you store them as this will save space on your storage drives.</t>
  </si>
  <si>
    <t>- Digital Photos
- Store
- Organize</t>
  </si>
  <si>
    <t>I was out of storage space on my computer, so I started looking for a way to store my photos. I found this great site that offered unlimited storage for a monthly fee. I uploaded all of my photos and then forgot about them. A few months later, I tried to access my account, but the site had gone out of business. My photos were gone!</t>
  </si>
  <si>
    <t>There are many ways to store digital photos. Some common methods include storing photos on a computer, an external hard drive, in the cloud, or on a memory card. Each option has its own pros and cons, so it's important to choose the right storage method for your needs. Storing photos on a computer is one of the most common methods. Computers have large storage capacities and can easily be backed up.</t>
  </si>
  <si>
    <t>There once was a girl named Sarah who loved to take photos. She would snap pictures of everything and anything. The only problem was that she had so many photos, she didn't know what to do with them all! One day, Sarah came up with a genius idea: she would store her digital photos on a cloud! That way, she could access them from anywhere in the world and they would be safe and sound.</t>
  </si>
  <si>
    <t>If you're like most people, you probably have a ton of digital photos stored on your computer, phone, or other devices. And chances are, you're not really sure what to do with them all. So the question is: do we need to store digital photos? The short answer is no, we don't actually need to store digital photos. But chances are, you're not going to like the long answer.</t>
  </si>
  <si>
    <t>The Great Barrier Reef is one of Australia's most iconic natural landmarks. It is the world's largest coral reef system, stretching for over 2,000 kilometers along the country's northeastern coast. The reef is home to an astounding array of marine life, including over 1,500 species of fish, 400 types of coral, and countless other invertebrates. The reef is also an important nesting ground for many seabirds, turtles, and dugongs. The Great Barrier Reef is one of the most biodiverse ecosystems on Earth.</t>
  </si>
  <si>
    <t>- Great Barrier Reef
- Australia
- Coral</t>
  </si>
  <si>
    <t>The Great Barrier Reef is one of the most amazing natural wonders in the world. But it's dying! Humans have been polluting the Earth for centuries, and the Great Barrier Reef is one of the victims. Industrialization and tourism have caused great damage to the reef, and climate change is making things even worse. The Great Barrier Reef is a vital ecosystem, and its loss would be a tragedy for all of us.</t>
  </si>
  <si>
    <t>We were on our honeymoon and had planned to visit the Great Barrier Reef. We were so excited to see the beautiful coral and fish in their natural habitat. Unfortunately, we didn't realize how fragile the reef was until it was too late. We were on a boat tour when we heard a loud crack followed by a splash. The boat driver told us that a large piece of coral had broken off and sunk to the bottom of the reef.</t>
  </si>
  <si>
    <t>The Great Barrier Reef is the largest coral reef system in the world, and it's located in the Coral Sea off the east coast of Australia. It's about 1,400 miles long and contains more than 2,900 individual reefs. The Great Barrier Reef is a UNESCO World Heritage Site and one of the most popular tourist destinations in Australia. It's famous for its colorful coral, marine life, and scuba diving opportunities. The reef also plays an important role in tourism, fishing, and shipping industries in Australia.</t>
  </si>
  <si>
    <t>The Great Barrier Reef is one of the world's most iconic natural wonders. Listed as a World Heritage Site, it is home to an incredible diversity of marine life. The reef is located in the Coral Sea, off the coast of Queensland in north-eastern Australia. It stretches for over 2,000 kilometres (1,200 miles), making it the largest coral reef system in the world. Despite its size, the Great Barrier Reef is under threat from a number of environmental threats, including climate change and pollution.</t>
  </si>
  <si>
    <t>There's just something about Mexican food that hits the spot, you know? It's flavorful, filling, and just plain delicious. Plus, it's pretty easy to find good Mexican food these days. Whether you're in the mood for a quick burrito or a sit-down meal with all the fixings, there's definitely a place that can satisfy your cravings. So next time you're looking for something tasty to eat, remember that Mexican food is always a great option!</t>
  </si>
  <si>
    <t>- Mexican Food
- Taste
- Burrito</t>
  </si>
  <si>
    <t>I was sitting in my favorite Mexican restaurant, waiting for my food. I love Mexican food, and I was really looking forward to eating some. The waiter brought out my food, and I started to eat. It was delicious! This has been my weekly routine</t>
  </si>
  <si>
    <t>I'm not sure what's so great about Mexican food. I mean, it's basically just a bunch of beans and spices, right? But for some reason, everyone seems to love it. Maybe it's the fact that it's so filling and hearty, or maybe it's because it has such bold flavors. Either way, there's no denying that Mexican food has amazing taste.</t>
  </si>
  <si>
    <t>The best Mexican food in the world is in Los Angeles, according to José. He's been all over the country. He has eaten at some of the most renowned restaurants, and there's simply no comparison. His favorite spot is a little hole-in-the-wall place on Whittier Boulevard that serves the most amazing tacos he's ever tasted. José has been going to this restaurant for years and knows the owners well.</t>
  </si>
  <si>
    <t>If you're looking for a delicious and authentic Mexican dining experience, you can't go wrong with choosing Mexican food. From traditional dishes like tacos, burrito and enchiladas to more modern fare like ceviche and Mexican-style grilled chicken, there's something for everyone to enjoy. And of course, no meal would be complete without a refreshing margarita or ice-cold beer. So whether you're in the mood for a casual lunch or a festive dinner party, Mexican food is always a good choice. Bon appetit!</t>
  </si>
  <si>
    <t>Automation describes a wide range of technologies that reduce human intervention in processes. Human intervention is reduced by predetermining decision criteria, subprocess relationships, and related actions — and embodying those predeterminations in machines. Automation has been achieved by various means including mechanical, electrical drives and computers, usually in combination. Complicated systems, such as modern factories, airplanes, and ships typically use all these combined techniques.</t>
  </si>
  <si>
    <t>- Automation
- Technology
- Machine</t>
  </si>
  <si>
    <t>Automation is the process of automating tasks. Automation can be used to speed up processes, reduce human error, and improve efficiency. There are many different types of automation, but some common examples include automatic data entry, robotic process automation, and automated email marketing. When choosing to automate a task, it is important to consider the benefits and drawbacks of doing so. Automation can save time and money.</t>
  </si>
  <si>
    <t>In the future, automation will be the norm. Nearly all jobs will be done by machines, leaving humans with little to do but enjoy life. Some people are apprehensive about this change, fearing that they will become obsolete. But others see it as a chance for a better life. They believe that with so much free time on their hands, they can finally focus on what's important: family, friends, and self-improvement.</t>
  </si>
  <si>
    <t>If you're looking for a way to totally disrupt your business, consider automation. It's the perfect way to streamline your operations and make things run more smoothly. Just imagine how much easier everything will be once you've automated all of your tasks! Of course, there is always the potential for things to go wrong when you automate. But I am sure humans will be able to mitigate that.</t>
  </si>
  <si>
    <t>Automation has become increasingly popular in recent years. It helps the businesses seeking to improve efficiency and productivity. There are many benefits of automation, including increased accuracy and precision. This is because automated systems can be programmed to carry out tasks with precise specifications, and to repeat these task consistently using machines. This can result in fewer mistakes, errors or defects in products or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</si>
</sst>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9"/>
      <color rgb="FF000000"/>
      <name val="Calibri"/>
    </font>
    <font>
      <sz val="10"/>
      <name val="Arial"/>
    </font>
    <font>
      <b/>
      <sz val="9"/>
      <color rgb="FFA6A6A6"/>
      <name val="Calibri"/>
    </font>
    <font>
      <b/>
      <sz val="9"/>
      <color rgb="FFCCCCCC"/>
      <name val="Calibri"/>
    </font>
    <font>
      <sz val="9"/>
      <color theme="1"/>
      <name val="Arial"/>
      <scheme val="minor"/>
    </font>
    <font>
      <sz val="11"/>
      <color rgb="FF000000"/>
      <name val="Calibri"/>
    </font>
    <font>
      <sz val="9"/>
      <color rgb="FF000000"/>
      <name val="Calibri"/>
    </font>
    <font>
      <b/>
      <sz val="11"/>
      <color rgb="FF000000"/>
      <name val="Calibri"/>
    </font>
    <font>
      <sz val="11"/>
      <color rgb="FFA6A6A6"/>
      <name val="Calibri"/>
    </font>
    <font>
      <sz val="11"/>
      <color rgb="FFCCCCCC"/>
      <name val="Calibri"/>
    </font>
    <font>
      <sz val="10"/>
      <color theme="1"/>
      <name val="Arial"/>
      <scheme val="minor"/>
    </font>
    <font>
      <sz val="10"/>
      <color rgb="FFCCCCCC"/>
      <name val="Arial"/>
      <scheme val="minor"/>
    </font>
  </fonts>
  <fills count="4">
    <fill>
      <patternFill patternType="none"/>
    </fill>
    <fill>
      <patternFill patternType="gray125"/>
    </fill>
    <fill>
      <patternFill patternType="solid">
        <fgColor rgb="FFFFFF00"/>
        <bgColor rgb="FFFFFF00"/>
      </patternFill>
    </fill>
    <fill>
      <patternFill patternType="solid">
        <fgColor rgb="FFEFEFEF"/>
        <bgColor rgb="FFEFEFEF"/>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s>
  <cellStyleXfs count="1">
    <xf numFmtId="0" fontId="0" fillId="0" borderId="0"/>
  </cellStyleXfs>
  <cellXfs count="38">
    <xf numFmtId="0" fontId="0" fillId="0" borderId="0" xfId="0" applyFont="1" applyAlignment="1"/>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2" borderId="5" xfId="0" applyFont="1" applyFill="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7" fillId="0" borderId="7" xfId="0" applyFont="1" applyBorder="1" applyAlignment="1">
      <alignment vertical="center" wrapText="1"/>
    </xf>
    <xf numFmtId="0" fontId="6" fillId="0" borderId="6" xfId="0" applyFont="1" applyBorder="1" applyAlignment="1">
      <alignment horizontal="left" vertical="center" wrapText="1"/>
    </xf>
    <xf numFmtId="9" fontId="6" fillId="0" borderId="6" xfId="0" applyNumberFormat="1" applyFont="1" applyBorder="1" applyAlignment="1">
      <alignment horizontal="center" vertical="center" wrapText="1"/>
    </xf>
    <xf numFmtId="0" fontId="8" fillId="2" borderId="5" xfId="0" applyFont="1" applyFill="1" applyBorder="1" applyAlignment="1">
      <alignment horizontal="center" vertical="center" wrapText="1"/>
    </xf>
    <xf numFmtId="9" fontId="9" fillId="0" borderId="0" xfId="0" applyNumberFormat="1"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vertical="center" wrapText="1"/>
    </xf>
    <xf numFmtId="9" fontId="6" fillId="0" borderId="8" xfId="0" applyNumberFormat="1" applyFont="1" applyBorder="1" applyAlignment="1">
      <alignment horizontal="center" vertical="center" wrapText="1"/>
    </xf>
    <xf numFmtId="9" fontId="6" fillId="0" borderId="2" xfId="0" applyNumberFormat="1" applyFont="1" applyBorder="1" applyAlignment="1">
      <alignment horizontal="center" vertical="center" wrapText="1"/>
    </xf>
    <xf numFmtId="0" fontId="11" fillId="3" borderId="0" xfId="0" applyFont="1" applyFill="1" applyAlignment="1">
      <alignment vertical="center" wrapText="1"/>
    </xf>
    <xf numFmtId="0" fontId="5" fillId="3" borderId="0" xfId="0" applyFont="1" applyFill="1" applyAlignment="1">
      <alignment vertical="center" wrapText="1"/>
    </xf>
    <xf numFmtId="0" fontId="12" fillId="3" borderId="0" xfId="0" applyFont="1" applyFill="1" applyAlignment="1">
      <alignment vertical="center" wrapText="1"/>
    </xf>
    <xf numFmtId="9" fontId="10" fillId="0" borderId="0" xfId="0" applyNumberFormat="1" applyFont="1" applyAlignment="1">
      <alignment horizontal="center" vertical="center" wrapText="1"/>
    </xf>
    <xf numFmtId="0" fontId="7"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9" fontId="6" fillId="0" borderId="1" xfId="0" applyNumberFormat="1" applyFont="1" applyBorder="1" applyAlignment="1">
      <alignment horizontal="center" vertical="center" wrapText="1"/>
    </xf>
    <xf numFmtId="0" fontId="8" fillId="2" borderId="1" xfId="0" applyFont="1" applyFill="1" applyBorder="1" applyAlignment="1">
      <alignment horizontal="center" vertical="center" wrapText="1"/>
    </xf>
    <xf numFmtId="0" fontId="12" fillId="0" borderId="0" xfId="0" applyFont="1" applyAlignment="1">
      <alignment vertical="center" wrapText="1"/>
    </xf>
    <xf numFmtId="0" fontId="1" fillId="0" borderId="4" xfId="0" applyFont="1" applyBorder="1" applyAlignment="1">
      <alignment horizontal="center" vertical="center" wrapText="1"/>
    </xf>
    <xf numFmtId="0" fontId="2" fillId="0" borderId="3" xfId="0" applyFont="1" applyBorder="1"/>
    <xf numFmtId="0" fontId="2" fillId="0" borderId="2" xfId="0" applyFont="1" applyBorder="1"/>
    <xf numFmtId="0" fontId="1" fillId="0" borderId="3" xfId="0" applyFont="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5" Type="http://schemas.openxmlformats.org/officeDocument/2006/relationships/calcChain" Target="calcChain.xml" /><Relationship Id="rId4" Type="http://schemas.openxmlformats.org/officeDocument/2006/relationships/sharedStrings" Target="sharedStrings.xml"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tabSelected="1" topLeftCell="F1" workbookViewId="0">
      <pane ySplit="2" topLeftCell="F3" activePane="bottomLeft" state="frozen"/>
      <selection activeCell="F1" sqref="F1"/>
      <selection pane="bottomLeft" activeCell="C7" sqref="C7"/>
    </sheetView>
  </sheetViews>
  <sheetFormatPr defaultColWidth="12.5390625" defaultRowHeight="12.75" x14ac:dyDescent="0.15"/>
  <cols>
    <col min="1" max="1" width="5.66015625" customWidth="1"/>
    <col min="2" max="2" width="10.11328125" customWidth="1"/>
    <col min="3" max="3" width="49.48828125" customWidth="1"/>
    <col min="4" max="4" width="11.19140625" customWidth="1"/>
    <col min="5" max="5" width="6.203125" customWidth="1"/>
    <col min="6" max="6" width="12.40625" customWidth="1"/>
    <col min="7" max="7" width="6.7421875" customWidth="1"/>
    <col min="8" max="8" width="7.68359375" customWidth="1"/>
    <col min="9" max="9" width="8.08984375" customWidth="1"/>
    <col min="10" max="10" width="5.2578125" customWidth="1"/>
    <col min="11" max="11" width="8.359375" customWidth="1"/>
    <col min="12" max="12" width="4.71875" customWidth="1"/>
    <col min="13" max="13" width="5.12109375" customWidth="1"/>
    <col min="14" max="14" width="5.66015625" customWidth="1"/>
  </cols>
  <sheetData>
    <row r="1" spans="1:25" x14ac:dyDescent="0.15">
      <c r="A1" s="1"/>
      <c r="B1" s="2"/>
      <c r="C1" s="3"/>
      <c r="D1" s="34" t="s">
        <v>0</v>
      </c>
      <c r="E1" s="35"/>
      <c r="F1" s="36"/>
      <c r="G1" s="37" t="s">
        <v>1</v>
      </c>
      <c r="H1" s="35"/>
      <c r="I1" s="35"/>
      <c r="J1" s="35"/>
      <c r="K1" s="35"/>
      <c r="L1" s="36"/>
      <c r="M1" s="4"/>
      <c r="N1" s="5"/>
      <c r="O1" s="6"/>
      <c r="P1" s="6"/>
      <c r="Q1" s="6"/>
      <c r="R1" s="6"/>
      <c r="S1" s="6"/>
      <c r="T1" s="6"/>
      <c r="U1" s="6"/>
      <c r="V1" s="6"/>
      <c r="W1" s="6"/>
      <c r="X1" s="6"/>
      <c r="Y1" s="6"/>
    </row>
    <row r="2" spans="1:25" ht="33.75" x14ac:dyDescent="0.15">
      <c r="A2" s="7" t="s">
        <v>2</v>
      </c>
      <c r="B2" s="8" t="s">
        <v>3</v>
      </c>
      <c r="C2" s="9" t="s">
        <v>4</v>
      </c>
      <c r="D2" s="7" t="s">
        <v>5</v>
      </c>
      <c r="E2" s="8" t="s">
        <v>6</v>
      </c>
      <c r="F2" s="8" t="s">
        <v>7</v>
      </c>
      <c r="G2" s="8" t="s">
        <v>8</v>
      </c>
      <c r="H2" s="8" t="s">
        <v>9</v>
      </c>
      <c r="I2" s="8" t="s">
        <v>10</v>
      </c>
      <c r="J2" s="8" t="s">
        <v>11</v>
      </c>
      <c r="K2" s="8" t="s">
        <v>12</v>
      </c>
      <c r="L2" s="10" t="s">
        <v>13</v>
      </c>
      <c r="M2" s="11" t="s">
        <v>14</v>
      </c>
      <c r="N2" s="12" t="s">
        <v>15</v>
      </c>
      <c r="O2" s="6"/>
      <c r="P2" s="6"/>
      <c r="Q2" s="6"/>
      <c r="R2" s="6"/>
      <c r="S2" s="6"/>
      <c r="T2" s="6"/>
      <c r="U2" s="6"/>
      <c r="V2" s="6"/>
      <c r="W2" s="6"/>
      <c r="X2" s="6"/>
      <c r="Y2" s="6"/>
    </row>
    <row r="3" spans="1:25" ht="100.5" x14ac:dyDescent="0.2">
      <c r="A3" s="13">
        <v>1</v>
      </c>
      <c r="B3" s="14">
        <v>1</v>
      </c>
      <c r="C3" s="15" t="s">
        <v>16</v>
      </c>
      <c r="D3" s="13" t="s">
        <v>17</v>
      </c>
      <c r="E3" s="14">
        <v>110</v>
      </c>
      <c r="F3" s="16" t="s">
        <v>18</v>
      </c>
      <c r="G3" s="17">
        <v>1</v>
      </c>
      <c r="H3" s="17">
        <v>1</v>
      </c>
      <c r="I3" s="17">
        <v>1</v>
      </c>
      <c r="J3" s="17">
        <v>1</v>
      </c>
      <c r="K3" s="17">
        <v>1</v>
      </c>
      <c r="L3" s="18">
        <v>1</v>
      </c>
      <c r="M3" s="19">
        <f t="shared" ref="M3:M7" si="0">AVERAGE(G3:K3)</f>
        <v>1</v>
      </c>
      <c r="N3" s="20">
        <f t="shared" ref="N3:N7" si="1">IF(LEN(TRIM(C3))=0,0,LEN(TRIM(C3))-LEN(SUBSTITUTE(C3," ",""))+1)</f>
        <v>110</v>
      </c>
      <c r="O3" s="21"/>
      <c r="P3" s="21"/>
      <c r="Q3" s="21"/>
      <c r="R3" s="21"/>
      <c r="S3" s="21"/>
      <c r="T3" s="21"/>
      <c r="U3" s="21"/>
      <c r="V3" s="21"/>
      <c r="W3" s="21"/>
      <c r="X3" s="21"/>
      <c r="Y3" s="21"/>
    </row>
    <row r="4" spans="1:25" ht="122.25" x14ac:dyDescent="0.2">
      <c r="A4" s="13">
        <v>1</v>
      </c>
      <c r="B4" s="14">
        <v>2</v>
      </c>
      <c r="C4" s="15" t="s">
        <v>19</v>
      </c>
      <c r="D4" s="13" t="s">
        <v>17</v>
      </c>
      <c r="E4" s="14">
        <v>110</v>
      </c>
      <c r="F4" s="16" t="s">
        <v>18</v>
      </c>
      <c r="G4" s="17">
        <v>0.9</v>
      </c>
      <c r="H4" s="17">
        <v>1</v>
      </c>
      <c r="I4" s="17">
        <v>0.9</v>
      </c>
      <c r="J4" s="17">
        <v>1</v>
      </c>
      <c r="K4" s="17">
        <v>0.5</v>
      </c>
      <c r="L4" s="18">
        <v>2</v>
      </c>
      <c r="M4" s="19">
        <f t="shared" si="0"/>
        <v>0.86</v>
      </c>
      <c r="N4" s="20">
        <f t="shared" si="1"/>
        <v>113</v>
      </c>
      <c r="O4" s="21"/>
      <c r="P4" s="21"/>
      <c r="Q4" s="21"/>
      <c r="R4" s="21"/>
      <c r="S4" s="21"/>
      <c r="T4" s="21"/>
      <c r="U4" s="21"/>
      <c r="V4" s="21"/>
      <c r="W4" s="21"/>
      <c r="X4" s="21"/>
      <c r="Y4" s="21"/>
    </row>
    <row r="5" spans="1:25" ht="100.5" x14ac:dyDescent="0.2">
      <c r="A5" s="13">
        <v>1</v>
      </c>
      <c r="B5" s="14">
        <v>3</v>
      </c>
      <c r="C5" s="15" t="s">
        <v>20</v>
      </c>
      <c r="D5" s="13" t="s">
        <v>17</v>
      </c>
      <c r="E5" s="14">
        <v>110</v>
      </c>
      <c r="F5" s="16" t="s">
        <v>18</v>
      </c>
      <c r="G5" s="17">
        <v>0.8</v>
      </c>
      <c r="H5" s="17">
        <v>0.85</v>
      </c>
      <c r="I5" s="17">
        <v>0.9</v>
      </c>
      <c r="J5" s="17">
        <v>0.9</v>
      </c>
      <c r="K5" s="17">
        <v>0.8</v>
      </c>
      <c r="L5" s="18">
        <v>3</v>
      </c>
      <c r="M5" s="19">
        <f t="shared" si="0"/>
        <v>0.85</v>
      </c>
      <c r="N5" s="20">
        <f t="shared" si="1"/>
        <v>102</v>
      </c>
      <c r="O5" s="21"/>
      <c r="P5" s="21"/>
      <c r="Q5" s="21"/>
      <c r="R5" s="21"/>
      <c r="S5" s="21"/>
      <c r="T5" s="21"/>
      <c r="U5" s="21"/>
      <c r="V5" s="21"/>
      <c r="W5" s="21"/>
      <c r="X5" s="21"/>
      <c r="Y5" s="21"/>
    </row>
    <row r="6" spans="1:25" ht="100.5" x14ac:dyDescent="0.2">
      <c r="A6" s="13">
        <v>1</v>
      </c>
      <c r="B6" s="14">
        <v>4</v>
      </c>
      <c r="C6" s="15" t="s">
        <v>21</v>
      </c>
      <c r="D6" s="13" t="s">
        <v>17</v>
      </c>
      <c r="E6" s="14">
        <v>110</v>
      </c>
      <c r="F6" s="16" t="s">
        <v>18</v>
      </c>
      <c r="G6" s="22">
        <v>0.95</v>
      </c>
      <c r="H6" s="22">
        <v>0.8</v>
      </c>
      <c r="I6" s="22">
        <v>0.7</v>
      </c>
      <c r="J6" s="22">
        <v>0.9</v>
      </c>
      <c r="K6" s="22">
        <v>0.8</v>
      </c>
      <c r="L6" s="18">
        <v>4</v>
      </c>
      <c r="M6" s="19">
        <f t="shared" si="0"/>
        <v>0.83000000000000007</v>
      </c>
      <c r="N6" s="20">
        <f t="shared" si="1"/>
        <v>106</v>
      </c>
      <c r="O6" s="21"/>
      <c r="P6" s="21"/>
      <c r="Q6" s="21"/>
      <c r="R6" s="21"/>
      <c r="S6" s="21"/>
      <c r="T6" s="21"/>
      <c r="U6" s="21"/>
      <c r="V6" s="21"/>
      <c r="W6" s="21"/>
      <c r="X6" s="21"/>
      <c r="Y6" s="21"/>
    </row>
    <row r="7" spans="1:25" ht="100.5" x14ac:dyDescent="0.2">
      <c r="A7" s="13">
        <v>1</v>
      </c>
      <c r="B7" s="14">
        <v>5</v>
      </c>
      <c r="C7" s="15" t="s">
        <v>22</v>
      </c>
      <c r="D7" s="13" t="s">
        <v>17</v>
      </c>
      <c r="E7" s="14">
        <v>110</v>
      </c>
      <c r="F7" s="16" t="s">
        <v>18</v>
      </c>
      <c r="G7" s="23">
        <v>0.8</v>
      </c>
      <c r="H7" s="23">
        <v>0.8</v>
      </c>
      <c r="I7" s="23">
        <v>0.6</v>
      </c>
      <c r="J7" s="23">
        <v>0.8</v>
      </c>
      <c r="K7" s="23">
        <v>1</v>
      </c>
      <c r="L7" s="18">
        <v>5</v>
      </c>
      <c r="M7" s="19">
        <f t="shared" si="0"/>
        <v>0.8</v>
      </c>
      <c r="N7" s="20">
        <f t="shared" si="1"/>
        <v>109</v>
      </c>
      <c r="O7" s="21"/>
      <c r="P7" s="21"/>
      <c r="Q7" s="21"/>
      <c r="R7" s="21"/>
      <c r="S7" s="21"/>
      <c r="T7" s="21"/>
      <c r="U7" s="21"/>
      <c r="V7" s="21"/>
      <c r="W7" s="21"/>
      <c r="X7" s="21"/>
      <c r="Y7" s="21"/>
    </row>
    <row r="8" spans="1:25" x14ac:dyDescent="0.15">
      <c r="A8" s="24"/>
      <c r="B8" s="24"/>
      <c r="C8" s="25"/>
      <c r="D8" s="24"/>
      <c r="E8" s="24"/>
      <c r="F8" s="24"/>
      <c r="G8" s="24"/>
      <c r="H8" s="24"/>
      <c r="I8" s="24"/>
      <c r="J8" s="24"/>
      <c r="K8" s="24"/>
      <c r="L8" s="24"/>
      <c r="M8" s="24"/>
      <c r="N8" s="26"/>
      <c r="O8" s="21"/>
      <c r="P8" s="21"/>
      <c r="Q8" s="21"/>
      <c r="R8" s="21"/>
      <c r="S8" s="21"/>
      <c r="T8" s="21"/>
      <c r="U8" s="21"/>
      <c r="V8" s="21"/>
      <c r="W8" s="21"/>
      <c r="X8" s="21"/>
      <c r="Y8" s="21"/>
    </row>
    <row r="9" spans="1:25" ht="89.25" x14ac:dyDescent="0.2">
      <c r="A9" s="13">
        <v>2</v>
      </c>
      <c r="B9" s="14">
        <v>1</v>
      </c>
      <c r="C9" s="15" t="s">
        <v>23</v>
      </c>
      <c r="D9" s="13" t="s">
        <v>24</v>
      </c>
      <c r="E9" s="14">
        <v>90</v>
      </c>
      <c r="F9" s="16" t="s">
        <v>25</v>
      </c>
      <c r="G9" s="17">
        <v>1</v>
      </c>
      <c r="H9" s="17">
        <v>1</v>
      </c>
      <c r="I9" s="17">
        <v>1</v>
      </c>
      <c r="J9" s="17">
        <v>1</v>
      </c>
      <c r="K9" s="17">
        <v>1</v>
      </c>
      <c r="L9" s="18">
        <v>1</v>
      </c>
      <c r="M9" s="19">
        <f t="shared" ref="M9:M13" si="2">AVERAGE(G9:K9)</f>
        <v>1</v>
      </c>
      <c r="N9" s="27"/>
      <c r="O9" s="21"/>
      <c r="P9" s="21"/>
      <c r="Q9" s="21"/>
      <c r="R9" s="21"/>
      <c r="S9" s="21"/>
      <c r="T9" s="21"/>
      <c r="U9" s="21"/>
      <c r="V9" s="21"/>
      <c r="W9" s="21"/>
      <c r="X9" s="21"/>
      <c r="Y9" s="21"/>
    </row>
    <row r="10" spans="1:25" ht="89.25" x14ac:dyDescent="0.2">
      <c r="A10" s="13">
        <v>2</v>
      </c>
      <c r="B10" s="14">
        <v>2</v>
      </c>
      <c r="C10" s="15" t="s">
        <v>26</v>
      </c>
      <c r="D10" s="13" t="s">
        <v>24</v>
      </c>
      <c r="E10" s="14">
        <v>90</v>
      </c>
      <c r="F10" s="16" t="s">
        <v>25</v>
      </c>
      <c r="G10" s="17">
        <v>0.85</v>
      </c>
      <c r="H10" s="17">
        <v>0.8</v>
      </c>
      <c r="I10" s="17">
        <v>0.9</v>
      </c>
      <c r="J10" s="17">
        <v>1</v>
      </c>
      <c r="K10" s="17">
        <v>0.75</v>
      </c>
      <c r="L10" s="18">
        <v>2</v>
      </c>
      <c r="M10" s="19">
        <f t="shared" si="2"/>
        <v>0.86</v>
      </c>
      <c r="N10" s="27"/>
      <c r="O10" s="21"/>
      <c r="P10" s="21"/>
      <c r="Q10" s="21"/>
      <c r="R10" s="21"/>
      <c r="S10" s="21"/>
      <c r="T10" s="21"/>
      <c r="U10" s="21"/>
      <c r="V10" s="21"/>
      <c r="W10" s="21"/>
      <c r="X10" s="21"/>
      <c r="Y10" s="21"/>
    </row>
    <row r="11" spans="1:25" ht="89.25" x14ac:dyDescent="0.2">
      <c r="A11" s="13">
        <v>2</v>
      </c>
      <c r="B11" s="14">
        <v>3</v>
      </c>
      <c r="C11" s="15" t="s">
        <v>27</v>
      </c>
      <c r="D11" s="13" t="s">
        <v>24</v>
      </c>
      <c r="E11" s="14">
        <v>90</v>
      </c>
      <c r="F11" s="16" t="s">
        <v>25</v>
      </c>
      <c r="G11" s="17">
        <v>0.85</v>
      </c>
      <c r="H11" s="17">
        <v>0.7</v>
      </c>
      <c r="I11" s="17">
        <v>0.8</v>
      </c>
      <c r="J11" s="17">
        <v>0.9</v>
      </c>
      <c r="K11" s="17">
        <v>1</v>
      </c>
      <c r="L11" s="18">
        <v>3</v>
      </c>
      <c r="M11" s="19">
        <f t="shared" si="2"/>
        <v>0.85</v>
      </c>
      <c r="N11" s="27"/>
      <c r="O11" s="21"/>
      <c r="P11" s="21"/>
      <c r="Q11" s="21"/>
      <c r="R11" s="21"/>
      <c r="S11" s="21"/>
      <c r="T11" s="21"/>
      <c r="U11" s="21"/>
      <c r="V11" s="21"/>
      <c r="W11" s="21"/>
      <c r="X11" s="21"/>
      <c r="Y11" s="21"/>
    </row>
    <row r="12" spans="1:25" ht="89.25" x14ac:dyDescent="0.2">
      <c r="A12" s="13">
        <v>2</v>
      </c>
      <c r="B12" s="14">
        <v>4</v>
      </c>
      <c r="C12" s="15" t="s">
        <v>28</v>
      </c>
      <c r="D12" s="13" t="s">
        <v>24</v>
      </c>
      <c r="E12" s="14">
        <v>90</v>
      </c>
      <c r="F12" s="16" t="s">
        <v>25</v>
      </c>
      <c r="G12" s="22">
        <v>0.8</v>
      </c>
      <c r="H12" s="22">
        <v>0.7</v>
      </c>
      <c r="I12" s="22">
        <v>0.7</v>
      </c>
      <c r="J12" s="22">
        <v>1</v>
      </c>
      <c r="K12" s="22">
        <v>1</v>
      </c>
      <c r="L12" s="18">
        <v>4</v>
      </c>
      <c r="M12" s="19">
        <f t="shared" si="2"/>
        <v>0.84000000000000008</v>
      </c>
      <c r="N12" s="27"/>
      <c r="O12" s="21"/>
      <c r="P12" s="21"/>
      <c r="Q12" s="21"/>
      <c r="R12" s="21"/>
      <c r="S12" s="21"/>
      <c r="T12" s="21"/>
      <c r="U12" s="21"/>
      <c r="V12" s="21"/>
      <c r="W12" s="21"/>
      <c r="X12" s="21"/>
      <c r="Y12" s="21"/>
    </row>
    <row r="13" spans="1:25" ht="89.25" x14ac:dyDescent="0.2">
      <c r="A13" s="13">
        <v>2</v>
      </c>
      <c r="B13" s="14">
        <v>5</v>
      </c>
      <c r="C13" s="15" t="s">
        <v>29</v>
      </c>
      <c r="D13" s="13" t="s">
        <v>24</v>
      </c>
      <c r="E13" s="14">
        <v>90</v>
      </c>
      <c r="F13" s="16" t="s">
        <v>25</v>
      </c>
      <c r="G13" s="23">
        <v>0.7</v>
      </c>
      <c r="H13" s="23">
        <v>0.8</v>
      </c>
      <c r="I13" s="23">
        <v>0.7</v>
      </c>
      <c r="J13" s="23">
        <v>0.9</v>
      </c>
      <c r="K13" s="23">
        <v>0.5</v>
      </c>
      <c r="L13" s="18">
        <v>5</v>
      </c>
      <c r="M13" s="19">
        <f t="shared" si="2"/>
        <v>0.72</v>
      </c>
      <c r="N13" s="27"/>
      <c r="O13" s="21"/>
      <c r="P13" s="21"/>
      <c r="Q13" s="21"/>
      <c r="R13" s="21"/>
      <c r="S13" s="21"/>
      <c r="T13" s="21"/>
      <c r="U13" s="21"/>
      <c r="V13" s="21"/>
      <c r="W13" s="21"/>
      <c r="X13" s="21"/>
      <c r="Y13" s="21"/>
    </row>
    <row r="14" spans="1:25" x14ac:dyDescent="0.15">
      <c r="A14" s="24"/>
      <c r="B14" s="24"/>
      <c r="C14" s="25"/>
      <c r="D14" s="24"/>
      <c r="E14" s="24"/>
      <c r="F14" s="24"/>
      <c r="G14" s="24"/>
      <c r="H14" s="24"/>
      <c r="I14" s="24"/>
      <c r="J14" s="24"/>
      <c r="K14" s="24"/>
      <c r="L14" s="24"/>
      <c r="M14" s="24"/>
      <c r="N14" s="26"/>
      <c r="O14" s="21"/>
      <c r="P14" s="21"/>
      <c r="Q14" s="21"/>
      <c r="R14" s="21"/>
      <c r="S14" s="21"/>
      <c r="T14" s="21"/>
      <c r="U14" s="21"/>
      <c r="V14" s="21"/>
      <c r="W14" s="21"/>
      <c r="X14" s="21"/>
      <c r="Y14" s="21"/>
    </row>
    <row r="15" spans="1:25" ht="78.75" x14ac:dyDescent="0.2">
      <c r="A15" s="13">
        <v>3</v>
      </c>
      <c r="B15" s="14">
        <v>1</v>
      </c>
      <c r="C15" s="28" t="s">
        <v>30</v>
      </c>
      <c r="D15" s="29" t="s">
        <v>31</v>
      </c>
      <c r="E15" s="29">
        <v>90</v>
      </c>
      <c r="F15" s="30" t="s">
        <v>32</v>
      </c>
      <c r="G15" s="31">
        <v>1</v>
      </c>
      <c r="H15" s="31">
        <v>1</v>
      </c>
      <c r="I15" s="31">
        <v>1</v>
      </c>
      <c r="J15" s="31">
        <v>1</v>
      </c>
      <c r="K15" s="31">
        <v>1</v>
      </c>
      <c r="L15" s="32">
        <v>1</v>
      </c>
      <c r="M15" s="19">
        <f t="shared" ref="M15:M19" si="3">AVERAGE(G15:K15)</f>
        <v>1</v>
      </c>
      <c r="N15" s="27"/>
      <c r="O15" s="21"/>
      <c r="P15" s="21"/>
      <c r="Q15" s="21"/>
      <c r="R15" s="21"/>
      <c r="S15" s="21"/>
      <c r="T15" s="21"/>
      <c r="U15" s="21"/>
      <c r="V15" s="21"/>
      <c r="W15" s="21"/>
      <c r="X15" s="21"/>
      <c r="Y15" s="21"/>
    </row>
    <row r="16" spans="1:25" ht="78.75" x14ac:dyDescent="0.2">
      <c r="A16" s="13">
        <v>3</v>
      </c>
      <c r="B16" s="14">
        <v>2</v>
      </c>
      <c r="C16" s="28" t="s">
        <v>33</v>
      </c>
      <c r="D16" s="29" t="s">
        <v>31</v>
      </c>
      <c r="E16" s="29">
        <v>90</v>
      </c>
      <c r="F16" s="30" t="s">
        <v>32</v>
      </c>
      <c r="G16" s="31">
        <v>0.85</v>
      </c>
      <c r="H16" s="31">
        <v>0.7</v>
      </c>
      <c r="I16" s="31">
        <v>0.7</v>
      </c>
      <c r="J16" s="31">
        <v>0.9</v>
      </c>
      <c r="K16" s="31">
        <v>1</v>
      </c>
      <c r="L16" s="32">
        <v>2</v>
      </c>
      <c r="M16" s="19">
        <f t="shared" si="3"/>
        <v>0.83000000000000007</v>
      </c>
      <c r="N16" s="27"/>
      <c r="O16" s="21"/>
      <c r="P16" s="21"/>
      <c r="Q16" s="21"/>
      <c r="R16" s="21"/>
      <c r="S16" s="21"/>
      <c r="T16" s="21"/>
      <c r="U16" s="21"/>
      <c r="V16" s="21"/>
      <c r="W16" s="21"/>
      <c r="X16" s="21"/>
      <c r="Y16" s="21"/>
    </row>
    <row r="17" spans="1:25" ht="78.75" x14ac:dyDescent="0.2">
      <c r="A17" s="13">
        <v>3</v>
      </c>
      <c r="B17" s="14">
        <v>3</v>
      </c>
      <c r="C17" s="28" t="s">
        <v>34</v>
      </c>
      <c r="D17" s="29" t="s">
        <v>31</v>
      </c>
      <c r="E17" s="29">
        <v>90</v>
      </c>
      <c r="F17" s="30" t="s">
        <v>32</v>
      </c>
      <c r="G17" s="31">
        <v>0.8</v>
      </c>
      <c r="H17" s="31">
        <v>0.8</v>
      </c>
      <c r="I17" s="31">
        <v>0.8</v>
      </c>
      <c r="J17" s="31">
        <v>0.9</v>
      </c>
      <c r="K17" s="31">
        <v>0.7</v>
      </c>
      <c r="L17" s="32">
        <v>3</v>
      </c>
      <c r="M17" s="19">
        <f t="shared" si="3"/>
        <v>0.8</v>
      </c>
      <c r="N17" s="27"/>
      <c r="O17" s="21"/>
      <c r="P17" s="21"/>
      <c r="Q17" s="21"/>
      <c r="R17" s="21"/>
      <c r="S17" s="21"/>
      <c r="T17" s="21"/>
      <c r="U17" s="21"/>
      <c r="V17" s="21"/>
      <c r="W17" s="21"/>
      <c r="X17" s="21"/>
      <c r="Y17" s="21"/>
    </row>
    <row r="18" spans="1:25" ht="78.75" x14ac:dyDescent="0.2">
      <c r="A18" s="13">
        <v>3</v>
      </c>
      <c r="B18" s="14">
        <v>4</v>
      </c>
      <c r="C18" s="28" t="s">
        <v>35</v>
      </c>
      <c r="D18" s="29" t="s">
        <v>31</v>
      </c>
      <c r="E18" s="29">
        <v>90</v>
      </c>
      <c r="F18" s="30" t="s">
        <v>32</v>
      </c>
      <c r="G18" s="31">
        <v>0.8</v>
      </c>
      <c r="H18" s="31">
        <v>0.75</v>
      </c>
      <c r="I18" s="31">
        <v>0.8</v>
      </c>
      <c r="J18" s="31">
        <v>0.9</v>
      </c>
      <c r="K18" s="31">
        <v>0.7</v>
      </c>
      <c r="L18" s="32">
        <v>4</v>
      </c>
      <c r="M18" s="19">
        <f t="shared" si="3"/>
        <v>0.79</v>
      </c>
      <c r="N18" s="27"/>
      <c r="O18" s="21"/>
      <c r="P18" s="21"/>
      <c r="Q18" s="21"/>
      <c r="R18" s="21"/>
      <c r="S18" s="21"/>
      <c r="T18" s="21"/>
      <c r="U18" s="21"/>
      <c r="V18" s="21"/>
      <c r="W18" s="21"/>
      <c r="X18" s="21"/>
      <c r="Y18" s="21"/>
    </row>
    <row r="19" spans="1:25" ht="67.5" x14ac:dyDescent="0.2">
      <c r="A19" s="13">
        <v>3</v>
      </c>
      <c r="B19" s="14">
        <v>5</v>
      </c>
      <c r="C19" s="28" t="s">
        <v>36</v>
      </c>
      <c r="D19" s="29" t="s">
        <v>31</v>
      </c>
      <c r="E19" s="29">
        <v>90</v>
      </c>
      <c r="F19" s="30" t="s">
        <v>32</v>
      </c>
      <c r="G19" s="31">
        <v>0.7</v>
      </c>
      <c r="H19" s="31">
        <v>0.6</v>
      </c>
      <c r="I19" s="31">
        <v>0.8</v>
      </c>
      <c r="J19" s="31">
        <v>0.8</v>
      </c>
      <c r="K19" s="31">
        <v>0.7</v>
      </c>
      <c r="L19" s="32">
        <v>5</v>
      </c>
      <c r="M19" s="19">
        <f t="shared" si="3"/>
        <v>0.72</v>
      </c>
      <c r="N19" s="27"/>
      <c r="O19" s="21"/>
      <c r="P19" s="21"/>
      <c r="Q19" s="21"/>
      <c r="R19" s="21"/>
      <c r="S19" s="21"/>
      <c r="T19" s="21"/>
      <c r="U19" s="21"/>
      <c r="V19" s="21"/>
      <c r="W19" s="21"/>
      <c r="X19" s="21"/>
      <c r="Y19" s="21"/>
    </row>
    <row r="20" spans="1:25" x14ac:dyDescent="0.15">
      <c r="A20" s="24"/>
      <c r="B20" s="24"/>
      <c r="C20" s="25"/>
      <c r="D20" s="24"/>
      <c r="E20" s="24"/>
      <c r="F20" s="24"/>
      <c r="G20" s="24"/>
      <c r="H20" s="24"/>
      <c r="I20" s="24"/>
      <c r="J20" s="24"/>
      <c r="K20" s="24"/>
      <c r="L20" s="24"/>
      <c r="M20" s="24"/>
      <c r="N20" s="26"/>
      <c r="O20" s="21"/>
      <c r="P20" s="21"/>
      <c r="Q20" s="21"/>
      <c r="R20" s="21"/>
      <c r="S20" s="21"/>
      <c r="T20" s="21"/>
      <c r="U20" s="21"/>
      <c r="V20" s="21"/>
      <c r="W20" s="21"/>
      <c r="X20" s="21"/>
      <c r="Y20" s="21"/>
    </row>
    <row r="21" spans="1:25" ht="67.5" x14ac:dyDescent="0.2">
      <c r="A21" s="13">
        <v>4</v>
      </c>
      <c r="B21" s="14">
        <v>1</v>
      </c>
      <c r="C21" s="28" t="s">
        <v>37</v>
      </c>
      <c r="D21" s="29" t="s">
        <v>38</v>
      </c>
      <c r="E21" s="29">
        <v>75</v>
      </c>
      <c r="F21" s="30" t="s">
        <v>39</v>
      </c>
      <c r="G21" s="31">
        <v>1</v>
      </c>
      <c r="H21" s="31">
        <v>1</v>
      </c>
      <c r="I21" s="31">
        <v>1</v>
      </c>
      <c r="J21" s="31">
        <v>1</v>
      </c>
      <c r="K21" s="31">
        <v>1</v>
      </c>
      <c r="L21" s="32">
        <v>1</v>
      </c>
      <c r="M21" s="19">
        <f t="shared" ref="M21:M25" si="4">AVERAGE(G21:K21)</f>
        <v>1</v>
      </c>
      <c r="N21" s="27"/>
      <c r="O21" s="21"/>
      <c r="P21" s="21"/>
      <c r="Q21" s="21"/>
      <c r="R21" s="21"/>
      <c r="S21" s="21"/>
      <c r="T21" s="21"/>
      <c r="U21" s="21"/>
      <c r="V21" s="21"/>
      <c r="W21" s="21"/>
      <c r="X21" s="21"/>
      <c r="Y21" s="21"/>
    </row>
    <row r="22" spans="1:25" ht="67.5" x14ac:dyDescent="0.2">
      <c r="A22" s="13">
        <v>4</v>
      </c>
      <c r="B22" s="14">
        <v>2</v>
      </c>
      <c r="C22" s="28" t="s">
        <v>40</v>
      </c>
      <c r="D22" s="29" t="s">
        <v>38</v>
      </c>
      <c r="E22" s="29">
        <v>75</v>
      </c>
      <c r="F22" s="30" t="s">
        <v>39</v>
      </c>
      <c r="G22" s="31">
        <v>0.85</v>
      </c>
      <c r="H22" s="31">
        <v>0.9</v>
      </c>
      <c r="I22" s="31">
        <v>0.9</v>
      </c>
      <c r="J22" s="31">
        <v>1</v>
      </c>
      <c r="K22" s="31">
        <v>0.7</v>
      </c>
      <c r="L22" s="32">
        <v>3</v>
      </c>
      <c r="M22" s="19">
        <f t="shared" si="4"/>
        <v>0.86999999999999988</v>
      </c>
      <c r="N22" s="27"/>
      <c r="O22" s="21"/>
      <c r="P22" s="21"/>
      <c r="Q22" s="21"/>
      <c r="R22" s="21"/>
      <c r="S22" s="21"/>
      <c r="T22" s="21"/>
      <c r="U22" s="21"/>
      <c r="V22" s="21"/>
      <c r="W22" s="21"/>
      <c r="X22" s="21"/>
      <c r="Y22" s="21"/>
    </row>
    <row r="23" spans="1:25" ht="67.5" x14ac:dyDescent="0.2">
      <c r="A23" s="13">
        <v>4</v>
      </c>
      <c r="B23" s="14">
        <v>3</v>
      </c>
      <c r="C23" s="28" t="s">
        <v>41</v>
      </c>
      <c r="D23" s="29" t="s">
        <v>38</v>
      </c>
      <c r="E23" s="29">
        <v>75</v>
      </c>
      <c r="F23" s="30" t="s">
        <v>39</v>
      </c>
      <c r="G23" s="31">
        <v>0.85</v>
      </c>
      <c r="H23" s="31">
        <v>0.85</v>
      </c>
      <c r="I23" s="31">
        <v>0.9</v>
      </c>
      <c r="J23" s="31">
        <v>0.8</v>
      </c>
      <c r="K23" s="31">
        <v>1</v>
      </c>
      <c r="L23" s="32">
        <v>2</v>
      </c>
      <c r="M23" s="19">
        <f t="shared" si="4"/>
        <v>0.88000000000000012</v>
      </c>
      <c r="N23" s="27"/>
      <c r="O23" s="21"/>
      <c r="P23" s="21"/>
      <c r="Q23" s="21"/>
      <c r="R23" s="21"/>
      <c r="S23" s="21"/>
      <c r="T23" s="21"/>
      <c r="U23" s="21"/>
      <c r="V23" s="21"/>
      <c r="W23" s="21"/>
      <c r="X23" s="21"/>
      <c r="Y23" s="21"/>
    </row>
    <row r="24" spans="1:25" ht="67.5" x14ac:dyDescent="0.2">
      <c r="A24" s="13">
        <v>4</v>
      </c>
      <c r="B24" s="14">
        <v>4</v>
      </c>
      <c r="C24" s="28" t="s">
        <v>42</v>
      </c>
      <c r="D24" s="29" t="s">
        <v>38</v>
      </c>
      <c r="E24" s="29">
        <v>75</v>
      </c>
      <c r="F24" s="30" t="s">
        <v>39</v>
      </c>
      <c r="G24" s="31">
        <v>0.8</v>
      </c>
      <c r="H24" s="31">
        <v>0.7</v>
      </c>
      <c r="I24" s="31">
        <v>0.8</v>
      </c>
      <c r="J24" s="31">
        <v>1</v>
      </c>
      <c r="K24" s="31">
        <v>0.7</v>
      </c>
      <c r="L24" s="32">
        <v>4</v>
      </c>
      <c r="M24" s="19">
        <f t="shared" si="4"/>
        <v>0.8</v>
      </c>
      <c r="N24" s="27"/>
      <c r="O24" s="21"/>
      <c r="P24" s="21"/>
      <c r="Q24" s="21"/>
      <c r="R24" s="21"/>
      <c r="S24" s="21"/>
      <c r="T24" s="21"/>
      <c r="U24" s="21"/>
      <c r="V24" s="21"/>
      <c r="W24" s="21"/>
      <c r="X24" s="21"/>
      <c r="Y24" s="21"/>
    </row>
    <row r="25" spans="1:25" ht="67.5" x14ac:dyDescent="0.2">
      <c r="A25" s="13">
        <v>4</v>
      </c>
      <c r="B25" s="14">
        <v>5</v>
      </c>
      <c r="C25" s="28" t="s">
        <v>43</v>
      </c>
      <c r="D25" s="29" t="s">
        <v>38</v>
      </c>
      <c r="E25" s="29">
        <v>75</v>
      </c>
      <c r="F25" s="30" t="s">
        <v>39</v>
      </c>
      <c r="G25" s="31">
        <v>0.8</v>
      </c>
      <c r="H25" s="31">
        <v>0.7</v>
      </c>
      <c r="I25" s="31">
        <v>0.75</v>
      </c>
      <c r="J25" s="31">
        <v>0.75</v>
      </c>
      <c r="K25" s="31">
        <v>0.7</v>
      </c>
      <c r="L25" s="32">
        <v>5</v>
      </c>
      <c r="M25" s="19">
        <f t="shared" si="4"/>
        <v>0.74</v>
      </c>
      <c r="N25" s="27"/>
      <c r="O25" s="21"/>
      <c r="P25" s="21"/>
      <c r="Q25" s="21"/>
      <c r="R25" s="21"/>
      <c r="S25" s="21"/>
      <c r="T25" s="21"/>
      <c r="U25" s="21"/>
      <c r="V25" s="21"/>
      <c r="W25" s="21"/>
      <c r="X25" s="21"/>
      <c r="Y25" s="21"/>
    </row>
    <row r="26" spans="1:25" x14ac:dyDescent="0.15">
      <c r="A26" s="24"/>
      <c r="B26" s="24"/>
      <c r="C26" s="25"/>
      <c r="D26" s="24"/>
      <c r="E26" s="24"/>
      <c r="F26" s="24"/>
      <c r="G26" s="24"/>
      <c r="H26" s="24"/>
      <c r="I26" s="24"/>
      <c r="J26" s="24"/>
      <c r="K26" s="24"/>
      <c r="L26" s="24"/>
      <c r="M26" s="24"/>
      <c r="N26" s="26"/>
      <c r="O26" s="21"/>
      <c r="P26" s="21"/>
      <c r="Q26" s="21"/>
      <c r="R26" s="21"/>
      <c r="S26" s="21"/>
      <c r="T26" s="21"/>
      <c r="U26" s="21"/>
      <c r="V26" s="21"/>
      <c r="W26" s="21"/>
      <c r="X26" s="21"/>
      <c r="Y26" s="21"/>
    </row>
    <row r="27" spans="1:25" ht="67.5" x14ac:dyDescent="0.2">
      <c r="A27" s="13">
        <v>5</v>
      </c>
      <c r="B27" s="14">
        <v>1</v>
      </c>
      <c r="C27" s="28" t="s">
        <v>44</v>
      </c>
      <c r="D27" s="13" t="s">
        <v>17</v>
      </c>
      <c r="E27" s="29">
        <v>75</v>
      </c>
      <c r="F27" s="30" t="s">
        <v>45</v>
      </c>
      <c r="G27" s="31">
        <v>1</v>
      </c>
      <c r="H27" s="31">
        <v>1</v>
      </c>
      <c r="I27" s="31">
        <v>1</v>
      </c>
      <c r="J27" s="31">
        <v>1</v>
      </c>
      <c r="K27" s="31">
        <v>1</v>
      </c>
      <c r="L27" s="32">
        <v>1</v>
      </c>
      <c r="M27" s="19">
        <f t="shared" ref="M27:M31" si="5">AVERAGE(G27:K27)</f>
        <v>1</v>
      </c>
      <c r="N27" s="27"/>
      <c r="O27" s="21"/>
      <c r="P27" s="21"/>
      <c r="Q27" s="21"/>
      <c r="R27" s="21"/>
      <c r="S27" s="21"/>
      <c r="T27" s="21"/>
      <c r="U27" s="21"/>
      <c r="V27" s="21"/>
      <c r="W27" s="21"/>
      <c r="X27" s="21"/>
      <c r="Y27" s="21"/>
    </row>
    <row r="28" spans="1:25" ht="67.5" x14ac:dyDescent="0.2">
      <c r="A28" s="13">
        <v>5</v>
      </c>
      <c r="B28" s="14">
        <v>2</v>
      </c>
      <c r="C28" s="28" t="s">
        <v>46</v>
      </c>
      <c r="D28" s="13" t="s">
        <v>17</v>
      </c>
      <c r="E28" s="29">
        <v>75</v>
      </c>
      <c r="F28" s="30" t="s">
        <v>45</v>
      </c>
      <c r="G28" s="31">
        <v>0.9</v>
      </c>
      <c r="H28" s="31">
        <v>1</v>
      </c>
      <c r="I28" s="31">
        <v>0.9</v>
      </c>
      <c r="J28" s="31">
        <v>0.9</v>
      </c>
      <c r="K28" s="31">
        <v>0.5</v>
      </c>
      <c r="L28" s="32">
        <v>3</v>
      </c>
      <c r="M28" s="19">
        <f t="shared" si="5"/>
        <v>0.83999999999999986</v>
      </c>
      <c r="N28" s="27"/>
      <c r="O28" s="21"/>
      <c r="P28" s="21"/>
      <c r="Q28" s="21"/>
      <c r="R28" s="21"/>
      <c r="S28" s="21"/>
      <c r="T28" s="21"/>
      <c r="U28" s="21"/>
      <c r="V28" s="21"/>
      <c r="W28" s="21"/>
      <c r="X28" s="21"/>
      <c r="Y28" s="21"/>
    </row>
    <row r="29" spans="1:25" ht="67.5" x14ac:dyDescent="0.2">
      <c r="A29" s="13">
        <v>5</v>
      </c>
      <c r="B29" s="14">
        <v>3</v>
      </c>
      <c r="C29" s="28" t="s">
        <v>47</v>
      </c>
      <c r="D29" s="13" t="s">
        <v>17</v>
      </c>
      <c r="E29" s="29">
        <v>75</v>
      </c>
      <c r="F29" s="30" t="s">
        <v>45</v>
      </c>
      <c r="G29" s="31">
        <v>0.8</v>
      </c>
      <c r="H29" s="31">
        <v>0.8</v>
      </c>
      <c r="I29" s="31">
        <v>0.8</v>
      </c>
      <c r="J29" s="31">
        <v>1</v>
      </c>
      <c r="K29" s="31">
        <v>1</v>
      </c>
      <c r="L29" s="32">
        <v>2</v>
      </c>
      <c r="M29" s="19">
        <f t="shared" si="5"/>
        <v>0.88000000000000012</v>
      </c>
      <c r="N29" s="27"/>
      <c r="O29" s="21"/>
      <c r="P29" s="21"/>
      <c r="Q29" s="21"/>
      <c r="R29" s="21"/>
      <c r="S29" s="21"/>
      <c r="T29" s="21"/>
      <c r="U29" s="21"/>
      <c r="V29" s="21"/>
      <c r="W29" s="21"/>
      <c r="X29" s="21"/>
      <c r="Y29" s="21"/>
    </row>
    <row r="30" spans="1:25" ht="78.75" x14ac:dyDescent="0.2">
      <c r="A30" s="13">
        <v>5</v>
      </c>
      <c r="B30" s="14">
        <v>4</v>
      </c>
      <c r="C30" s="28" t="s">
        <v>48</v>
      </c>
      <c r="D30" s="13" t="s">
        <v>17</v>
      </c>
      <c r="E30" s="29">
        <v>75</v>
      </c>
      <c r="F30" s="30" t="s">
        <v>45</v>
      </c>
      <c r="G30" s="31">
        <v>0.9</v>
      </c>
      <c r="H30" s="31">
        <v>0.9</v>
      </c>
      <c r="I30" s="31">
        <v>0.8</v>
      </c>
      <c r="J30" s="31">
        <v>0.8</v>
      </c>
      <c r="K30" s="31">
        <v>0.5</v>
      </c>
      <c r="L30" s="32">
        <v>4</v>
      </c>
      <c r="M30" s="19">
        <f t="shared" si="5"/>
        <v>0.78</v>
      </c>
      <c r="N30" s="27"/>
      <c r="O30" s="21"/>
      <c r="P30" s="21"/>
      <c r="Q30" s="21"/>
      <c r="R30" s="21"/>
      <c r="S30" s="21"/>
      <c r="T30" s="21"/>
      <c r="U30" s="21"/>
      <c r="V30" s="21"/>
      <c r="W30" s="21"/>
      <c r="X30" s="21"/>
      <c r="Y30" s="21"/>
    </row>
    <row r="31" spans="1:25" ht="67.5" x14ac:dyDescent="0.2">
      <c r="A31" s="13">
        <v>5</v>
      </c>
      <c r="B31" s="14">
        <v>5</v>
      </c>
      <c r="C31" s="28" t="s">
        <v>49</v>
      </c>
      <c r="D31" s="13" t="s">
        <v>17</v>
      </c>
      <c r="E31" s="29">
        <v>75</v>
      </c>
      <c r="F31" s="30" t="s">
        <v>45</v>
      </c>
      <c r="G31" s="31">
        <v>0.8</v>
      </c>
      <c r="H31" s="31">
        <v>0.7</v>
      </c>
      <c r="I31" s="31">
        <v>0.7</v>
      </c>
      <c r="J31" s="31">
        <v>0.7</v>
      </c>
      <c r="K31" s="31">
        <v>0.5</v>
      </c>
      <c r="L31" s="32">
        <v>5</v>
      </c>
      <c r="M31" s="19">
        <f t="shared" si="5"/>
        <v>0.68</v>
      </c>
      <c r="N31" s="27"/>
      <c r="O31" s="21"/>
      <c r="P31" s="21"/>
      <c r="Q31" s="21"/>
      <c r="R31" s="21"/>
      <c r="S31" s="21"/>
      <c r="T31" s="21"/>
      <c r="U31" s="21"/>
      <c r="V31" s="21"/>
      <c r="W31" s="21"/>
      <c r="X31" s="21"/>
      <c r="Y31" s="21"/>
    </row>
    <row r="32" spans="1:25" x14ac:dyDescent="0.15">
      <c r="A32" s="24"/>
      <c r="B32" s="24"/>
      <c r="C32" s="25"/>
      <c r="D32" s="24"/>
      <c r="E32" s="24"/>
      <c r="F32" s="24"/>
      <c r="G32" s="24"/>
      <c r="H32" s="24"/>
      <c r="I32" s="24"/>
      <c r="J32" s="24"/>
      <c r="K32" s="24"/>
      <c r="L32" s="24"/>
      <c r="M32" s="24"/>
      <c r="N32" s="26"/>
      <c r="O32" s="21"/>
      <c r="P32" s="21"/>
      <c r="Q32" s="21"/>
      <c r="R32" s="21"/>
      <c r="S32" s="21"/>
      <c r="T32" s="21"/>
      <c r="U32" s="21"/>
      <c r="V32" s="21"/>
      <c r="W32" s="21"/>
      <c r="X32" s="21"/>
      <c r="Y32" s="21"/>
    </row>
    <row r="33" spans="1:25" ht="111" x14ac:dyDescent="0.2">
      <c r="A33" s="13">
        <v>6</v>
      </c>
      <c r="B33" s="14">
        <v>1</v>
      </c>
      <c r="C33" s="28" t="s">
        <v>50</v>
      </c>
      <c r="D33" s="13" t="s">
        <v>51</v>
      </c>
      <c r="E33" s="29">
        <v>100</v>
      </c>
      <c r="F33" s="30" t="s">
        <v>52</v>
      </c>
      <c r="G33" s="31">
        <v>1</v>
      </c>
      <c r="H33" s="31">
        <v>1</v>
      </c>
      <c r="I33" s="31">
        <v>1</v>
      </c>
      <c r="J33" s="31">
        <v>1</v>
      </c>
      <c r="K33" s="31">
        <v>1</v>
      </c>
      <c r="L33" s="32">
        <v>1</v>
      </c>
      <c r="M33" s="19">
        <f t="shared" ref="M33:M37" si="6">AVERAGE(G33:K33)</f>
        <v>1</v>
      </c>
      <c r="N33" s="27"/>
      <c r="O33" s="21"/>
      <c r="P33" s="21"/>
      <c r="Q33" s="21"/>
      <c r="R33" s="21"/>
      <c r="S33" s="21"/>
      <c r="T33" s="21"/>
      <c r="U33" s="21"/>
      <c r="V33" s="21"/>
      <c r="W33" s="21"/>
      <c r="X33" s="21"/>
      <c r="Y33" s="21"/>
    </row>
    <row r="34" spans="1:25" ht="100.5" x14ac:dyDescent="0.2">
      <c r="A34" s="13">
        <v>6</v>
      </c>
      <c r="B34" s="14">
        <v>2</v>
      </c>
      <c r="C34" s="28" t="s">
        <v>53</v>
      </c>
      <c r="D34" s="13" t="s">
        <v>51</v>
      </c>
      <c r="E34" s="29">
        <v>100</v>
      </c>
      <c r="F34" s="30" t="s">
        <v>52</v>
      </c>
      <c r="G34" s="31">
        <v>0.9</v>
      </c>
      <c r="H34" s="31">
        <v>0.9</v>
      </c>
      <c r="I34" s="31">
        <v>0.9</v>
      </c>
      <c r="J34" s="31">
        <v>0.9</v>
      </c>
      <c r="K34" s="31">
        <v>0.75</v>
      </c>
      <c r="L34" s="32">
        <v>2</v>
      </c>
      <c r="M34" s="19">
        <f t="shared" si="6"/>
        <v>0.86999999999999988</v>
      </c>
      <c r="N34" s="27"/>
      <c r="O34" s="21"/>
      <c r="P34" s="21"/>
      <c r="Q34" s="21"/>
      <c r="R34" s="21"/>
      <c r="S34" s="21"/>
      <c r="T34" s="21"/>
      <c r="U34" s="21"/>
      <c r="V34" s="21"/>
      <c r="W34" s="21"/>
      <c r="X34" s="21"/>
      <c r="Y34" s="21"/>
    </row>
    <row r="35" spans="1:25" ht="111" x14ac:dyDescent="0.2">
      <c r="A35" s="13">
        <v>6</v>
      </c>
      <c r="B35" s="14">
        <v>3</v>
      </c>
      <c r="C35" s="28" t="s">
        <v>54</v>
      </c>
      <c r="D35" s="13" t="s">
        <v>51</v>
      </c>
      <c r="E35" s="29">
        <v>100</v>
      </c>
      <c r="F35" s="30" t="s">
        <v>52</v>
      </c>
      <c r="G35" s="31">
        <v>0.85</v>
      </c>
      <c r="H35" s="31">
        <v>0.9</v>
      </c>
      <c r="I35" s="31">
        <v>0.85</v>
      </c>
      <c r="J35" s="31">
        <v>1</v>
      </c>
      <c r="K35" s="31">
        <v>0.5</v>
      </c>
      <c r="L35" s="32">
        <v>3</v>
      </c>
      <c r="M35" s="19">
        <f t="shared" si="6"/>
        <v>0.82</v>
      </c>
      <c r="N35" s="27"/>
      <c r="O35" s="21"/>
      <c r="P35" s="21"/>
      <c r="Q35" s="21"/>
      <c r="R35" s="21"/>
      <c r="S35" s="21"/>
      <c r="T35" s="21"/>
      <c r="U35" s="21"/>
      <c r="V35" s="21"/>
      <c r="W35" s="21"/>
      <c r="X35" s="21"/>
      <c r="Y35" s="21"/>
    </row>
    <row r="36" spans="1:25" ht="111" x14ac:dyDescent="0.2">
      <c r="A36" s="13">
        <v>6</v>
      </c>
      <c r="B36" s="14">
        <v>4</v>
      </c>
      <c r="C36" s="28" t="s">
        <v>55</v>
      </c>
      <c r="D36" s="13" t="s">
        <v>51</v>
      </c>
      <c r="E36" s="29">
        <v>100</v>
      </c>
      <c r="F36" s="30" t="s">
        <v>52</v>
      </c>
      <c r="G36" s="31">
        <v>0.8</v>
      </c>
      <c r="H36" s="31">
        <v>0.85</v>
      </c>
      <c r="I36" s="31">
        <v>0.8</v>
      </c>
      <c r="J36" s="31">
        <v>0.95</v>
      </c>
      <c r="K36" s="31">
        <v>0.5</v>
      </c>
      <c r="L36" s="32">
        <v>4</v>
      </c>
      <c r="M36" s="19">
        <f t="shared" si="6"/>
        <v>0.78</v>
      </c>
      <c r="N36" s="27"/>
      <c r="O36" s="21"/>
      <c r="P36" s="21"/>
      <c r="Q36" s="21"/>
      <c r="R36" s="21"/>
      <c r="S36" s="21"/>
      <c r="T36" s="21"/>
      <c r="U36" s="21"/>
      <c r="V36" s="21"/>
      <c r="W36" s="21"/>
      <c r="X36" s="21"/>
      <c r="Y36" s="21"/>
    </row>
    <row r="37" spans="1:25" ht="89.25" x14ac:dyDescent="0.2">
      <c r="A37" s="13">
        <v>6</v>
      </c>
      <c r="B37" s="14">
        <v>5</v>
      </c>
      <c r="C37" s="28" t="s">
        <v>56</v>
      </c>
      <c r="D37" s="13" t="s">
        <v>51</v>
      </c>
      <c r="E37" s="29">
        <v>100</v>
      </c>
      <c r="F37" s="30" t="s">
        <v>52</v>
      </c>
      <c r="G37" s="31">
        <v>0.7</v>
      </c>
      <c r="H37" s="31">
        <v>0.7</v>
      </c>
      <c r="I37" s="31">
        <v>0.5</v>
      </c>
      <c r="J37" s="31">
        <v>0.8</v>
      </c>
      <c r="K37" s="31">
        <v>0.25</v>
      </c>
      <c r="L37" s="32">
        <v>5</v>
      </c>
      <c r="M37" s="19">
        <f t="shared" si="6"/>
        <v>0.59000000000000008</v>
      </c>
      <c r="N37" s="27"/>
      <c r="O37" s="21"/>
      <c r="P37" s="21"/>
      <c r="Q37" s="21"/>
      <c r="R37" s="21"/>
      <c r="S37" s="21"/>
      <c r="T37" s="21"/>
      <c r="U37" s="21"/>
      <c r="V37" s="21"/>
      <c r="W37" s="21"/>
      <c r="X37" s="21"/>
      <c r="Y37" s="21"/>
    </row>
    <row r="38" spans="1:25" x14ac:dyDescent="0.15">
      <c r="A38" s="24"/>
      <c r="B38" s="24"/>
      <c r="C38" s="25"/>
      <c r="D38" s="24"/>
      <c r="E38" s="24"/>
      <c r="F38" s="24"/>
      <c r="G38" s="24"/>
      <c r="H38" s="24"/>
      <c r="I38" s="24"/>
      <c r="J38" s="24"/>
      <c r="K38" s="24"/>
      <c r="L38" s="24"/>
      <c r="M38" s="24"/>
      <c r="N38" s="26"/>
      <c r="O38" s="21"/>
      <c r="P38" s="21"/>
      <c r="Q38" s="21"/>
      <c r="R38" s="21"/>
      <c r="S38" s="21"/>
      <c r="T38" s="21"/>
      <c r="U38" s="21"/>
      <c r="V38" s="21"/>
      <c r="W38" s="21"/>
      <c r="X38" s="21"/>
      <c r="Y38" s="21"/>
    </row>
    <row r="39" spans="1:25" ht="89.25" x14ac:dyDescent="0.2">
      <c r="A39" s="13">
        <v>7</v>
      </c>
      <c r="B39" s="14">
        <v>1</v>
      </c>
      <c r="C39" s="28" t="s">
        <v>57</v>
      </c>
      <c r="D39" s="29" t="s">
        <v>31</v>
      </c>
      <c r="E39" s="29">
        <v>90</v>
      </c>
      <c r="F39" s="30" t="s">
        <v>58</v>
      </c>
      <c r="G39" s="31">
        <v>1</v>
      </c>
      <c r="H39" s="31">
        <v>1</v>
      </c>
      <c r="I39" s="31">
        <v>1</v>
      </c>
      <c r="J39" s="31">
        <v>1</v>
      </c>
      <c r="K39" s="31">
        <v>1</v>
      </c>
      <c r="L39" s="32">
        <v>1</v>
      </c>
      <c r="M39" s="19">
        <f t="shared" ref="M39:M43" si="7">AVERAGE(G39:K39)</f>
        <v>1</v>
      </c>
      <c r="N39" s="27"/>
      <c r="O39" s="21"/>
      <c r="P39" s="21"/>
      <c r="Q39" s="21"/>
      <c r="R39" s="21"/>
      <c r="S39" s="21"/>
      <c r="T39" s="21"/>
      <c r="U39" s="21"/>
      <c r="V39" s="21"/>
      <c r="W39" s="21"/>
      <c r="X39" s="21"/>
      <c r="Y39" s="21"/>
    </row>
    <row r="40" spans="1:25" ht="78.75" x14ac:dyDescent="0.2">
      <c r="A40" s="13">
        <v>7</v>
      </c>
      <c r="B40" s="14">
        <v>2</v>
      </c>
      <c r="C40" s="28" t="s">
        <v>59</v>
      </c>
      <c r="D40" s="29" t="s">
        <v>31</v>
      </c>
      <c r="E40" s="29">
        <v>90</v>
      </c>
      <c r="F40" s="30" t="s">
        <v>58</v>
      </c>
      <c r="G40" s="31">
        <v>0.9</v>
      </c>
      <c r="H40" s="31">
        <v>0.9</v>
      </c>
      <c r="I40" s="31">
        <v>1</v>
      </c>
      <c r="J40" s="31">
        <v>0.85</v>
      </c>
      <c r="K40" s="31">
        <v>0.7</v>
      </c>
      <c r="L40" s="32">
        <v>3</v>
      </c>
      <c r="M40" s="19">
        <f t="shared" si="7"/>
        <v>0.86999999999999988</v>
      </c>
      <c r="N40" s="27"/>
      <c r="O40" s="21"/>
      <c r="P40" s="21"/>
      <c r="Q40" s="21"/>
      <c r="R40" s="21"/>
      <c r="S40" s="21"/>
      <c r="T40" s="21"/>
      <c r="U40" s="21"/>
      <c r="V40" s="21"/>
      <c r="W40" s="21"/>
      <c r="X40" s="21"/>
      <c r="Y40" s="21"/>
    </row>
    <row r="41" spans="1:25" ht="89.25" x14ac:dyDescent="0.2">
      <c r="A41" s="13">
        <v>7</v>
      </c>
      <c r="B41" s="14">
        <v>3</v>
      </c>
      <c r="C41" s="28" t="s">
        <v>60</v>
      </c>
      <c r="D41" s="29" t="s">
        <v>31</v>
      </c>
      <c r="E41" s="29">
        <v>90</v>
      </c>
      <c r="F41" s="30" t="s">
        <v>58</v>
      </c>
      <c r="G41" s="31">
        <v>0.9</v>
      </c>
      <c r="H41" s="31">
        <v>0.95</v>
      </c>
      <c r="I41" s="31">
        <v>0.9</v>
      </c>
      <c r="J41" s="31">
        <v>0.85</v>
      </c>
      <c r="K41" s="31">
        <v>1</v>
      </c>
      <c r="L41" s="32">
        <v>2</v>
      </c>
      <c r="M41" s="19">
        <f t="shared" si="7"/>
        <v>0.91999999999999993</v>
      </c>
      <c r="N41" s="27"/>
      <c r="O41" s="21"/>
      <c r="P41" s="21"/>
      <c r="Q41" s="21"/>
      <c r="R41" s="21"/>
      <c r="S41" s="21"/>
      <c r="T41" s="21"/>
      <c r="U41" s="21"/>
      <c r="V41" s="21"/>
      <c r="W41" s="21"/>
      <c r="X41" s="21"/>
      <c r="Y41" s="21"/>
    </row>
    <row r="42" spans="1:25" ht="78.75" x14ac:dyDescent="0.2">
      <c r="A42" s="13">
        <v>7</v>
      </c>
      <c r="B42" s="14">
        <v>4</v>
      </c>
      <c r="C42" s="28" t="s">
        <v>61</v>
      </c>
      <c r="D42" s="29" t="s">
        <v>31</v>
      </c>
      <c r="E42" s="29">
        <v>90</v>
      </c>
      <c r="F42" s="30" t="s">
        <v>58</v>
      </c>
      <c r="G42" s="31">
        <v>0.5</v>
      </c>
      <c r="H42" s="31">
        <v>0.5</v>
      </c>
      <c r="I42" s="31">
        <v>0.5</v>
      </c>
      <c r="J42" s="31">
        <v>0.85</v>
      </c>
      <c r="K42" s="31">
        <v>0.35</v>
      </c>
      <c r="L42" s="32">
        <v>5</v>
      </c>
      <c r="M42" s="19">
        <f t="shared" si="7"/>
        <v>0.54</v>
      </c>
      <c r="N42" s="27"/>
      <c r="O42" s="21"/>
      <c r="P42" s="21"/>
      <c r="Q42" s="21"/>
      <c r="R42" s="21"/>
      <c r="S42" s="21"/>
      <c r="T42" s="21"/>
      <c r="U42" s="21"/>
      <c r="V42" s="21"/>
      <c r="W42" s="21"/>
      <c r="X42" s="21"/>
      <c r="Y42" s="21"/>
    </row>
    <row r="43" spans="1:25" ht="89.25" x14ac:dyDescent="0.2">
      <c r="A43" s="13">
        <v>7</v>
      </c>
      <c r="B43" s="14">
        <v>5</v>
      </c>
      <c r="C43" s="28" t="s">
        <v>62</v>
      </c>
      <c r="D43" s="29" t="s">
        <v>31</v>
      </c>
      <c r="E43" s="29">
        <v>90</v>
      </c>
      <c r="F43" s="30" t="s">
        <v>58</v>
      </c>
      <c r="G43" s="31">
        <v>0.8</v>
      </c>
      <c r="H43" s="31">
        <v>0.8</v>
      </c>
      <c r="I43" s="31">
        <v>0.8</v>
      </c>
      <c r="J43" s="31">
        <v>0.9</v>
      </c>
      <c r="K43" s="31">
        <v>0.7</v>
      </c>
      <c r="L43" s="32">
        <v>4</v>
      </c>
      <c r="M43" s="19">
        <f t="shared" si="7"/>
        <v>0.8</v>
      </c>
      <c r="N43" s="27"/>
      <c r="O43" s="21"/>
      <c r="P43" s="21"/>
      <c r="Q43" s="21"/>
      <c r="R43" s="21"/>
      <c r="S43" s="21"/>
      <c r="T43" s="21"/>
      <c r="U43" s="21"/>
      <c r="V43" s="21"/>
      <c r="W43" s="21"/>
      <c r="X43" s="21"/>
      <c r="Y43" s="21"/>
    </row>
    <row r="44" spans="1:25" x14ac:dyDescent="0.15">
      <c r="A44" s="24"/>
      <c r="B44" s="24"/>
      <c r="C44" s="25"/>
      <c r="D44" s="24"/>
      <c r="E44" s="24"/>
      <c r="F44" s="24"/>
      <c r="G44" s="24"/>
      <c r="H44" s="24"/>
      <c r="I44" s="24"/>
      <c r="J44" s="24"/>
      <c r="K44" s="24"/>
      <c r="L44" s="24"/>
      <c r="M44" s="24"/>
      <c r="N44" s="26"/>
      <c r="O44" s="21"/>
      <c r="P44" s="21"/>
      <c r="Q44" s="21"/>
      <c r="R44" s="21"/>
      <c r="S44" s="21"/>
      <c r="T44" s="21"/>
      <c r="U44" s="21"/>
      <c r="V44" s="21"/>
      <c r="W44" s="21"/>
      <c r="X44" s="21"/>
      <c r="Y44" s="21"/>
    </row>
    <row r="45" spans="1:25" ht="89.25" x14ac:dyDescent="0.2">
      <c r="A45" s="13">
        <v>8</v>
      </c>
      <c r="B45" s="14">
        <v>1</v>
      </c>
      <c r="C45" s="28" t="s">
        <v>63</v>
      </c>
      <c r="D45" s="29" t="s">
        <v>51</v>
      </c>
      <c r="E45" s="29">
        <v>90</v>
      </c>
      <c r="F45" s="30" t="s">
        <v>64</v>
      </c>
      <c r="G45" s="31">
        <v>1</v>
      </c>
      <c r="H45" s="31">
        <v>1</v>
      </c>
      <c r="I45" s="31">
        <v>1</v>
      </c>
      <c r="J45" s="31">
        <v>1</v>
      </c>
      <c r="K45" s="31">
        <v>1</v>
      </c>
      <c r="L45" s="32">
        <v>1</v>
      </c>
      <c r="M45" s="19">
        <f t="shared" ref="M45:M49" si="8">AVERAGE(G45:K45)</f>
        <v>1</v>
      </c>
      <c r="N45" s="27"/>
      <c r="O45" s="21"/>
      <c r="P45" s="21"/>
      <c r="Q45" s="21"/>
      <c r="R45" s="21"/>
      <c r="S45" s="21"/>
      <c r="T45" s="21"/>
      <c r="U45" s="21"/>
      <c r="V45" s="21"/>
      <c r="W45" s="21"/>
      <c r="X45" s="21"/>
      <c r="Y45" s="21"/>
    </row>
    <row r="46" spans="1:25" ht="89.25" x14ac:dyDescent="0.2">
      <c r="A46" s="13">
        <v>8</v>
      </c>
      <c r="B46" s="14">
        <v>2</v>
      </c>
      <c r="C46" s="28" t="s">
        <v>65</v>
      </c>
      <c r="D46" s="29" t="s">
        <v>51</v>
      </c>
      <c r="E46" s="29">
        <v>90</v>
      </c>
      <c r="F46" s="30" t="s">
        <v>64</v>
      </c>
      <c r="G46" s="31">
        <v>0.95</v>
      </c>
      <c r="H46" s="31">
        <v>0.9</v>
      </c>
      <c r="I46" s="31">
        <v>0.95</v>
      </c>
      <c r="J46" s="31">
        <v>0.95</v>
      </c>
      <c r="K46" s="31">
        <v>0.75</v>
      </c>
      <c r="L46" s="32">
        <v>3</v>
      </c>
      <c r="M46" s="19">
        <f t="shared" si="8"/>
        <v>0.9</v>
      </c>
      <c r="N46" s="27"/>
      <c r="O46" s="21"/>
      <c r="P46" s="21"/>
      <c r="Q46" s="21"/>
      <c r="R46" s="21"/>
      <c r="S46" s="21"/>
      <c r="T46" s="21"/>
      <c r="U46" s="21"/>
      <c r="V46" s="21"/>
      <c r="W46" s="21"/>
      <c r="X46" s="21"/>
      <c r="Y46" s="21"/>
    </row>
    <row r="47" spans="1:25" ht="89.25" x14ac:dyDescent="0.2">
      <c r="A47" s="13">
        <v>8</v>
      </c>
      <c r="B47" s="14">
        <v>3</v>
      </c>
      <c r="C47" s="28" t="s">
        <v>66</v>
      </c>
      <c r="D47" s="29" t="s">
        <v>51</v>
      </c>
      <c r="E47" s="29">
        <v>90</v>
      </c>
      <c r="F47" s="30" t="s">
        <v>64</v>
      </c>
      <c r="G47" s="31">
        <v>0.9</v>
      </c>
      <c r="H47" s="31">
        <v>0.95</v>
      </c>
      <c r="I47" s="31">
        <v>0.9</v>
      </c>
      <c r="J47" s="31">
        <v>0.9</v>
      </c>
      <c r="K47" s="31">
        <v>0.5</v>
      </c>
      <c r="L47" s="32">
        <v>4</v>
      </c>
      <c r="M47" s="19">
        <f t="shared" si="8"/>
        <v>0.83000000000000007</v>
      </c>
      <c r="N47" s="27"/>
      <c r="O47" s="21"/>
      <c r="P47" s="21"/>
      <c r="Q47" s="21"/>
      <c r="R47" s="21"/>
      <c r="S47" s="21"/>
      <c r="T47" s="21"/>
      <c r="U47" s="21"/>
      <c r="V47" s="21"/>
      <c r="W47" s="21"/>
      <c r="X47" s="21"/>
      <c r="Y47" s="21"/>
    </row>
    <row r="48" spans="1:25" ht="89.25" x14ac:dyDescent="0.2">
      <c r="A48" s="13">
        <v>8</v>
      </c>
      <c r="B48" s="14">
        <v>4</v>
      </c>
      <c r="C48" s="28" t="s">
        <v>67</v>
      </c>
      <c r="D48" s="29" t="s">
        <v>51</v>
      </c>
      <c r="E48" s="29">
        <v>90</v>
      </c>
      <c r="F48" s="30" t="s">
        <v>64</v>
      </c>
      <c r="G48" s="31">
        <v>0.8</v>
      </c>
      <c r="H48" s="31">
        <v>0.8</v>
      </c>
      <c r="I48" s="31">
        <v>0.8</v>
      </c>
      <c r="J48" s="31">
        <v>0.9</v>
      </c>
      <c r="K48" s="31">
        <v>1</v>
      </c>
      <c r="L48" s="32">
        <v>3</v>
      </c>
      <c r="M48" s="19">
        <f t="shared" si="8"/>
        <v>0.8600000000000001</v>
      </c>
      <c r="N48" s="27"/>
      <c r="O48" s="21"/>
      <c r="P48" s="21"/>
      <c r="Q48" s="21"/>
      <c r="R48" s="21"/>
      <c r="S48" s="21"/>
      <c r="T48" s="21"/>
      <c r="U48" s="21"/>
      <c r="V48" s="21"/>
      <c r="W48" s="21"/>
      <c r="X48" s="21"/>
      <c r="Y48" s="21"/>
    </row>
    <row r="49" spans="1:25" ht="78.75" x14ac:dyDescent="0.2">
      <c r="A49" s="13">
        <v>8</v>
      </c>
      <c r="B49" s="14">
        <v>5</v>
      </c>
      <c r="C49" s="28" t="s">
        <v>68</v>
      </c>
      <c r="D49" s="29" t="s">
        <v>51</v>
      </c>
      <c r="E49" s="29">
        <v>90</v>
      </c>
      <c r="F49" s="30" t="s">
        <v>64</v>
      </c>
      <c r="G49" s="31">
        <v>0.8</v>
      </c>
      <c r="H49" s="31">
        <v>0.8</v>
      </c>
      <c r="I49" s="31">
        <v>0.5</v>
      </c>
      <c r="J49" s="31">
        <v>0.9</v>
      </c>
      <c r="K49" s="31">
        <v>0.75</v>
      </c>
      <c r="L49" s="32">
        <v>5</v>
      </c>
      <c r="M49" s="19">
        <f t="shared" si="8"/>
        <v>0.75</v>
      </c>
      <c r="N49" s="27"/>
      <c r="O49" s="21"/>
      <c r="P49" s="21"/>
      <c r="Q49" s="21"/>
      <c r="R49" s="21"/>
      <c r="S49" s="21"/>
      <c r="T49" s="21"/>
      <c r="U49" s="21"/>
      <c r="V49" s="21"/>
      <c r="W49" s="21"/>
      <c r="X49" s="21"/>
      <c r="Y49" s="21"/>
    </row>
    <row r="50" spans="1:25" x14ac:dyDescent="0.15">
      <c r="A50" s="24"/>
      <c r="B50" s="24"/>
      <c r="C50" s="25"/>
      <c r="D50" s="24"/>
      <c r="E50" s="24"/>
      <c r="F50" s="24"/>
      <c r="G50" s="24"/>
      <c r="H50" s="24"/>
      <c r="I50" s="24"/>
      <c r="J50" s="24"/>
      <c r="K50" s="24"/>
      <c r="L50" s="24"/>
      <c r="M50" s="24"/>
      <c r="N50" s="26"/>
      <c r="O50" s="21"/>
      <c r="P50" s="21"/>
      <c r="Q50" s="21"/>
      <c r="R50" s="21"/>
      <c r="S50" s="21"/>
      <c r="T50" s="21"/>
      <c r="U50" s="21"/>
      <c r="V50" s="21"/>
      <c r="W50" s="21"/>
      <c r="X50" s="21"/>
      <c r="Y50" s="21"/>
    </row>
    <row r="51" spans="1:25" ht="78.75" x14ac:dyDescent="0.2">
      <c r="A51" s="13">
        <v>9</v>
      </c>
      <c r="B51" s="14">
        <v>1</v>
      </c>
      <c r="C51" s="28" t="s">
        <v>69</v>
      </c>
      <c r="D51" s="29" t="s">
        <v>70</v>
      </c>
      <c r="E51" s="29">
        <v>80</v>
      </c>
      <c r="F51" s="30" t="s">
        <v>71</v>
      </c>
      <c r="G51" s="31">
        <v>1</v>
      </c>
      <c r="H51" s="31">
        <v>1</v>
      </c>
      <c r="I51" s="31">
        <v>1</v>
      </c>
      <c r="J51" s="31">
        <v>1</v>
      </c>
      <c r="K51" s="31">
        <v>1</v>
      </c>
      <c r="L51" s="32">
        <v>1</v>
      </c>
      <c r="M51" s="19">
        <f t="shared" ref="M51:M55" si="9">AVERAGE(G51:K51)</f>
        <v>1</v>
      </c>
      <c r="N51" s="27"/>
      <c r="O51" s="21"/>
      <c r="P51" s="21"/>
      <c r="Q51" s="21"/>
      <c r="R51" s="21"/>
      <c r="S51" s="21"/>
      <c r="T51" s="21"/>
      <c r="U51" s="21"/>
      <c r="V51" s="21"/>
      <c r="W51" s="21"/>
      <c r="X51" s="21"/>
      <c r="Y51" s="21"/>
    </row>
    <row r="52" spans="1:25" ht="78.75" x14ac:dyDescent="0.2">
      <c r="A52" s="13">
        <v>9</v>
      </c>
      <c r="B52" s="14">
        <v>2</v>
      </c>
      <c r="C52" s="28" t="s">
        <v>72</v>
      </c>
      <c r="D52" s="29" t="s">
        <v>70</v>
      </c>
      <c r="E52" s="29">
        <v>80</v>
      </c>
      <c r="F52" s="30" t="s">
        <v>71</v>
      </c>
      <c r="G52" s="31">
        <v>0.95</v>
      </c>
      <c r="H52" s="31">
        <v>0.9</v>
      </c>
      <c r="I52" s="31">
        <v>0.95</v>
      </c>
      <c r="J52" s="31">
        <v>0.95</v>
      </c>
      <c r="K52" s="31">
        <v>0.5</v>
      </c>
      <c r="L52" s="32">
        <v>3</v>
      </c>
      <c r="M52" s="19">
        <f t="shared" si="9"/>
        <v>0.85</v>
      </c>
      <c r="N52" s="27"/>
      <c r="O52" s="21"/>
      <c r="P52" s="21"/>
      <c r="Q52" s="21"/>
      <c r="R52" s="21"/>
      <c r="S52" s="21"/>
      <c r="T52" s="21"/>
      <c r="U52" s="21"/>
      <c r="V52" s="21"/>
      <c r="W52" s="21"/>
      <c r="X52" s="21"/>
      <c r="Y52" s="21"/>
    </row>
    <row r="53" spans="1:25" ht="78.75" x14ac:dyDescent="0.2">
      <c r="A53" s="13">
        <v>9</v>
      </c>
      <c r="B53" s="14">
        <v>3</v>
      </c>
      <c r="C53" s="28" t="s">
        <v>73</v>
      </c>
      <c r="D53" s="29" t="s">
        <v>70</v>
      </c>
      <c r="E53" s="29">
        <v>80</v>
      </c>
      <c r="F53" s="30" t="s">
        <v>71</v>
      </c>
      <c r="G53" s="31">
        <v>0.9</v>
      </c>
      <c r="H53" s="31">
        <v>0.9</v>
      </c>
      <c r="I53" s="31">
        <v>1</v>
      </c>
      <c r="J53" s="31">
        <v>1</v>
      </c>
      <c r="K53" s="31">
        <v>1</v>
      </c>
      <c r="L53" s="32">
        <v>4</v>
      </c>
      <c r="M53" s="19">
        <f t="shared" si="9"/>
        <v>0.96</v>
      </c>
      <c r="N53" s="27"/>
      <c r="O53" s="21"/>
      <c r="P53" s="21"/>
      <c r="Q53" s="21"/>
      <c r="R53" s="21"/>
      <c r="S53" s="21"/>
      <c r="T53" s="21"/>
      <c r="U53" s="21"/>
      <c r="V53" s="21"/>
      <c r="W53" s="21"/>
      <c r="X53" s="21"/>
      <c r="Y53" s="21"/>
    </row>
    <row r="54" spans="1:25" ht="78.75" x14ac:dyDescent="0.2">
      <c r="A54" s="13">
        <v>9</v>
      </c>
      <c r="B54" s="14">
        <v>4</v>
      </c>
      <c r="C54" s="28" t="s">
        <v>74</v>
      </c>
      <c r="D54" s="29" t="s">
        <v>70</v>
      </c>
      <c r="E54" s="29">
        <v>80</v>
      </c>
      <c r="F54" s="30" t="s">
        <v>71</v>
      </c>
      <c r="G54" s="31">
        <v>0.8</v>
      </c>
      <c r="H54" s="31">
        <v>0.85</v>
      </c>
      <c r="I54" s="31">
        <v>0.9</v>
      </c>
      <c r="J54" s="31">
        <v>0.95</v>
      </c>
      <c r="K54" s="31">
        <v>1</v>
      </c>
      <c r="L54" s="32">
        <v>3</v>
      </c>
      <c r="M54" s="19">
        <f t="shared" si="9"/>
        <v>0.9</v>
      </c>
      <c r="N54" s="27"/>
      <c r="O54" s="21"/>
      <c r="P54" s="21"/>
      <c r="Q54" s="21"/>
      <c r="R54" s="21"/>
      <c r="S54" s="21"/>
      <c r="T54" s="21"/>
      <c r="U54" s="21"/>
      <c r="V54" s="21"/>
      <c r="W54" s="21"/>
      <c r="X54" s="21"/>
      <c r="Y54" s="21"/>
    </row>
    <row r="55" spans="1:25" ht="78.75" x14ac:dyDescent="0.2">
      <c r="A55" s="13">
        <v>9</v>
      </c>
      <c r="B55" s="14">
        <v>5</v>
      </c>
      <c r="C55" s="28" t="s">
        <v>75</v>
      </c>
      <c r="D55" s="29" t="s">
        <v>70</v>
      </c>
      <c r="E55" s="29">
        <v>80</v>
      </c>
      <c r="F55" s="30" t="s">
        <v>71</v>
      </c>
      <c r="G55" s="31">
        <v>0.85</v>
      </c>
      <c r="H55" s="31">
        <v>0.8</v>
      </c>
      <c r="I55" s="31">
        <v>0.8</v>
      </c>
      <c r="J55" s="31">
        <v>1</v>
      </c>
      <c r="K55" s="31">
        <v>1</v>
      </c>
      <c r="L55" s="32">
        <v>5</v>
      </c>
      <c r="M55" s="19">
        <f t="shared" si="9"/>
        <v>0.89</v>
      </c>
      <c r="N55" s="27"/>
      <c r="O55" s="21"/>
      <c r="P55" s="21"/>
      <c r="Q55" s="21"/>
      <c r="R55" s="21"/>
      <c r="S55" s="21"/>
      <c r="T55" s="21"/>
      <c r="U55" s="21"/>
      <c r="V55" s="21"/>
      <c r="W55" s="21"/>
      <c r="X55" s="21"/>
      <c r="Y55" s="21"/>
    </row>
    <row r="56" spans="1:25" x14ac:dyDescent="0.15">
      <c r="A56" s="24"/>
      <c r="B56" s="24"/>
      <c r="C56" s="25"/>
      <c r="D56" s="24"/>
      <c r="E56" s="24"/>
      <c r="F56" s="24"/>
      <c r="G56" s="24"/>
      <c r="H56" s="24"/>
      <c r="I56" s="24"/>
      <c r="J56" s="24"/>
      <c r="K56" s="24"/>
      <c r="L56" s="24"/>
      <c r="M56" s="24"/>
      <c r="N56" s="26"/>
      <c r="O56" s="21"/>
      <c r="P56" s="21"/>
      <c r="Q56" s="21"/>
      <c r="R56" s="21"/>
      <c r="S56" s="21"/>
      <c r="T56" s="21"/>
      <c r="U56" s="21"/>
      <c r="V56" s="21"/>
      <c r="W56" s="21"/>
      <c r="X56" s="21"/>
      <c r="Y56" s="21"/>
    </row>
    <row r="57" spans="1:25" ht="100.5" x14ac:dyDescent="0.2">
      <c r="A57" s="13">
        <v>10</v>
      </c>
      <c r="B57" s="14">
        <v>1</v>
      </c>
      <c r="C57" s="28" t="s">
        <v>76</v>
      </c>
      <c r="D57" s="29" t="s">
        <v>51</v>
      </c>
      <c r="E57" s="29">
        <v>95</v>
      </c>
      <c r="F57" s="30" t="s">
        <v>77</v>
      </c>
      <c r="G57" s="31">
        <v>1</v>
      </c>
      <c r="H57" s="31">
        <v>1</v>
      </c>
      <c r="I57" s="31">
        <v>1</v>
      </c>
      <c r="J57" s="31">
        <v>1</v>
      </c>
      <c r="K57" s="31">
        <v>1</v>
      </c>
      <c r="L57" s="32">
        <v>1</v>
      </c>
      <c r="M57" s="19">
        <f t="shared" ref="M57:M61" si="10">AVERAGE(G57:K57)</f>
        <v>1</v>
      </c>
      <c r="N57" s="20">
        <f t="shared" ref="N57:N61" si="11">IF(LEN(TRIM(C57))=0,0,LEN(TRIM(C57))-LEN(SUBSTITUTE(C57," ",""))+1)</f>
        <v>95</v>
      </c>
      <c r="O57" s="21"/>
      <c r="P57" s="21"/>
      <c r="Q57" s="21"/>
      <c r="R57" s="21"/>
      <c r="S57" s="21"/>
      <c r="T57" s="21"/>
      <c r="U57" s="21"/>
      <c r="V57" s="21"/>
      <c r="W57" s="21"/>
      <c r="X57" s="21"/>
      <c r="Y57" s="21"/>
    </row>
    <row r="58" spans="1:25" ht="100.5" x14ac:dyDescent="0.2">
      <c r="A58" s="13">
        <v>10</v>
      </c>
      <c r="B58" s="14">
        <v>2</v>
      </c>
      <c r="C58" s="28" t="s">
        <v>78</v>
      </c>
      <c r="D58" s="29" t="s">
        <v>51</v>
      </c>
      <c r="E58" s="29">
        <v>95</v>
      </c>
      <c r="F58" s="30" t="s">
        <v>77</v>
      </c>
      <c r="G58" s="31">
        <v>0.9</v>
      </c>
      <c r="H58" s="31">
        <v>0.8</v>
      </c>
      <c r="I58" s="31">
        <v>0.95</v>
      </c>
      <c r="J58" s="31">
        <v>0.9</v>
      </c>
      <c r="K58" s="31">
        <v>0.75</v>
      </c>
      <c r="L58" s="32">
        <v>3</v>
      </c>
      <c r="M58" s="19">
        <f t="shared" si="10"/>
        <v>0.8600000000000001</v>
      </c>
      <c r="N58" s="20">
        <f t="shared" si="11"/>
        <v>91</v>
      </c>
      <c r="O58" s="21"/>
      <c r="P58" s="21"/>
      <c r="Q58" s="21"/>
      <c r="R58" s="21"/>
      <c r="S58" s="21"/>
      <c r="T58" s="21"/>
      <c r="U58" s="21"/>
      <c r="V58" s="21"/>
      <c r="W58" s="21"/>
      <c r="X58" s="21"/>
      <c r="Y58" s="21"/>
    </row>
    <row r="59" spans="1:25" ht="78.75" x14ac:dyDescent="0.2">
      <c r="A59" s="13">
        <v>10</v>
      </c>
      <c r="B59" s="14">
        <v>3</v>
      </c>
      <c r="C59" s="28" t="s">
        <v>79</v>
      </c>
      <c r="D59" s="29" t="s">
        <v>51</v>
      </c>
      <c r="E59" s="29">
        <v>95</v>
      </c>
      <c r="F59" s="30" t="s">
        <v>77</v>
      </c>
      <c r="G59" s="31">
        <v>0.8</v>
      </c>
      <c r="H59" s="31">
        <v>0.8</v>
      </c>
      <c r="I59" s="31">
        <v>0.5</v>
      </c>
      <c r="J59" s="31">
        <v>1</v>
      </c>
      <c r="K59" s="31">
        <v>0.75</v>
      </c>
      <c r="L59" s="32">
        <v>5</v>
      </c>
      <c r="M59" s="19">
        <f t="shared" si="10"/>
        <v>0.77</v>
      </c>
      <c r="N59" s="20">
        <f t="shared" si="11"/>
        <v>94</v>
      </c>
      <c r="O59" s="21"/>
      <c r="P59" s="21"/>
      <c r="Q59" s="21"/>
      <c r="R59" s="21"/>
      <c r="S59" s="21"/>
      <c r="T59" s="21"/>
      <c r="U59" s="21"/>
      <c r="V59" s="21"/>
      <c r="W59" s="21"/>
      <c r="X59" s="21"/>
      <c r="Y59" s="21"/>
    </row>
    <row r="60" spans="1:25" ht="89.25" x14ac:dyDescent="0.2">
      <c r="A60" s="13">
        <v>10</v>
      </c>
      <c r="B60" s="14">
        <v>4</v>
      </c>
      <c r="C60" s="28" t="s">
        <v>80</v>
      </c>
      <c r="D60" s="29" t="s">
        <v>51</v>
      </c>
      <c r="E60" s="29">
        <v>95</v>
      </c>
      <c r="F60" s="30" t="s">
        <v>77</v>
      </c>
      <c r="G60" s="31">
        <v>0.9</v>
      </c>
      <c r="H60" s="31">
        <v>0.9</v>
      </c>
      <c r="I60" s="31">
        <v>0.9</v>
      </c>
      <c r="J60" s="31">
        <v>0.9</v>
      </c>
      <c r="K60" s="31">
        <v>1</v>
      </c>
      <c r="L60" s="32">
        <v>2</v>
      </c>
      <c r="M60" s="19">
        <f t="shared" si="10"/>
        <v>0.91999999999999993</v>
      </c>
      <c r="N60" s="20">
        <f t="shared" si="11"/>
        <v>92</v>
      </c>
      <c r="O60" s="21"/>
      <c r="P60" s="21"/>
      <c r="Q60" s="21"/>
      <c r="R60" s="21"/>
      <c r="S60" s="21"/>
      <c r="T60" s="21"/>
      <c r="U60" s="21"/>
      <c r="V60" s="21"/>
      <c r="W60" s="21"/>
      <c r="X60" s="21"/>
      <c r="Y60" s="21"/>
    </row>
    <row r="61" spans="1:25" ht="89.25" x14ac:dyDescent="0.2">
      <c r="A61" s="13">
        <v>10</v>
      </c>
      <c r="B61" s="14">
        <v>5</v>
      </c>
      <c r="C61" s="28" t="s">
        <v>81</v>
      </c>
      <c r="D61" s="29" t="s">
        <v>51</v>
      </c>
      <c r="E61" s="29">
        <v>95</v>
      </c>
      <c r="F61" s="30" t="s">
        <v>77</v>
      </c>
      <c r="G61" s="31">
        <v>0.8</v>
      </c>
      <c r="H61" s="31">
        <v>0.8</v>
      </c>
      <c r="I61" s="31">
        <v>0.8</v>
      </c>
      <c r="J61" s="31">
        <v>0.8</v>
      </c>
      <c r="K61" s="31">
        <v>0.75</v>
      </c>
      <c r="L61" s="32">
        <v>4</v>
      </c>
      <c r="M61" s="19">
        <f t="shared" si="10"/>
        <v>0.79</v>
      </c>
      <c r="N61" s="20">
        <f t="shared" si="11"/>
        <v>86</v>
      </c>
      <c r="O61" s="21"/>
      <c r="P61" s="21"/>
      <c r="Q61" s="21"/>
      <c r="R61" s="21"/>
      <c r="S61" s="21"/>
      <c r="T61" s="21"/>
      <c r="U61" s="21"/>
      <c r="V61" s="21"/>
      <c r="W61" s="21"/>
      <c r="X61" s="21"/>
      <c r="Y61" s="21"/>
    </row>
    <row r="62" spans="1:25" x14ac:dyDescent="0.15">
      <c r="A62" s="24"/>
      <c r="B62" s="24"/>
      <c r="C62" s="25"/>
      <c r="D62" s="24"/>
      <c r="E62" s="24"/>
      <c r="F62" s="24"/>
      <c r="G62" s="24"/>
      <c r="H62" s="24"/>
      <c r="I62" s="24"/>
      <c r="J62" s="24"/>
      <c r="K62" s="24"/>
      <c r="L62" s="24"/>
      <c r="M62" s="24"/>
      <c r="N62" s="26"/>
      <c r="O62" s="21"/>
      <c r="P62" s="21"/>
      <c r="Q62" s="21"/>
      <c r="R62" s="21"/>
      <c r="S62" s="21"/>
      <c r="T62" s="21"/>
      <c r="U62" s="21"/>
      <c r="V62" s="21"/>
      <c r="W62" s="21"/>
      <c r="X62" s="21"/>
      <c r="Y62" s="21"/>
    </row>
    <row r="63" spans="1:25" ht="100.5" x14ac:dyDescent="0.2">
      <c r="A63" s="13">
        <v>11</v>
      </c>
      <c r="B63" s="14">
        <v>1</v>
      </c>
      <c r="C63" s="28" t="s">
        <v>76</v>
      </c>
      <c r="D63" s="29" t="s">
        <v>51</v>
      </c>
      <c r="E63" s="29">
        <v>95</v>
      </c>
      <c r="F63" s="30" t="s">
        <v>77</v>
      </c>
      <c r="G63" s="31">
        <v>1</v>
      </c>
      <c r="H63" s="31">
        <v>1</v>
      </c>
      <c r="I63" s="31">
        <v>1</v>
      </c>
      <c r="J63" s="31">
        <v>1</v>
      </c>
      <c r="K63" s="31">
        <v>1</v>
      </c>
      <c r="L63" s="32">
        <v>1</v>
      </c>
      <c r="M63" s="19">
        <f t="shared" ref="M63:M67" si="12">AVERAGE(G63:K63)</f>
        <v>1</v>
      </c>
      <c r="N63" s="20">
        <f t="shared" ref="N63:N67" si="13">IF(LEN(TRIM(C63))=0,0,LEN(TRIM(C63))-LEN(SUBSTITUTE(C63," ",""))+1)</f>
        <v>95</v>
      </c>
      <c r="O63" s="21"/>
      <c r="P63" s="21"/>
      <c r="Q63" s="21"/>
      <c r="R63" s="21"/>
      <c r="S63" s="21"/>
      <c r="T63" s="21"/>
      <c r="U63" s="21"/>
      <c r="V63" s="21"/>
      <c r="W63" s="21"/>
      <c r="X63" s="21"/>
      <c r="Y63" s="21"/>
    </row>
    <row r="64" spans="1:25" ht="100.5" x14ac:dyDescent="0.2">
      <c r="A64" s="13">
        <v>11</v>
      </c>
      <c r="B64" s="14">
        <v>2</v>
      </c>
      <c r="C64" s="28" t="s">
        <v>78</v>
      </c>
      <c r="D64" s="29" t="s">
        <v>51</v>
      </c>
      <c r="E64" s="29">
        <v>95</v>
      </c>
      <c r="F64" s="30" t="s">
        <v>77</v>
      </c>
      <c r="G64" s="31">
        <v>0.9</v>
      </c>
      <c r="H64" s="31">
        <v>0.8</v>
      </c>
      <c r="I64" s="31">
        <v>0.95</v>
      </c>
      <c r="J64" s="31">
        <v>0.9</v>
      </c>
      <c r="K64" s="31">
        <v>0.75</v>
      </c>
      <c r="L64" s="32">
        <v>3</v>
      </c>
      <c r="M64" s="19">
        <f t="shared" si="12"/>
        <v>0.8600000000000001</v>
      </c>
      <c r="N64" s="20">
        <f t="shared" si="13"/>
        <v>91</v>
      </c>
      <c r="O64" s="21"/>
      <c r="P64" s="21"/>
      <c r="Q64" s="21"/>
      <c r="R64" s="21"/>
      <c r="S64" s="21"/>
      <c r="T64" s="21"/>
      <c r="U64" s="21"/>
      <c r="V64" s="21"/>
      <c r="W64" s="21"/>
      <c r="X64" s="21"/>
      <c r="Y64" s="21"/>
    </row>
    <row r="65" spans="1:25" ht="78.75" x14ac:dyDescent="0.2">
      <c r="A65" s="13">
        <v>11</v>
      </c>
      <c r="B65" s="14">
        <v>3</v>
      </c>
      <c r="C65" s="28" t="s">
        <v>79</v>
      </c>
      <c r="D65" s="29" t="s">
        <v>51</v>
      </c>
      <c r="E65" s="29">
        <v>95</v>
      </c>
      <c r="F65" s="30" t="s">
        <v>77</v>
      </c>
      <c r="G65" s="31">
        <v>0.8</v>
      </c>
      <c r="H65" s="31">
        <v>0.8</v>
      </c>
      <c r="I65" s="31">
        <v>0.5</v>
      </c>
      <c r="J65" s="31">
        <v>1</v>
      </c>
      <c r="K65" s="31">
        <v>0.75</v>
      </c>
      <c r="L65" s="32">
        <v>5</v>
      </c>
      <c r="M65" s="19">
        <f t="shared" si="12"/>
        <v>0.77</v>
      </c>
      <c r="N65" s="20">
        <f t="shared" si="13"/>
        <v>94</v>
      </c>
      <c r="O65" s="21"/>
      <c r="P65" s="21"/>
      <c r="Q65" s="21"/>
      <c r="R65" s="21"/>
      <c r="S65" s="21"/>
      <c r="T65" s="21"/>
      <c r="U65" s="21"/>
      <c r="V65" s="21"/>
      <c r="W65" s="21"/>
      <c r="X65" s="21"/>
      <c r="Y65" s="21"/>
    </row>
    <row r="66" spans="1:25" ht="89.25" x14ac:dyDescent="0.2">
      <c r="A66" s="13">
        <v>11</v>
      </c>
      <c r="B66" s="14">
        <v>4</v>
      </c>
      <c r="C66" s="28" t="s">
        <v>80</v>
      </c>
      <c r="D66" s="29" t="s">
        <v>51</v>
      </c>
      <c r="E66" s="29">
        <v>95</v>
      </c>
      <c r="F66" s="30" t="s">
        <v>77</v>
      </c>
      <c r="G66" s="31">
        <v>0.9</v>
      </c>
      <c r="H66" s="31">
        <v>0.9</v>
      </c>
      <c r="I66" s="31">
        <v>0.9</v>
      </c>
      <c r="J66" s="31">
        <v>0.9</v>
      </c>
      <c r="K66" s="31">
        <v>1</v>
      </c>
      <c r="L66" s="32">
        <v>2</v>
      </c>
      <c r="M66" s="19">
        <f t="shared" si="12"/>
        <v>0.91999999999999993</v>
      </c>
      <c r="N66" s="20">
        <f t="shared" si="13"/>
        <v>92</v>
      </c>
      <c r="O66" s="21"/>
      <c r="P66" s="21"/>
      <c r="Q66" s="21"/>
      <c r="R66" s="21"/>
      <c r="S66" s="21"/>
      <c r="T66" s="21"/>
      <c r="U66" s="21"/>
      <c r="V66" s="21"/>
      <c r="W66" s="21"/>
      <c r="X66" s="21"/>
      <c r="Y66" s="21"/>
    </row>
    <row r="67" spans="1:25" ht="89.25" x14ac:dyDescent="0.2">
      <c r="A67" s="13">
        <v>11</v>
      </c>
      <c r="B67" s="14">
        <v>5</v>
      </c>
      <c r="C67" s="28" t="s">
        <v>81</v>
      </c>
      <c r="D67" s="29" t="s">
        <v>51</v>
      </c>
      <c r="E67" s="29">
        <v>95</v>
      </c>
      <c r="F67" s="30" t="s">
        <v>77</v>
      </c>
      <c r="G67" s="31">
        <v>0.8</v>
      </c>
      <c r="H67" s="31">
        <v>0.8</v>
      </c>
      <c r="I67" s="31">
        <v>0.8</v>
      </c>
      <c r="J67" s="31">
        <v>0.8</v>
      </c>
      <c r="K67" s="31">
        <v>0.75</v>
      </c>
      <c r="L67" s="32">
        <v>4</v>
      </c>
      <c r="M67" s="19">
        <f t="shared" si="12"/>
        <v>0.79</v>
      </c>
      <c r="N67" s="20">
        <f t="shared" si="13"/>
        <v>86</v>
      </c>
      <c r="O67" s="21"/>
      <c r="P67" s="21"/>
      <c r="Q67" s="21"/>
      <c r="R67" s="21"/>
      <c r="S67" s="21"/>
      <c r="T67" s="21"/>
      <c r="U67" s="21"/>
      <c r="V67" s="21"/>
      <c r="W67" s="21"/>
      <c r="X67" s="21"/>
      <c r="Y67" s="21"/>
    </row>
    <row r="68" spans="1:25" x14ac:dyDescent="0.15">
      <c r="A68" s="24"/>
      <c r="B68" s="24"/>
      <c r="C68" s="25"/>
      <c r="D68" s="24"/>
      <c r="E68" s="24"/>
      <c r="F68" s="24"/>
      <c r="G68" s="24"/>
      <c r="H68" s="24"/>
      <c r="I68" s="24"/>
      <c r="J68" s="24"/>
      <c r="K68" s="24"/>
      <c r="L68" s="24"/>
      <c r="M68" s="24"/>
      <c r="N68" s="26"/>
      <c r="O68" s="21"/>
      <c r="P68" s="21"/>
      <c r="Q68" s="21"/>
      <c r="R68" s="21"/>
      <c r="S68" s="21"/>
      <c r="T68" s="21"/>
      <c r="U68" s="21"/>
      <c r="V68" s="21"/>
      <c r="W68" s="21"/>
      <c r="X68" s="21"/>
      <c r="Y68" s="21"/>
    </row>
    <row r="69" spans="1:25" ht="67.5" x14ac:dyDescent="0.2">
      <c r="A69" s="13">
        <v>12</v>
      </c>
      <c r="B69" s="14">
        <v>1</v>
      </c>
      <c r="C69" s="28" t="s">
        <v>82</v>
      </c>
      <c r="D69" s="29" t="s">
        <v>83</v>
      </c>
      <c r="E69" s="29">
        <v>70</v>
      </c>
      <c r="F69" s="30" t="s">
        <v>84</v>
      </c>
      <c r="G69" s="31">
        <v>1</v>
      </c>
      <c r="H69" s="31">
        <v>1</v>
      </c>
      <c r="I69" s="31">
        <v>1</v>
      </c>
      <c r="J69" s="31">
        <v>1</v>
      </c>
      <c r="K69" s="31">
        <v>1</v>
      </c>
      <c r="L69" s="32">
        <v>1</v>
      </c>
      <c r="M69" s="19">
        <f t="shared" ref="M69:M73" si="14">AVERAGE(G69:K69)</f>
        <v>1</v>
      </c>
      <c r="N69" s="20">
        <f t="shared" ref="N69:N73" si="15">IF(LEN(TRIM(C69))=0,0,LEN(TRIM(C69))-LEN(SUBSTITUTE(C69," ",""))+1)</f>
        <v>70</v>
      </c>
      <c r="O69" s="21"/>
      <c r="P69" s="21"/>
      <c r="Q69" s="21"/>
      <c r="R69" s="21"/>
      <c r="S69" s="21"/>
      <c r="T69" s="21"/>
      <c r="U69" s="21"/>
      <c r="V69" s="21"/>
      <c r="W69" s="21"/>
      <c r="X69" s="21"/>
      <c r="Y69" s="21"/>
    </row>
    <row r="70" spans="1:25" ht="78.75" x14ac:dyDescent="0.2">
      <c r="A70" s="13">
        <v>12</v>
      </c>
      <c r="B70" s="14">
        <v>2</v>
      </c>
      <c r="C70" s="28" t="s">
        <v>85</v>
      </c>
      <c r="D70" s="29" t="s">
        <v>83</v>
      </c>
      <c r="E70" s="29">
        <v>95</v>
      </c>
      <c r="F70" s="30" t="s">
        <v>84</v>
      </c>
      <c r="G70" s="31">
        <v>0.8</v>
      </c>
      <c r="H70" s="31">
        <v>0.8</v>
      </c>
      <c r="I70" s="31">
        <v>0.9</v>
      </c>
      <c r="J70" s="31">
        <v>1</v>
      </c>
      <c r="K70" s="31">
        <v>1</v>
      </c>
      <c r="L70" s="32">
        <v>2</v>
      </c>
      <c r="M70" s="19">
        <f t="shared" si="14"/>
        <v>0.9</v>
      </c>
      <c r="N70" s="20">
        <f t="shared" si="15"/>
        <v>74</v>
      </c>
      <c r="O70" s="21"/>
      <c r="P70" s="21"/>
      <c r="Q70" s="21"/>
      <c r="R70" s="21"/>
      <c r="S70" s="21"/>
      <c r="T70" s="21"/>
      <c r="U70" s="21"/>
      <c r="V70" s="21"/>
      <c r="W70" s="21"/>
      <c r="X70" s="21"/>
      <c r="Y70" s="21"/>
    </row>
    <row r="71" spans="1:25" ht="67.5" x14ac:dyDescent="0.2">
      <c r="A71" s="13">
        <v>12</v>
      </c>
      <c r="B71" s="14">
        <v>3</v>
      </c>
      <c r="C71" s="28" t="s">
        <v>86</v>
      </c>
      <c r="D71" s="29" t="s">
        <v>83</v>
      </c>
      <c r="E71" s="29">
        <v>95</v>
      </c>
      <c r="F71" s="30" t="s">
        <v>84</v>
      </c>
      <c r="G71" s="31">
        <v>0.7</v>
      </c>
      <c r="H71" s="31">
        <v>0.75</v>
      </c>
      <c r="I71" s="31">
        <v>0.6</v>
      </c>
      <c r="J71" s="31">
        <v>1</v>
      </c>
      <c r="K71" s="31">
        <v>1</v>
      </c>
      <c r="L71" s="32">
        <v>4</v>
      </c>
      <c r="M71" s="19">
        <f t="shared" si="14"/>
        <v>0.80999999999999994</v>
      </c>
      <c r="N71" s="20">
        <f t="shared" si="15"/>
        <v>76</v>
      </c>
      <c r="O71" s="21"/>
      <c r="P71" s="21"/>
      <c r="Q71" s="21"/>
      <c r="R71" s="21"/>
      <c r="S71" s="21"/>
      <c r="T71" s="21"/>
      <c r="U71" s="21"/>
      <c r="V71" s="21"/>
      <c r="W71" s="21"/>
      <c r="X71" s="21"/>
      <c r="Y71" s="21"/>
    </row>
    <row r="72" spans="1:25" ht="67.5" x14ac:dyDescent="0.2">
      <c r="A72" s="13">
        <v>12</v>
      </c>
      <c r="B72" s="14">
        <v>4</v>
      </c>
      <c r="C72" s="28" t="s">
        <v>87</v>
      </c>
      <c r="D72" s="29" t="s">
        <v>83</v>
      </c>
      <c r="E72" s="29">
        <v>95</v>
      </c>
      <c r="F72" s="30" t="s">
        <v>84</v>
      </c>
      <c r="G72" s="31">
        <v>0.8</v>
      </c>
      <c r="H72" s="31">
        <v>0.75</v>
      </c>
      <c r="I72" s="31">
        <v>0.8</v>
      </c>
      <c r="J72" s="31">
        <v>0.9</v>
      </c>
      <c r="K72" s="31">
        <v>0.75</v>
      </c>
      <c r="L72" s="32">
        <v>5</v>
      </c>
      <c r="M72" s="19">
        <f t="shared" si="14"/>
        <v>0.8</v>
      </c>
      <c r="N72" s="20">
        <f t="shared" si="15"/>
        <v>68</v>
      </c>
      <c r="O72" s="21"/>
      <c r="P72" s="21"/>
      <c r="Q72" s="21"/>
      <c r="R72" s="21"/>
      <c r="S72" s="21"/>
      <c r="T72" s="21"/>
      <c r="U72" s="21"/>
      <c r="V72" s="21"/>
      <c r="W72" s="21"/>
      <c r="X72" s="21"/>
      <c r="Y72" s="21"/>
    </row>
    <row r="73" spans="1:25" ht="78.75" x14ac:dyDescent="0.2">
      <c r="A73" s="13">
        <v>12</v>
      </c>
      <c r="B73" s="14">
        <v>5</v>
      </c>
      <c r="C73" s="28" t="s">
        <v>88</v>
      </c>
      <c r="D73" s="29" t="s">
        <v>83</v>
      </c>
      <c r="E73" s="29">
        <v>95</v>
      </c>
      <c r="F73" s="30" t="s">
        <v>84</v>
      </c>
      <c r="G73" s="31">
        <v>0.8</v>
      </c>
      <c r="H73" s="31">
        <v>0.6</v>
      </c>
      <c r="I73" s="31">
        <v>0.75</v>
      </c>
      <c r="J73" s="31">
        <v>1</v>
      </c>
      <c r="K73" s="31">
        <v>1</v>
      </c>
      <c r="L73" s="32">
        <v>3</v>
      </c>
      <c r="M73" s="19">
        <f t="shared" si="14"/>
        <v>0.83000000000000007</v>
      </c>
      <c r="N73" s="20">
        <f t="shared" si="15"/>
        <v>79</v>
      </c>
      <c r="O73" s="21"/>
      <c r="P73" s="21"/>
      <c r="Q73" s="21"/>
      <c r="R73" s="21"/>
      <c r="S73" s="21"/>
      <c r="T73" s="21"/>
      <c r="U73" s="21"/>
      <c r="V73" s="21"/>
      <c r="W73" s="21"/>
      <c r="X73" s="21"/>
      <c r="Y73" s="21"/>
    </row>
    <row r="74" spans="1:25" x14ac:dyDescent="0.15">
      <c r="A74" s="24"/>
      <c r="B74" s="24"/>
      <c r="C74" s="25"/>
      <c r="D74" s="24"/>
      <c r="E74" s="24"/>
      <c r="F74" s="24"/>
      <c r="G74" s="24"/>
      <c r="H74" s="24"/>
      <c r="I74" s="24"/>
      <c r="J74" s="24"/>
      <c r="K74" s="24"/>
      <c r="L74" s="24"/>
      <c r="M74" s="24"/>
      <c r="N74" s="26"/>
      <c r="O74" s="21"/>
      <c r="P74" s="21"/>
      <c r="Q74" s="21"/>
      <c r="R74" s="21"/>
      <c r="S74" s="21"/>
      <c r="T74" s="21"/>
      <c r="U74" s="21"/>
      <c r="V74" s="21"/>
      <c r="W74" s="21"/>
      <c r="X74" s="21"/>
      <c r="Y74" s="21"/>
    </row>
    <row r="75" spans="1:25" ht="94.5" x14ac:dyDescent="0.2">
      <c r="A75" s="13">
        <v>13</v>
      </c>
      <c r="B75" s="14">
        <v>1</v>
      </c>
      <c r="C75" s="28" t="s">
        <v>89</v>
      </c>
      <c r="D75" s="29" t="s">
        <v>31</v>
      </c>
      <c r="E75" s="29">
        <v>70</v>
      </c>
      <c r="F75" s="30" t="s">
        <v>90</v>
      </c>
      <c r="G75" s="31">
        <v>1</v>
      </c>
      <c r="H75" s="31">
        <v>1</v>
      </c>
      <c r="I75" s="31">
        <v>1</v>
      </c>
      <c r="J75" s="31">
        <v>1</v>
      </c>
      <c r="K75" s="31">
        <v>1</v>
      </c>
      <c r="L75" s="32">
        <v>1</v>
      </c>
      <c r="M75" s="19">
        <f t="shared" ref="M75:M79" si="16">AVERAGE(G75:K75)</f>
        <v>1</v>
      </c>
      <c r="N75" s="20">
        <f t="shared" ref="N75:N79" si="17">IF(LEN(TRIM(C75))=0,0,LEN(TRIM(C75))-LEN(SUBSTITUTE(C75," ",""))+1)</f>
        <v>72</v>
      </c>
      <c r="O75" s="21"/>
      <c r="P75" s="21"/>
      <c r="Q75" s="21"/>
      <c r="R75" s="21"/>
      <c r="S75" s="21"/>
      <c r="T75" s="21"/>
      <c r="U75" s="21"/>
      <c r="V75" s="21"/>
      <c r="W75" s="21"/>
      <c r="X75" s="21"/>
      <c r="Y75" s="21"/>
    </row>
    <row r="76" spans="1:25" ht="94.5" x14ac:dyDescent="0.2">
      <c r="A76" s="13">
        <v>13</v>
      </c>
      <c r="B76" s="14">
        <v>2</v>
      </c>
      <c r="C76" s="28" t="s">
        <v>91</v>
      </c>
      <c r="D76" s="29" t="s">
        <v>31</v>
      </c>
      <c r="E76" s="29">
        <v>70</v>
      </c>
      <c r="F76" s="30" t="s">
        <v>90</v>
      </c>
      <c r="G76" s="31">
        <v>0.8</v>
      </c>
      <c r="H76" s="31">
        <v>0.9</v>
      </c>
      <c r="I76" s="31">
        <v>0.6</v>
      </c>
      <c r="J76" s="31">
        <v>0.8</v>
      </c>
      <c r="K76" s="31">
        <v>0.75</v>
      </c>
      <c r="L76" s="32">
        <v>3</v>
      </c>
      <c r="M76" s="19">
        <f t="shared" si="16"/>
        <v>0.77000000000000013</v>
      </c>
      <c r="N76" s="20">
        <f t="shared" si="17"/>
        <v>69</v>
      </c>
      <c r="O76" s="21"/>
      <c r="P76" s="21"/>
      <c r="Q76" s="21"/>
      <c r="R76" s="21"/>
      <c r="S76" s="21"/>
      <c r="T76" s="21"/>
      <c r="U76" s="21"/>
      <c r="V76" s="21"/>
      <c r="W76" s="21"/>
      <c r="X76" s="21"/>
      <c r="Y76" s="21"/>
    </row>
    <row r="77" spans="1:25" ht="94.5" x14ac:dyDescent="0.2">
      <c r="A77" s="13">
        <v>13</v>
      </c>
      <c r="B77" s="14">
        <v>3</v>
      </c>
      <c r="C77" s="28" t="s">
        <v>92</v>
      </c>
      <c r="D77" s="29" t="s">
        <v>31</v>
      </c>
      <c r="E77" s="29">
        <v>70</v>
      </c>
      <c r="F77" s="30" t="s">
        <v>90</v>
      </c>
      <c r="G77" s="31">
        <v>0.9</v>
      </c>
      <c r="H77" s="31">
        <v>0.9</v>
      </c>
      <c r="I77" s="31">
        <v>0.8</v>
      </c>
      <c r="J77" s="31">
        <v>0.7</v>
      </c>
      <c r="K77" s="31">
        <v>0.75</v>
      </c>
      <c r="L77" s="32">
        <v>2</v>
      </c>
      <c r="M77" s="19">
        <f t="shared" si="16"/>
        <v>0.80999999999999994</v>
      </c>
      <c r="N77" s="20">
        <f t="shared" si="17"/>
        <v>60</v>
      </c>
      <c r="O77" s="21"/>
      <c r="P77" s="21"/>
      <c r="Q77" s="21"/>
      <c r="R77" s="21"/>
      <c r="S77" s="21"/>
      <c r="T77" s="21"/>
      <c r="U77" s="21"/>
      <c r="V77" s="21"/>
      <c r="W77" s="21"/>
      <c r="X77" s="21"/>
      <c r="Y77" s="21"/>
    </row>
    <row r="78" spans="1:25" ht="94.5" x14ac:dyDescent="0.2">
      <c r="A78" s="13">
        <v>13</v>
      </c>
      <c r="B78" s="14">
        <v>4</v>
      </c>
      <c r="C78" s="28" t="s">
        <v>93</v>
      </c>
      <c r="D78" s="29" t="s">
        <v>31</v>
      </c>
      <c r="E78" s="29">
        <v>70</v>
      </c>
      <c r="F78" s="30" t="s">
        <v>90</v>
      </c>
      <c r="G78" s="31">
        <v>0.8</v>
      </c>
      <c r="H78" s="31">
        <v>0.8</v>
      </c>
      <c r="I78" s="31">
        <v>0.7</v>
      </c>
      <c r="J78" s="31">
        <v>0.8</v>
      </c>
      <c r="K78" s="31">
        <v>0.5</v>
      </c>
      <c r="L78" s="32">
        <v>4</v>
      </c>
      <c r="M78" s="19">
        <f t="shared" si="16"/>
        <v>0.72</v>
      </c>
      <c r="N78" s="20">
        <f t="shared" si="17"/>
        <v>66</v>
      </c>
      <c r="O78" s="21"/>
      <c r="P78" s="21"/>
      <c r="Q78" s="21"/>
      <c r="R78" s="21"/>
      <c r="S78" s="21"/>
      <c r="T78" s="21"/>
      <c r="U78" s="21"/>
      <c r="V78" s="21"/>
      <c r="W78" s="21"/>
      <c r="X78" s="21"/>
      <c r="Y78" s="21"/>
    </row>
    <row r="79" spans="1:25" ht="94.5" x14ac:dyDescent="0.2">
      <c r="A79" s="13">
        <v>13</v>
      </c>
      <c r="B79" s="14">
        <v>5</v>
      </c>
      <c r="C79" s="28" t="s">
        <v>94</v>
      </c>
      <c r="D79" s="29" t="s">
        <v>31</v>
      </c>
      <c r="E79" s="29">
        <v>70</v>
      </c>
      <c r="F79" s="30" t="s">
        <v>90</v>
      </c>
      <c r="G79" s="31">
        <v>0.7</v>
      </c>
      <c r="H79" s="31">
        <v>0.6</v>
      </c>
      <c r="I79" s="31">
        <v>0.5</v>
      </c>
      <c r="J79" s="31">
        <v>1</v>
      </c>
      <c r="K79" s="31">
        <v>0.5</v>
      </c>
      <c r="L79" s="32">
        <v>5</v>
      </c>
      <c r="M79" s="19">
        <f t="shared" si="16"/>
        <v>0.65999999999999992</v>
      </c>
      <c r="N79" s="20">
        <f t="shared" si="17"/>
        <v>83</v>
      </c>
      <c r="O79" s="21"/>
      <c r="P79" s="21"/>
      <c r="Q79" s="21"/>
      <c r="R79" s="21"/>
      <c r="S79" s="21"/>
      <c r="T79" s="21"/>
      <c r="U79" s="21"/>
      <c r="V79" s="21"/>
      <c r="W79" s="21"/>
      <c r="X79" s="21"/>
      <c r="Y79" s="21"/>
    </row>
    <row r="80" spans="1:25" x14ac:dyDescent="0.15">
      <c r="A80" s="24"/>
      <c r="B80" s="24"/>
      <c r="C80" s="25"/>
      <c r="D80" s="24"/>
      <c r="E80" s="24"/>
      <c r="F80" s="24"/>
      <c r="G80" s="24"/>
      <c r="H80" s="24"/>
      <c r="I80" s="24"/>
      <c r="J80" s="24"/>
      <c r="K80" s="24"/>
      <c r="L80" s="24"/>
      <c r="M80" s="24"/>
      <c r="N80" s="26"/>
      <c r="O80" s="21"/>
      <c r="P80" s="21"/>
      <c r="Q80" s="21"/>
      <c r="R80" s="21"/>
      <c r="S80" s="21"/>
      <c r="T80" s="21"/>
      <c r="U80" s="21"/>
      <c r="V80" s="21"/>
      <c r="W80" s="21"/>
      <c r="X80" s="21"/>
      <c r="Y80" s="21"/>
    </row>
    <row r="81" spans="1:25" ht="78.75" x14ac:dyDescent="0.2">
      <c r="A81" s="13">
        <v>14</v>
      </c>
      <c r="B81" s="14">
        <v>1</v>
      </c>
      <c r="C81" s="28" t="s">
        <v>95</v>
      </c>
      <c r="D81" s="29" t="s">
        <v>70</v>
      </c>
      <c r="E81" s="29">
        <v>70</v>
      </c>
      <c r="F81" s="30" t="s">
        <v>96</v>
      </c>
      <c r="G81" s="31">
        <v>1</v>
      </c>
      <c r="H81" s="31">
        <v>1</v>
      </c>
      <c r="I81" s="31">
        <v>1</v>
      </c>
      <c r="J81" s="31">
        <v>1</v>
      </c>
      <c r="K81" s="31">
        <v>1</v>
      </c>
      <c r="L81" s="32">
        <v>1</v>
      </c>
      <c r="M81" s="19">
        <f t="shared" ref="M81:M85" si="18">AVERAGE(G81:K81)</f>
        <v>1</v>
      </c>
      <c r="N81" s="20">
        <f t="shared" ref="N81:N85" si="19">IF(LEN(TRIM(C81))=0,0,LEN(TRIM(C81))-LEN(SUBSTITUTE(C81," ",""))+1)</f>
        <v>72</v>
      </c>
      <c r="O81" s="21"/>
      <c r="P81" s="21"/>
      <c r="Q81" s="21"/>
      <c r="R81" s="21"/>
      <c r="S81" s="21"/>
      <c r="T81" s="21"/>
      <c r="U81" s="21"/>
      <c r="V81" s="21"/>
      <c r="W81" s="21"/>
      <c r="X81" s="21"/>
      <c r="Y81" s="21"/>
    </row>
    <row r="82" spans="1:25" ht="56.25" x14ac:dyDescent="0.2">
      <c r="A82" s="13">
        <v>14</v>
      </c>
      <c r="B82" s="14">
        <v>2</v>
      </c>
      <c r="C82" s="28" t="s">
        <v>97</v>
      </c>
      <c r="D82" s="29" t="s">
        <v>70</v>
      </c>
      <c r="E82" s="29">
        <v>70</v>
      </c>
      <c r="F82" s="30" t="s">
        <v>96</v>
      </c>
      <c r="G82" s="31">
        <v>0.9</v>
      </c>
      <c r="H82" s="31">
        <v>0.9</v>
      </c>
      <c r="I82" s="31">
        <v>0.8</v>
      </c>
      <c r="J82" s="31">
        <v>0.7</v>
      </c>
      <c r="K82" s="31">
        <v>0.5</v>
      </c>
      <c r="L82" s="32">
        <v>4</v>
      </c>
      <c r="M82" s="19">
        <f t="shared" si="18"/>
        <v>0.76</v>
      </c>
      <c r="N82" s="20">
        <f t="shared" si="19"/>
        <v>58</v>
      </c>
      <c r="O82" s="21"/>
      <c r="P82" s="21"/>
      <c r="Q82" s="21"/>
      <c r="R82" s="21"/>
      <c r="S82" s="21"/>
      <c r="T82" s="21"/>
      <c r="U82" s="21"/>
      <c r="V82" s="21"/>
      <c r="W82" s="21"/>
      <c r="X82" s="21"/>
      <c r="Y82" s="21"/>
    </row>
    <row r="83" spans="1:25" ht="67.5" x14ac:dyDescent="0.2">
      <c r="A83" s="13">
        <v>14</v>
      </c>
      <c r="B83" s="14">
        <v>3</v>
      </c>
      <c r="C83" s="28" t="s">
        <v>98</v>
      </c>
      <c r="D83" s="29" t="s">
        <v>70</v>
      </c>
      <c r="E83" s="29">
        <v>70</v>
      </c>
      <c r="F83" s="30" t="s">
        <v>96</v>
      </c>
      <c r="G83" s="31">
        <v>0.75</v>
      </c>
      <c r="H83" s="31">
        <v>0.8</v>
      </c>
      <c r="I83" s="31">
        <v>0.8</v>
      </c>
      <c r="J83" s="31">
        <v>1</v>
      </c>
      <c r="K83" s="31">
        <v>1</v>
      </c>
      <c r="L83" s="32">
        <v>2</v>
      </c>
      <c r="M83" s="19">
        <f t="shared" si="18"/>
        <v>0.86999999999999988</v>
      </c>
      <c r="N83" s="20">
        <f t="shared" si="19"/>
        <v>71</v>
      </c>
      <c r="O83" s="21"/>
      <c r="P83" s="21"/>
      <c r="Q83" s="21"/>
      <c r="R83" s="21"/>
      <c r="S83" s="21"/>
      <c r="T83" s="21"/>
      <c r="U83" s="21"/>
      <c r="V83" s="21"/>
      <c r="W83" s="21"/>
      <c r="X83" s="21"/>
      <c r="Y83" s="21"/>
    </row>
    <row r="84" spans="1:25" ht="45.75" x14ac:dyDescent="0.2">
      <c r="A84" s="13">
        <v>14</v>
      </c>
      <c r="B84" s="14">
        <v>4</v>
      </c>
      <c r="C84" s="28" t="s">
        <v>99</v>
      </c>
      <c r="D84" s="29" t="s">
        <v>70</v>
      </c>
      <c r="E84" s="29">
        <v>70</v>
      </c>
      <c r="F84" s="30" t="s">
        <v>96</v>
      </c>
      <c r="G84" s="31">
        <v>0.6</v>
      </c>
      <c r="H84" s="31">
        <v>0.5</v>
      </c>
      <c r="I84" s="31">
        <v>0.6</v>
      </c>
      <c r="J84" s="31">
        <v>0.6</v>
      </c>
      <c r="K84" s="31">
        <v>1</v>
      </c>
      <c r="L84" s="32">
        <v>5</v>
      </c>
      <c r="M84" s="19">
        <f t="shared" si="18"/>
        <v>0.66</v>
      </c>
      <c r="N84" s="20">
        <f t="shared" si="19"/>
        <v>52</v>
      </c>
      <c r="O84" s="21"/>
      <c r="P84" s="21"/>
      <c r="Q84" s="21"/>
      <c r="R84" s="21"/>
      <c r="S84" s="21"/>
      <c r="T84" s="21"/>
      <c r="U84" s="21"/>
      <c r="V84" s="21"/>
      <c r="W84" s="21"/>
      <c r="X84" s="21"/>
      <c r="Y84" s="21"/>
    </row>
    <row r="85" spans="1:25" ht="78.75" x14ac:dyDescent="0.2">
      <c r="A85" s="13">
        <v>14</v>
      </c>
      <c r="B85" s="14">
        <v>5</v>
      </c>
      <c r="C85" s="28" t="s">
        <v>100</v>
      </c>
      <c r="D85" s="29" t="s">
        <v>70</v>
      </c>
      <c r="E85" s="29">
        <v>70</v>
      </c>
      <c r="F85" s="30" t="s">
        <v>96</v>
      </c>
      <c r="G85" s="31">
        <v>0.7</v>
      </c>
      <c r="H85" s="31">
        <v>0.6</v>
      </c>
      <c r="I85" s="31">
        <v>0.6</v>
      </c>
      <c r="J85" s="31">
        <v>1</v>
      </c>
      <c r="K85" s="31">
        <v>1</v>
      </c>
      <c r="L85" s="32">
        <v>3</v>
      </c>
      <c r="M85" s="19">
        <f t="shared" si="18"/>
        <v>0.78</v>
      </c>
      <c r="N85" s="20">
        <f t="shared" si="19"/>
        <v>75</v>
      </c>
      <c r="O85" s="21"/>
      <c r="P85" s="21"/>
      <c r="Q85" s="21"/>
      <c r="R85" s="21"/>
      <c r="S85" s="21"/>
      <c r="T85" s="21"/>
      <c r="U85" s="21"/>
      <c r="V85" s="21"/>
      <c r="W85" s="21"/>
      <c r="X85" s="21"/>
      <c r="Y85" s="21"/>
    </row>
    <row r="86" spans="1:25" x14ac:dyDescent="0.15">
      <c r="A86" s="24"/>
      <c r="B86" s="24"/>
      <c r="C86" s="25"/>
      <c r="D86" s="24"/>
      <c r="E86" s="24"/>
      <c r="F86" s="24"/>
      <c r="G86" s="24"/>
      <c r="H86" s="24"/>
      <c r="I86" s="24"/>
      <c r="J86" s="24"/>
      <c r="K86" s="24"/>
      <c r="L86" s="24"/>
      <c r="M86" s="24"/>
      <c r="N86" s="26"/>
      <c r="O86" s="21"/>
      <c r="P86" s="21"/>
      <c r="Q86" s="21"/>
      <c r="R86" s="21"/>
      <c r="S86" s="21"/>
      <c r="T86" s="21"/>
      <c r="U86" s="21"/>
      <c r="V86" s="21"/>
      <c r="W86" s="21"/>
      <c r="X86" s="21"/>
      <c r="Y86" s="21"/>
    </row>
    <row r="87" spans="1:25" ht="78.75" x14ac:dyDescent="0.2">
      <c r="A87" s="13">
        <v>15</v>
      </c>
      <c r="B87" s="14">
        <v>1</v>
      </c>
      <c r="C87" s="28" t="s">
        <v>101</v>
      </c>
      <c r="D87" s="29" t="s">
        <v>17</v>
      </c>
      <c r="E87" s="29">
        <v>75</v>
      </c>
      <c r="F87" s="30" t="s">
        <v>102</v>
      </c>
      <c r="G87" s="31">
        <v>1</v>
      </c>
      <c r="H87" s="31">
        <v>1</v>
      </c>
      <c r="I87" s="31">
        <v>1</v>
      </c>
      <c r="J87" s="31">
        <v>1</v>
      </c>
      <c r="K87" s="31">
        <v>1</v>
      </c>
      <c r="L87" s="32">
        <v>1</v>
      </c>
      <c r="M87" s="19">
        <f t="shared" ref="M87:M91" si="20">AVERAGE(G87:K87)</f>
        <v>1</v>
      </c>
      <c r="N87" s="20">
        <f t="shared" ref="N87:N91" si="21">IF(LEN(TRIM(C87))=0,0,LEN(TRIM(C87))-LEN(SUBSTITUTE(C87," ",""))+1)</f>
        <v>77</v>
      </c>
      <c r="O87" s="21"/>
      <c r="P87" s="21"/>
      <c r="Q87" s="21"/>
      <c r="R87" s="21"/>
      <c r="S87" s="21"/>
      <c r="T87" s="21"/>
      <c r="U87" s="21"/>
      <c r="V87" s="21"/>
      <c r="W87" s="21"/>
      <c r="X87" s="21"/>
      <c r="Y87" s="21"/>
    </row>
    <row r="88" spans="1:25" ht="67.5" x14ac:dyDescent="0.2">
      <c r="A88" s="13">
        <v>15</v>
      </c>
      <c r="B88" s="14">
        <v>2</v>
      </c>
      <c r="C88" s="28" t="s">
        <v>103</v>
      </c>
      <c r="D88" s="29" t="s">
        <v>17</v>
      </c>
      <c r="E88" s="29">
        <v>75</v>
      </c>
      <c r="F88" s="30" t="s">
        <v>102</v>
      </c>
      <c r="G88" s="31">
        <v>0.9</v>
      </c>
      <c r="H88" s="31">
        <v>0.9</v>
      </c>
      <c r="I88" s="31">
        <v>0.8</v>
      </c>
      <c r="J88" s="31">
        <v>0.8</v>
      </c>
      <c r="K88" s="31">
        <v>0.75</v>
      </c>
      <c r="L88" s="32">
        <v>2</v>
      </c>
      <c r="M88" s="19">
        <f t="shared" si="20"/>
        <v>0.83000000000000007</v>
      </c>
      <c r="N88" s="20">
        <f t="shared" si="21"/>
        <v>58</v>
      </c>
      <c r="O88" s="21"/>
      <c r="P88" s="21"/>
      <c r="Q88" s="21"/>
      <c r="R88" s="21"/>
      <c r="S88" s="21"/>
      <c r="T88" s="21"/>
      <c r="U88" s="21"/>
      <c r="V88" s="21"/>
      <c r="W88" s="21"/>
      <c r="X88" s="21"/>
      <c r="Y88" s="21"/>
    </row>
    <row r="89" spans="1:25" ht="67.5" x14ac:dyDescent="0.2">
      <c r="A89" s="13">
        <v>15</v>
      </c>
      <c r="B89" s="14">
        <v>3</v>
      </c>
      <c r="C89" s="28" t="s">
        <v>104</v>
      </c>
      <c r="D89" s="29" t="s">
        <v>17</v>
      </c>
      <c r="E89" s="29">
        <v>75</v>
      </c>
      <c r="F89" s="30" t="s">
        <v>102</v>
      </c>
      <c r="G89" s="31">
        <v>0.85</v>
      </c>
      <c r="H89" s="31">
        <v>0.8</v>
      </c>
      <c r="I89" s="31">
        <v>0.8</v>
      </c>
      <c r="J89" s="31">
        <v>0.9</v>
      </c>
      <c r="K89" s="31">
        <v>0.75</v>
      </c>
      <c r="L89" s="32">
        <v>3</v>
      </c>
      <c r="M89" s="19">
        <f t="shared" si="20"/>
        <v>0.82</v>
      </c>
      <c r="N89" s="20">
        <f t="shared" si="21"/>
        <v>65</v>
      </c>
      <c r="O89" s="21"/>
      <c r="P89" s="21"/>
      <c r="Q89" s="21"/>
      <c r="R89" s="21"/>
      <c r="S89" s="21"/>
      <c r="T89" s="21"/>
      <c r="U89" s="21"/>
      <c r="V89" s="21"/>
      <c r="W89" s="21"/>
      <c r="X89" s="21"/>
      <c r="Y89" s="21"/>
    </row>
    <row r="90" spans="1:25" ht="45.75" x14ac:dyDescent="0.2">
      <c r="A90" s="13">
        <v>15</v>
      </c>
      <c r="B90" s="14">
        <v>4</v>
      </c>
      <c r="C90" s="28" t="s">
        <v>105</v>
      </c>
      <c r="D90" s="29" t="s">
        <v>17</v>
      </c>
      <c r="E90" s="29">
        <v>75</v>
      </c>
      <c r="F90" s="30" t="s">
        <v>102</v>
      </c>
      <c r="G90" s="31">
        <v>0.7</v>
      </c>
      <c r="H90" s="31">
        <v>0.6</v>
      </c>
      <c r="I90" s="31">
        <v>0.5</v>
      </c>
      <c r="J90" s="31">
        <v>0.7</v>
      </c>
      <c r="K90" s="31">
        <v>0.35</v>
      </c>
      <c r="L90" s="32">
        <v>5</v>
      </c>
      <c r="M90" s="19">
        <f t="shared" si="20"/>
        <v>0.57000000000000006</v>
      </c>
      <c r="N90" s="20">
        <f t="shared" si="21"/>
        <v>48</v>
      </c>
      <c r="O90" s="21"/>
      <c r="P90" s="21"/>
      <c r="Q90" s="21"/>
      <c r="R90" s="21"/>
      <c r="S90" s="21"/>
      <c r="T90" s="21"/>
      <c r="U90" s="21"/>
      <c r="V90" s="21"/>
      <c r="W90" s="21"/>
      <c r="X90" s="21"/>
      <c r="Y90" s="21"/>
    </row>
    <row r="91" spans="1:25" ht="78.75" x14ac:dyDescent="0.2">
      <c r="A91" s="13">
        <v>15</v>
      </c>
      <c r="B91" s="14">
        <v>5</v>
      </c>
      <c r="C91" s="28" t="s">
        <v>106</v>
      </c>
      <c r="D91" s="29" t="s">
        <v>17</v>
      </c>
      <c r="E91" s="29">
        <v>75</v>
      </c>
      <c r="F91" s="30" t="s">
        <v>102</v>
      </c>
      <c r="G91" s="31">
        <v>0.75</v>
      </c>
      <c r="H91" s="31">
        <v>0.6</v>
      </c>
      <c r="I91" s="31">
        <v>0.8</v>
      </c>
      <c r="J91" s="31">
        <v>1</v>
      </c>
      <c r="K91" s="31">
        <v>0.75</v>
      </c>
      <c r="L91" s="32">
        <v>4</v>
      </c>
      <c r="M91" s="19">
        <f t="shared" si="20"/>
        <v>0.78</v>
      </c>
      <c r="N91" s="20">
        <f t="shared" si="21"/>
        <v>80</v>
      </c>
      <c r="O91" s="21"/>
      <c r="P91" s="21"/>
      <c r="Q91" s="21"/>
      <c r="R91" s="21"/>
      <c r="S91" s="21"/>
      <c r="T91" s="21"/>
      <c r="U91" s="21"/>
      <c r="V91" s="21"/>
      <c r="W91" s="21"/>
      <c r="X91" s="21"/>
      <c r="Y91" s="21"/>
    </row>
    <row r="92" spans="1:25" x14ac:dyDescent="0.15">
      <c r="A92" s="24"/>
      <c r="B92" s="24"/>
      <c r="C92" s="25"/>
      <c r="D92" s="24"/>
      <c r="E92" s="24"/>
      <c r="F92" s="24"/>
      <c r="G92" s="24"/>
      <c r="H92" s="24"/>
      <c r="I92" s="24"/>
      <c r="J92" s="24"/>
      <c r="K92" s="24"/>
      <c r="L92" s="24"/>
      <c r="M92" s="24"/>
      <c r="N92" s="26"/>
      <c r="O92" s="21"/>
      <c r="P92" s="21"/>
      <c r="Q92" s="21"/>
      <c r="R92" s="21"/>
      <c r="S92" s="21"/>
      <c r="T92" s="21"/>
      <c r="U92" s="21"/>
      <c r="V92" s="21"/>
      <c r="W92" s="21"/>
      <c r="X92" s="21"/>
      <c r="Y92" s="21"/>
    </row>
    <row r="93" spans="1:25" ht="89.25" x14ac:dyDescent="0.2">
      <c r="A93" s="13">
        <v>16</v>
      </c>
      <c r="B93" s="14">
        <v>1</v>
      </c>
      <c r="C93" s="28" t="s">
        <v>107</v>
      </c>
      <c r="D93" s="29" t="s">
        <v>70</v>
      </c>
      <c r="E93" s="29">
        <v>100</v>
      </c>
      <c r="F93" s="30" t="s">
        <v>108</v>
      </c>
      <c r="G93" s="31">
        <v>1</v>
      </c>
      <c r="H93" s="31">
        <v>1</v>
      </c>
      <c r="I93" s="31">
        <v>1</v>
      </c>
      <c r="J93" s="31">
        <v>1</v>
      </c>
      <c r="K93" s="31">
        <v>1</v>
      </c>
      <c r="L93" s="32">
        <v>1</v>
      </c>
      <c r="M93" s="19">
        <f t="shared" ref="M93:M97" si="22">AVERAGE(G93:K93)</f>
        <v>1</v>
      </c>
      <c r="N93" s="20">
        <f t="shared" ref="N93:N97" si="23">IF(LEN(TRIM(C93))=0,0,LEN(TRIM(C93))-LEN(SUBSTITUTE(C93," ",""))+1)</f>
        <v>96</v>
      </c>
      <c r="O93" s="21"/>
      <c r="P93" s="21"/>
      <c r="Q93" s="21"/>
      <c r="R93" s="21"/>
      <c r="S93" s="21"/>
      <c r="T93" s="21"/>
      <c r="U93" s="21"/>
      <c r="V93" s="21"/>
      <c r="W93" s="21"/>
      <c r="X93" s="21"/>
      <c r="Y93" s="21"/>
    </row>
    <row r="94" spans="1:25" ht="78.75" x14ac:dyDescent="0.2">
      <c r="A94" s="13">
        <v>16</v>
      </c>
      <c r="B94" s="14">
        <v>2</v>
      </c>
      <c r="C94" s="28" t="s">
        <v>109</v>
      </c>
      <c r="D94" s="29" t="s">
        <v>70</v>
      </c>
      <c r="E94" s="29">
        <v>100</v>
      </c>
      <c r="F94" s="30" t="s">
        <v>108</v>
      </c>
      <c r="G94" s="31">
        <v>0.9</v>
      </c>
      <c r="H94" s="31">
        <v>0.9</v>
      </c>
      <c r="I94" s="31">
        <v>0.75</v>
      </c>
      <c r="J94" s="31">
        <v>0.9</v>
      </c>
      <c r="K94" s="31">
        <v>0.75</v>
      </c>
      <c r="L94" s="32">
        <v>2</v>
      </c>
      <c r="M94" s="19">
        <f t="shared" si="22"/>
        <v>0.83999999999999986</v>
      </c>
      <c r="N94" s="20">
        <f t="shared" si="23"/>
        <v>86</v>
      </c>
      <c r="O94" s="21"/>
      <c r="P94" s="21"/>
      <c r="Q94" s="21"/>
      <c r="R94" s="21"/>
      <c r="S94" s="21"/>
      <c r="T94" s="21"/>
      <c r="U94" s="21"/>
      <c r="V94" s="21"/>
      <c r="W94" s="21"/>
      <c r="X94" s="21"/>
      <c r="Y94" s="21"/>
    </row>
    <row r="95" spans="1:25" ht="78.75" x14ac:dyDescent="0.2">
      <c r="A95" s="13">
        <v>16</v>
      </c>
      <c r="B95" s="14">
        <v>3</v>
      </c>
      <c r="C95" s="28" t="s">
        <v>110</v>
      </c>
      <c r="D95" s="29" t="s">
        <v>70</v>
      </c>
      <c r="E95" s="29">
        <v>100</v>
      </c>
      <c r="F95" s="30" t="s">
        <v>108</v>
      </c>
      <c r="G95" s="31">
        <v>0.8</v>
      </c>
      <c r="H95" s="31">
        <v>0.7</v>
      </c>
      <c r="I95" s="31">
        <v>0.8</v>
      </c>
      <c r="J95" s="31">
        <v>0.85</v>
      </c>
      <c r="K95" s="31">
        <v>0.75</v>
      </c>
      <c r="L95" s="32">
        <v>4</v>
      </c>
      <c r="M95" s="19">
        <f t="shared" si="22"/>
        <v>0.78</v>
      </c>
      <c r="N95" s="20">
        <f t="shared" si="23"/>
        <v>82</v>
      </c>
      <c r="O95" s="21"/>
      <c r="P95" s="21"/>
      <c r="Q95" s="21"/>
      <c r="R95" s="21"/>
      <c r="S95" s="21"/>
      <c r="T95" s="21"/>
      <c r="U95" s="21"/>
      <c r="V95" s="21"/>
      <c r="W95" s="21"/>
      <c r="X95" s="21"/>
      <c r="Y95" s="21"/>
    </row>
    <row r="96" spans="1:25" ht="78.75" x14ac:dyDescent="0.2">
      <c r="A96" s="13">
        <v>16</v>
      </c>
      <c r="B96" s="14">
        <v>4</v>
      </c>
      <c r="C96" s="28" t="s">
        <v>111</v>
      </c>
      <c r="D96" s="29" t="s">
        <v>70</v>
      </c>
      <c r="E96" s="29">
        <v>100</v>
      </c>
      <c r="F96" s="30" t="s">
        <v>108</v>
      </c>
      <c r="G96" s="31">
        <v>0.9</v>
      </c>
      <c r="H96" s="31">
        <v>0.9</v>
      </c>
      <c r="I96" s="31">
        <v>0.8</v>
      </c>
      <c r="J96" s="31">
        <v>0.8</v>
      </c>
      <c r="K96" s="31">
        <v>0.75</v>
      </c>
      <c r="L96" s="32">
        <v>3</v>
      </c>
      <c r="M96" s="19">
        <f t="shared" si="22"/>
        <v>0.83000000000000007</v>
      </c>
      <c r="N96" s="20">
        <f t="shared" si="23"/>
        <v>78</v>
      </c>
      <c r="O96" s="21"/>
      <c r="P96" s="21"/>
      <c r="Q96" s="21"/>
      <c r="R96" s="21"/>
      <c r="S96" s="21"/>
      <c r="T96" s="21"/>
      <c r="U96" s="21"/>
      <c r="V96" s="21"/>
      <c r="W96" s="21"/>
      <c r="X96" s="21"/>
      <c r="Y96" s="21"/>
    </row>
    <row r="97" spans="1:25" ht="67.5" x14ac:dyDescent="0.2">
      <c r="A97" s="13">
        <v>16</v>
      </c>
      <c r="B97" s="14">
        <v>5</v>
      </c>
      <c r="C97" s="28" t="s">
        <v>112</v>
      </c>
      <c r="D97" s="29" t="s">
        <v>70</v>
      </c>
      <c r="E97" s="29">
        <v>100</v>
      </c>
      <c r="F97" s="30" t="s">
        <v>108</v>
      </c>
      <c r="G97" s="31">
        <v>0.75</v>
      </c>
      <c r="H97" s="31">
        <v>0.6</v>
      </c>
      <c r="I97" s="31">
        <v>0.4</v>
      </c>
      <c r="J97" s="31">
        <v>0.8</v>
      </c>
      <c r="K97" s="31">
        <v>0.35</v>
      </c>
      <c r="L97" s="32">
        <v>5</v>
      </c>
      <c r="M97" s="19">
        <f t="shared" si="22"/>
        <v>0.57999999999999996</v>
      </c>
      <c r="N97" s="20">
        <f t="shared" si="23"/>
        <v>73</v>
      </c>
      <c r="O97" s="21"/>
      <c r="P97" s="21"/>
      <c r="Q97" s="21"/>
      <c r="R97" s="21"/>
      <c r="S97" s="21"/>
      <c r="T97" s="21"/>
      <c r="U97" s="21"/>
      <c r="V97" s="21"/>
      <c r="W97" s="21"/>
      <c r="X97" s="21"/>
      <c r="Y97" s="21"/>
    </row>
    <row r="98" spans="1:25" x14ac:dyDescent="0.15">
      <c r="A98" s="24"/>
      <c r="B98" s="24"/>
      <c r="C98" s="25"/>
      <c r="D98" s="24"/>
      <c r="E98" s="24"/>
      <c r="F98" s="24"/>
      <c r="G98" s="24"/>
      <c r="H98" s="24"/>
      <c r="I98" s="24"/>
      <c r="J98" s="24"/>
      <c r="K98" s="24"/>
      <c r="L98" s="24"/>
      <c r="M98" s="24"/>
      <c r="N98" s="26"/>
      <c r="O98" s="21"/>
      <c r="P98" s="21"/>
      <c r="Q98" s="21"/>
      <c r="R98" s="21"/>
      <c r="S98" s="21"/>
      <c r="T98" s="21"/>
      <c r="U98" s="21"/>
      <c r="V98" s="21"/>
      <c r="W98" s="21"/>
      <c r="X98" s="21"/>
      <c r="Y98" s="21"/>
    </row>
    <row r="99" spans="1:25" ht="67.5" x14ac:dyDescent="0.2">
      <c r="A99" s="13">
        <v>17</v>
      </c>
      <c r="B99" s="14">
        <v>1</v>
      </c>
      <c r="C99" s="28" t="s">
        <v>113</v>
      </c>
      <c r="D99" s="29" t="s">
        <v>31</v>
      </c>
      <c r="E99" s="29">
        <v>75</v>
      </c>
      <c r="F99" s="30" t="s">
        <v>114</v>
      </c>
      <c r="G99" s="31">
        <v>1</v>
      </c>
      <c r="H99" s="31">
        <v>1</v>
      </c>
      <c r="I99" s="31">
        <v>1</v>
      </c>
      <c r="J99" s="31">
        <v>1</v>
      </c>
      <c r="K99" s="31">
        <v>1</v>
      </c>
      <c r="L99" s="32">
        <v>1</v>
      </c>
      <c r="M99" s="19">
        <f t="shared" ref="M99:M103" si="24">AVERAGE(G99:K99)</f>
        <v>1</v>
      </c>
      <c r="N99" s="20">
        <f t="shared" ref="N99:N103" si="25">IF(LEN(TRIM(C99))=0,0,LEN(TRIM(C99))-LEN(SUBSTITUTE(C99," ",""))+1)</f>
        <v>76</v>
      </c>
      <c r="O99" s="21"/>
      <c r="P99" s="21"/>
      <c r="Q99" s="21"/>
      <c r="R99" s="21"/>
      <c r="S99" s="21"/>
      <c r="T99" s="21"/>
      <c r="U99" s="21"/>
      <c r="V99" s="21"/>
      <c r="W99" s="21"/>
      <c r="X99" s="21"/>
      <c r="Y99" s="21"/>
    </row>
    <row r="100" spans="1:25" ht="67.5" x14ac:dyDescent="0.2">
      <c r="A100" s="13">
        <v>17</v>
      </c>
      <c r="B100" s="14">
        <v>2</v>
      </c>
      <c r="C100" s="28" t="s">
        <v>115</v>
      </c>
      <c r="D100" s="29" t="s">
        <v>31</v>
      </c>
      <c r="E100" s="29">
        <v>75</v>
      </c>
      <c r="F100" s="30" t="s">
        <v>114</v>
      </c>
      <c r="G100" s="31">
        <v>0.9</v>
      </c>
      <c r="H100" s="31">
        <v>0.8</v>
      </c>
      <c r="I100" s="31">
        <v>0.9</v>
      </c>
      <c r="J100" s="31">
        <v>1</v>
      </c>
      <c r="K100" s="31">
        <v>0.75</v>
      </c>
      <c r="L100" s="32">
        <v>2</v>
      </c>
      <c r="M100" s="19">
        <f t="shared" si="24"/>
        <v>0.86999999999999988</v>
      </c>
      <c r="N100" s="20">
        <f t="shared" si="25"/>
        <v>76</v>
      </c>
      <c r="O100" s="21"/>
      <c r="P100" s="21"/>
      <c r="Q100" s="21"/>
      <c r="R100" s="21"/>
      <c r="S100" s="21"/>
      <c r="T100" s="21"/>
      <c r="U100" s="21"/>
      <c r="V100" s="21"/>
      <c r="W100" s="21"/>
      <c r="X100" s="21"/>
      <c r="Y100" s="21"/>
    </row>
    <row r="101" spans="1:25" ht="67.5" x14ac:dyDescent="0.2">
      <c r="A101" s="13">
        <v>17</v>
      </c>
      <c r="B101" s="14">
        <v>3</v>
      </c>
      <c r="C101" s="28" t="s">
        <v>116</v>
      </c>
      <c r="D101" s="29" t="s">
        <v>31</v>
      </c>
      <c r="E101" s="29">
        <v>75</v>
      </c>
      <c r="F101" s="30" t="s">
        <v>114</v>
      </c>
      <c r="G101" s="31">
        <v>0.75</v>
      </c>
      <c r="H101" s="31">
        <v>0.9</v>
      </c>
      <c r="I101" s="31">
        <v>0.7</v>
      </c>
      <c r="J101" s="31">
        <v>0.9</v>
      </c>
      <c r="K101" s="31">
        <v>0.75</v>
      </c>
      <c r="L101" s="32">
        <v>4</v>
      </c>
      <c r="M101" s="19">
        <f t="shared" si="24"/>
        <v>0.79999999999999993</v>
      </c>
      <c r="N101" s="20">
        <f t="shared" si="25"/>
        <v>65</v>
      </c>
      <c r="O101" s="21"/>
      <c r="P101" s="21"/>
      <c r="Q101" s="21"/>
      <c r="R101" s="21"/>
      <c r="S101" s="21"/>
      <c r="T101" s="21"/>
      <c r="U101" s="21"/>
      <c r="V101" s="21"/>
      <c r="W101" s="21"/>
      <c r="X101" s="21"/>
      <c r="Y101" s="21"/>
    </row>
    <row r="102" spans="1:25" ht="78.75" x14ac:dyDescent="0.2">
      <c r="A102" s="13">
        <v>17</v>
      </c>
      <c r="B102" s="14">
        <v>4</v>
      </c>
      <c r="C102" s="28" t="s">
        <v>117</v>
      </c>
      <c r="D102" s="29" t="s">
        <v>31</v>
      </c>
      <c r="E102" s="29">
        <v>75</v>
      </c>
      <c r="F102" s="30" t="s">
        <v>114</v>
      </c>
      <c r="G102" s="31">
        <v>0.7</v>
      </c>
      <c r="H102" s="31">
        <v>0.95</v>
      </c>
      <c r="I102" s="31">
        <v>0.8</v>
      </c>
      <c r="J102" s="31">
        <v>1</v>
      </c>
      <c r="K102" s="31">
        <v>0.75</v>
      </c>
      <c r="L102" s="32">
        <v>3</v>
      </c>
      <c r="M102" s="19">
        <f t="shared" si="24"/>
        <v>0.84000000000000008</v>
      </c>
      <c r="N102" s="20">
        <f t="shared" si="25"/>
        <v>76</v>
      </c>
      <c r="O102" s="21"/>
      <c r="P102" s="21"/>
      <c r="Q102" s="21"/>
      <c r="R102" s="21"/>
      <c r="S102" s="21"/>
      <c r="T102" s="21"/>
      <c r="U102" s="21"/>
      <c r="V102" s="21"/>
      <c r="W102" s="21"/>
      <c r="X102" s="21"/>
      <c r="Y102" s="21"/>
    </row>
    <row r="103" spans="1:25" ht="56.25" x14ac:dyDescent="0.2">
      <c r="A103" s="13">
        <v>17</v>
      </c>
      <c r="B103" s="14">
        <v>5</v>
      </c>
      <c r="C103" s="28" t="s">
        <v>118</v>
      </c>
      <c r="D103" s="29" t="s">
        <v>31</v>
      </c>
      <c r="E103" s="29">
        <v>75</v>
      </c>
      <c r="F103" s="30" t="s">
        <v>114</v>
      </c>
      <c r="G103" s="31">
        <v>0.75</v>
      </c>
      <c r="H103" s="31">
        <v>0.8</v>
      </c>
      <c r="I103" s="31">
        <v>0.6</v>
      </c>
      <c r="J103" s="31">
        <v>0.9</v>
      </c>
      <c r="K103" s="31">
        <v>0.5</v>
      </c>
      <c r="L103" s="32">
        <v>5</v>
      </c>
      <c r="M103" s="19">
        <f t="shared" si="24"/>
        <v>0.71</v>
      </c>
      <c r="N103" s="20">
        <f t="shared" si="25"/>
        <v>67</v>
      </c>
      <c r="O103" s="21"/>
      <c r="P103" s="21"/>
      <c r="Q103" s="21"/>
      <c r="R103" s="21"/>
      <c r="S103" s="21"/>
      <c r="T103" s="21"/>
      <c r="U103" s="21"/>
      <c r="V103" s="21"/>
      <c r="W103" s="21"/>
      <c r="X103" s="21"/>
      <c r="Y103" s="21"/>
    </row>
    <row r="104" spans="1:25" x14ac:dyDescent="0.15">
      <c r="A104" s="24"/>
      <c r="B104" s="24"/>
      <c r="C104" s="25"/>
      <c r="D104" s="24"/>
      <c r="E104" s="24"/>
      <c r="F104" s="24"/>
      <c r="G104" s="24"/>
      <c r="H104" s="24"/>
      <c r="I104" s="24"/>
      <c r="J104" s="24"/>
      <c r="K104" s="24"/>
      <c r="L104" s="24"/>
      <c r="M104" s="24"/>
      <c r="N104" s="26"/>
      <c r="O104" s="21"/>
      <c r="P104" s="21"/>
      <c r="Q104" s="21"/>
      <c r="R104" s="21"/>
      <c r="S104" s="21"/>
      <c r="T104" s="21"/>
      <c r="U104" s="21"/>
      <c r="V104" s="21"/>
      <c r="W104" s="21"/>
      <c r="X104" s="21"/>
      <c r="Y104" s="21"/>
    </row>
    <row r="105" spans="1:25" ht="89.25" x14ac:dyDescent="0.2">
      <c r="A105" s="13">
        <v>18</v>
      </c>
      <c r="B105" s="14">
        <v>1</v>
      </c>
      <c r="C105" s="28" t="s">
        <v>119</v>
      </c>
      <c r="D105" s="29" t="s">
        <v>51</v>
      </c>
      <c r="E105" s="29">
        <v>80</v>
      </c>
      <c r="F105" s="30" t="s">
        <v>120</v>
      </c>
      <c r="G105" s="31">
        <v>1</v>
      </c>
      <c r="H105" s="31">
        <v>1</v>
      </c>
      <c r="I105" s="31">
        <v>1</v>
      </c>
      <c r="J105" s="31">
        <v>1</v>
      </c>
      <c r="K105" s="31">
        <v>1</v>
      </c>
      <c r="L105" s="32">
        <v>1</v>
      </c>
      <c r="M105" s="19">
        <f t="shared" ref="M105:M109" si="26">AVERAGE(G105:K105)</f>
        <v>1</v>
      </c>
      <c r="N105" s="20">
        <f t="shared" ref="N105:N109" si="27">IF(LEN(TRIM(C105))=0,0,LEN(TRIM(C105))-LEN(SUBSTITUTE(C105," ",""))+1)</f>
        <v>82</v>
      </c>
      <c r="O105" s="21"/>
      <c r="P105" s="21"/>
      <c r="Q105" s="21"/>
      <c r="R105" s="21"/>
      <c r="S105" s="21"/>
      <c r="T105" s="21"/>
      <c r="U105" s="21"/>
      <c r="V105" s="21"/>
      <c r="W105" s="21"/>
      <c r="X105" s="21"/>
      <c r="Y105" s="21"/>
    </row>
    <row r="106" spans="1:25" ht="89.25" x14ac:dyDescent="0.2">
      <c r="A106" s="13">
        <v>18</v>
      </c>
      <c r="B106" s="14">
        <v>2</v>
      </c>
      <c r="C106" s="28" t="s">
        <v>121</v>
      </c>
      <c r="D106" s="29" t="s">
        <v>51</v>
      </c>
      <c r="E106" s="29">
        <v>80</v>
      </c>
      <c r="F106" s="30" t="s">
        <v>120</v>
      </c>
      <c r="G106" s="31">
        <v>0.9</v>
      </c>
      <c r="H106" s="31">
        <v>0.8</v>
      </c>
      <c r="I106" s="31">
        <v>0.9</v>
      </c>
      <c r="J106" s="31">
        <v>1</v>
      </c>
      <c r="K106" s="31">
        <v>0.75</v>
      </c>
      <c r="L106" s="32">
        <v>2</v>
      </c>
      <c r="M106" s="19">
        <f t="shared" si="26"/>
        <v>0.86999999999999988</v>
      </c>
      <c r="N106" s="20">
        <f t="shared" si="27"/>
        <v>90</v>
      </c>
      <c r="O106" s="21"/>
      <c r="P106" s="21"/>
      <c r="Q106" s="21"/>
      <c r="R106" s="21"/>
      <c r="S106" s="21"/>
      <c r="T106" s="21"/>
      <c r="U106" s="21"/>
      <c r="V106" s="21"/>
      <c r="W106" s="21"/>
      <c r="X106" s="21"/>
      <c r="Y106" s="21"/>
    </row>
    <row r="107" spans="1:25" ht="78.75" x14ac:dyDescent="0.2">
      <c r="A107" s="13">
        <v>18</v>
      </c>
      <c r="B107" s="14">
        <v>3</v>
      </c>
      <c r="C107" s="28" t="s">
        <v>122</v>
      </c>
      <c r="D107" s="29" t="s">
        <v>51</v>
      </c>
      <c r="E107" s="29">
        <v>80</v>
      </c>
      <c r="F107" s="30" t="s">
        <v>120</v>
      </c>
      <c r="G107" s="31">
        <v>0.75</v>
      </c>
      <c r="H107" s="31">
        <v>0.75</v>
      </c>
      <c r="I107" s="31">
        <v>0.7</v>
      </c>
      <c r="J107" s="31">
        <v>0.8</v>
      </c>
      <c r="K107" s="31">
        <v>0.5</v>
      </c>
      <c r="L107" s="32">
        <v>5</v>
      </c>
      <c r="M107" s="19">
        <f t="shared" si="26"/>
        <v>0.7</v>
      </c>
      <c r="N107" s="20">
        <f t="shared" si="27"/>
        <v>65</v>
      </c>
      <c r="O107" s="21"/>
      <c r="P107" s="21"/>
      <c r="Q107" s="21"/>
      <c r="R107" s="21"/>
      <c r="S107" s="21"/>
      <c r="T107" s="21"/>
      <c r="U107" s="21"/>
      <c r="V107" s="21"/>
      <c r="W107" s="21"/>
      <c r="X107" s="21"/>
      <c r="Y107" s="21"/>
    </row>
    <row r="108" spans="1:25" ht="68.25" x14ac:dyDescent="0.2">
      <c r="A108" s="13">
        <v>18</v>
      </c>
      <c r="B108" s="14">
        <v>4</v>
      </c>
      <c r="C108" s="28" t="s">
        <v>123</v>
      </c>
      <c r="D108" s="29" t="s">
        <v>51</v>
      </c>
      <c r="E108" s="29">
        <v>80</v>
      </c>
      <c r="F108" s="30" t="s">
        <v>120</v>
      </c>
      <c r="G108" s="31">
        <v>0.8</v>
      </c>
      <c r="H108" s="31">
        <v>0.8</v>
      </c>
      <c r="I108" s="31">
        <v>0.7</v>
      </c>
      <c r="J108" s="31">
        <v>0.8</v>
      </c>
      <c r="K108" s="31">
        <v>0.5</v>
      </c>
      <c r="L108" s="32">
        <v>4</v>
      </c>
      <c r="M108" s="19">
        <f t="shared" si="26"/>
        <v>0.72</v>
      </c>
      <c r="N108" s="20">
        <f t="shared" si="27"/>
        <v>66</v>
      </c>
      <c r="O108" s="21"/>
      <c r="P108" s="21"/>
      <c r="Q108" s="21"/>
      <c r="R108" s="21"/>
      <c r="S108" s="21"/>
      <c r="T108" s="21"/>
      <c r="U108" s="21"/>
      <c r="V108" s="21"/>
      <c r="W108" s="21"/>
      <c r="X108" s="21"/>
      <c r="Y108" s="21"/>
    </row>
    <row r="109" spans="1:25" ht="89.25" x14ac:dyDescent="0.2">
      <c r="A109" s="13">
        <v>18</v>
      </c>
      <c r="B109" s="14">
        <v>5</v>
      </c>
      <c r="C109" s="28" t="s">
        <v>124</v>
      </c>
      <c r="D109" s="29" t="s">
        <v>51</v>
      </c>
      <c r="E109" s="29">
        <v>80</v>
      </c>
      <c r="F109" s="30" t="s">
        <v>120</v>
      </c>
      <c r="G109" s="31">
        <v>0.9</v>
      </c>
      <c r="H109" s="31">
        <v>0.8</v>
      </c>
      <c r="I109" s="31">
        <v>0.8</v>
      </c>
      <c r="J109" s="31">
        <v>1</v>
      </c>
      <c r="K109" s="31">
        <v>0.75</v>
      </c>
      <c r="L109" s="32">
        <v>3</v>
      </c>
      <c r="M109" s="19">
        <f t="shared" si="26"/>
        <v>0.85</v>
      </c>
      <c r="N109" s="20">
        <f t="shared" si="27"/>
        <v>80</v>
      </c>
      <c r="O109" s="21"/>
      <c r="P109" s="21"/>
      <c r="Q109" s="21"/>
      <c r="R109" s="21"/>
      <c r="S109" s="21"/>
      <c r="T109" s="21"/>
      <c r="U109" s="21"/>
      <c r="V109" s="21"/>
      <c r="W109" s="21"/>
      <c r="X109" s="21"/>
      <c r="Y109" s="21"/>
    </row>
    <row r="110" spans="1:25" x14ac:dyDescent="0.15">
      <c r="A110" s="24"/>
      <c r="B110" s="24"/>
      <c r="C110" s="25"/>
      <c r="D110" s="24"/>
      <c r="E110" s="24"/>
      <c r="F110" s="24"/>
      <c r="G110" s="24"/>
      <c r="H110" s="24"/>
      <c r="I110" s="24"/>
      <c r="J110" s="24"/>
      <c r="K110" s="24"/>
      <c r="L110" s="24"/>
      <c r="M110" s="24"/>
      <c r="N110" s="26"/>
      <c r="O110" s="21"/>
      <c r="P110" s="21"/>
      <c r="Q110" s="21"/>
      <c r="R110" s="21"/>
      <c r="S110" s="21"/>
      <c r="T110" s="21"/>
      <c r="U110" s="21"/>
      <c r="V110" s="21"/>
      <c r="W110" s="21"/>
      <c r="X110" s="21"/>
      <c r="Y110" s="21"/>
    </row>
    <row r="111" spans="1:25" ht="68.25" x14ac:dyDescent="0.2">
      <c r="A111" s="13">
        <v>19</v>
      </c>
      <c r="B111" s="14">
        <v>1</v>
      </c>
      <c r="C111" s="28" t="s">
        <v>125</v>
      </c>
      <c r="D111" s="29" t="s">
        <v>31</v>
      </c>
      <c r="E111" s="29">
        <v>70</v>
      </c>
      <c r="F111" s="30" t="s">
        <v>126</v>
      </c>
      <c r="G111" s="31">
        <v>1</v>
      </c>
      <c r="H111" s="31">
        <v>1</v>
      </c>
      <c r="I111" s="31">
        <v>1</v>
      </c>
      <c r="J111" s="31">
        <v>1</v>
      </c>
      <c r="K111" s="31">
        <v>1</v>
      </c>
      <c r="L111" s="32">
        <v>1</v>
      </c>
      <c r="M111" s="19">
        <f t="shared" ref="M111:M115" si="28">AVERAGE(G111:K111)</f>
        <v>1</v>
      </c>
      <c r="N111" s="20">
        <f t="shared" ref="N111:N115" si="29">IF(LEN(TRIM(C111))=0,0,LEN(TRIM(C111))-LEN(SUBSTITUTE(C111," ",""))+1)</f>
        <v>72</v>
      </c>
      <c r="O111" s="21"/>
      <c r="P111" s="21"/>
      <c r="Q111" s="21"/>
      <c r="R111" s="21"/>
      <c r="S111" s="21"/>
      <c r="T111" s="21"/>
      <c r="U111" s="21"/>
      <c r="V111" s="21"/>
      <c r="W111" s="21"/>
      <c r="X111" s="21"/>
      <c r="Y111" s="21"/>
    </row>
    <row r="112" spans="1:25" ht="68.25" x14ac:dyDescent="0.2">
      <c r="A112" s="13">
        <v>19</v>
      </c>
      <c r="B112" s="14">
        <v>2</v>
      </c>
      <c r="C112" s="28" t="s">
        <v>127</v>
      </c>
      <c r="D112" s="29" t="s">
        <v>31</v>
      </c>
      <c r="E112" s="29">
        <v>70</v>
      </c>
      <c r="F112" s="30" t="s">
        <v>126</v>
      </c>
      <c r="G112" s="31">
        <v>0.9</v>
      </c>
      <c r="H112" s="31">
        <v>0.75</v>
      </c>
      <c r="I112" s="31">
        <v>0.8</v>
      </c>
      <c r="J112" s="31">
        <v>0.95</v>
      </c>
      <c r="K112" s="31">
        <v>0.75</v>
      </c>
      <c r="L112" s="32">
        <v>2</v>
      </c>
      <c r="M112" s="19">
        <f t="shared" si="28"/>
        <v>0.83000000000000007</v>
      </c>
      <c r="N112" s="20">
        <f t="shared" si="29"/>
        <v>66</v>
      </c>
      <c r="O112" s="21"/>
      <c r="P112" s="21"/>
      <c r="Q112" s="21"/>
      <c r="R112" s="21"/>
      <c r="S112" s="21"/>
      <c r="T112" s="21"/>
      <c r="U112" s="21"/>
      <c r="V112" s="21"/>
      <c r="W112" s="21"/>
      <c r="X112" s="21"/>
      <c r="Y112" s="21"/>
    </row>
    <row r="113" spans="1:25" ht="68.25" x14ac:dyDescent="0.2">
      <c r="A113" s="13">
        <v>19</v>
      </c>
      <c r="B113" s="14">
        <v>3</v>
      </c>
      <c r="C113" s="28" t="s">
        <v>128</v>
      </c>
      <c r="D113" s="29" t="s">
        <v>31</v>
      </c>
      <c r="E113" s="29">
        <v>70</v>
      </c>
      <c r="F113" s="30" t="s">
        <v>126</v>
      </c>
      <c r="G113" s="31">
        <v>0.8</v>
      </c>
      <c r="H113" s="31">
        <v>0.75</v>
      </c>
      <c r="I113" s="31">
        <v>0.6</v>
      </c>
      <c r="J113" s="31">
        <v>1</v>
      </c>
      <c r="K113" s="31">
        <v>0.5</v>
      </c>
      <c r="L113" s="32">
        <v>4</v>
      </c>
      <c r="M113" s="19">
        <f t="shared" si="28"/>
        <v>0.73</v>
      </c>
      <c r="N113" s="20">
        <f t="shared" si="29"/>
        <v>72</v>
      </c>
      <c r="O113" s="21"/>
      <c r="P113" s="21"/>
      <c r="Q113" s="21"/>
      <c r="R113" s="21"/>
      <c r="S113" s="21"/>
      <c r="T113" s="21"/>
      <c r="U113" s="21"/>
      <c r="V113" s="21"/>
      <c r="W113" s="21"/>
      <c r="X113" s="21"/>
      <c r="Y113" s="21"/>
    </row>
    <row r="114" spans="1:25" ht="68.25" x14ac:dyDescent="0.2">
      <c r="A114" s="13">
        <v>19</v>
      </c>
      <c r="B114" s="14">
        <v>4</v>
      </c>
      <c r="C114" s="28" t="s">
        <v>129</v>
      </c>
      <c r="D114" s="29" t="s">
        <v>31</v>
      </c>
      <c r="E114" s="29">
        <v>70</v>
      </c>
      <c r="F114" s="30" t="s">
        <v>126</v>
      </c>
      <c r="G114" s="31">
        <v>0.7</v>
      </c>
      <c r="H114" s="31">
        <v>0.8</v>
      </c>
      <c r="I114" s="31">
        <v>0.4</v>
      </c>
      <c r="J114" s="31">
        <v>1</v>
      </c>
      <c r="K114" s="31">
        <v>0.25</v>
      </c>
      <c r="L114" s="32">
        <v>5</v>
      </c>
      <c r="M114" s="19">
        <f t="shared" si="28"/>
        <v>0.63</v>
      </c>
      <c r="N114" s="20">
        <f t="shared" si="29"/>
        <v>79</v>
      </c>
      <c r="O114" s="21"/>
      <c r="P114" s="21"/>
      <c r="Q114" s="21"/>
      <c r="R114" s="21"/>
      <c r="S114" s="21"/>
      <c r="T114" s="21"/>
      <c r="U114" s="21"/>
      <c r="V114" s="21"/>
      <c r="W114" s="21"/>
      <c r="X114" s="21"/>
      <c r="Y114" s="21"/>
    </row>
    <row r="115" spans="1:25" ht="78.75" x14ac:dyDescent="0.2">
      <c r="A115" s="13">
        <v>19</v>
      </c>
      <c r="B115" s="14">
        <v>5</v>
      </c>
      <c r="C115" s="28" t="s">
        <v>130</v>
      </c>
      <c r="D115" s="29" t="s">
        <v>31</v>
      </c>
      <c r="E115" s="29">
        <v>70</v>
      </c>
      <c r="F115" s="30" t="s">
        <v>126</v>
      </c>
      <c r="G115" s="31">
        <v>0.8</v>
      </c>
      <c r="H115" s="31">
        <v>0.9</v>
      </c>
      <c r="I115" s="31">
        <v>0.7</v>
      </c>
      <c r="J115" s="31">
        <v>1</v>
      </c>
      <c r="K115" s="31">
        <v>0.5</v>
      </c>
      <c r="L115" s="32">
        <v>3</v>
      </c>
      <c r="M115" s="19">
        <f t="shared" si="28"/>
        <v>0.78</v>
      </c>
      <c r="N115" s="20">
        <f t="shared" si="29"/>
        <v>80</v>
      </c>
      <c r="O115" s="21"/>
      <c r="P115" s="21"/>
      <c r="Q115" s="21"/>
      <c r="R115" s="21"/>
      <c r="S115" s="21"/>
      <c r="T115" s="21"/>
      <c r="U115" s="21"/>
      <c r="V115" s="21"/>
      <c r="W115" s="21"/>
      <c r="X115" s="21"/>
      <c r="Y115" s="21"/>
    </row>
    <row r="116" spans="1:25" x14ac:dyDescent="0.15">
      <c r="A116" s="24"/>
      <c r="B116" s="24"/>
      <c r="C116" s="25"/>
      <c r="D116" s="24"/>
      <c r="E116" s="24"/>
      <c r="F116" s="24"/>
      <c r="G116" s="24"/>
      <c r="H116" s="24"/>
      <c r="I116" s="24"/>
      <c r="J116" s="24"/>
      <c r="K116" s="24"/>
      <c r="L116" s="24"/>
      <c r="M116" s="24"/>
      <c r="N116" s="26"/>
      <c r="O116" s="21"/>
      <c r="P116" s="21"/>
      <c r="Q116" s="21"/>
      <c r="R116" s="21"/>
      <c r="S116" s="21"/>
      <c r="T116" s="21"/>
      <c r="U116" s="21"/>
      <c r="V116" s="21"/>
      <c r="W116" s="21"/>
      <c r="X116" s="21"/>
      <c r="Y116" s="21"/>
    </row>
    <row r="117" spans="1:25" ht="100.5" x14ac:dyDescent="0.2">
      <c r="A117" s="13">
        <v>20</v>
      </c>
      <c r="B117" s="14">
        <v>1</v>
      </c>
      <c r="C117" s="28" t="s">
        <v>131</v>
      </c>
      <c r="D117" s="29" t="s">
        <v>51</v>
      </c>
      <c r="E117" s="29">
        <v>110</v>
      </c>
      <c r="F117" s="30" t="s">
        <v>132</v>
      </c>
      <c r="G117" s="31">
        <v>1</v>
      </c>
      <c r="H117" s="31">
        <v>1</v>
      </c>
      <c r="I117" s="31">
        <v>1</v>
      </c>
      <c r="J117" s="31">
        <v>1</v>
      </c>
      <c r="K117" s="31">
        <v>1</v>
      </c>
      <c r="L117" s="32">
        <v>1</v>
      </c>
      <c r="M117" s="19">
        <f t="shared" ref="M117:M121" si="30">AVERAGE(G117:K117)</f>
        <v>1</v>
      </c>
      <c r="N117" s="20">
        <f t="shared" ref="N117:N121" si="31">IF(LEN(TRIM(C117))=0,0,LEN(TRIM(C117))-LEN(SUBSTITUTE(C117," ",""))+1)</f>
        <v>113</v>
      </c>
      <c r="O117" s="21"/>
      <c r="P117" s="21"/>
      <c r="Q117" s="21"/>
      <c r="R117" s="21"/>
      <c r="S117" s="21"/>
      <c r="T117" s="21"/>
      <c r="U117" s="21"/>
      <c r="V117" s="21"/>
      <c r="W117" s="21"/>
      <c r="X117" s="21"/>
      <c r="Y117" s="21"/>
    </row>
    <row r="118" spans="1:25" ht="67.5" x14ac:dyDescent="0.2">
      <c r="A118" s="13">
        <v>20</v>
      </c>
      <c r="B118" s="14">
        <v>2</v>
      </c>
      <c r="C118" s="28" t="s">
        <v>133</v>
      </c>
      <c r="D118" s="29" t="s">
        <v>51</v>
      </c>
      <c r="E118" s="29">
        <v>110</v>
      </c>
      <c r="F118" s="30" t="s">
        <v>132</v>
      </c>
      <c r="G118" s="31">
        <v>0.9</v>
      </c>
      <c r="H118" s="31">
        <v>0.5</v>
      </c>
      <c r="I118" s="31">
        <v>0.8</v>
      </c>
      <c r="J118" s="31">
        <v>0.75</v>
      </c>
      <c r="K118" s="31">
        <v>0.5</v>
      </c>
      <c r="L118" s="32">
        <v>5</v>
      </c>
      <c r="M118" s="19">
        <f t="shared" si="30"/>
        <v>0.69000000000000006</v>
      </c>
      <c r="N118" s="20">
        <f t="shared" si="31"/>
        <v>77</v>
      </c>
      <c r="O118" s="21"/>
      <c r="P118" s="21"/>
      <c r="Q118" s="21"/>
      <c r="R118" s="21"/>
      <c r="S118" s="21"/>
      <c r="T118" s="21"/>
      <c r="U118" s="21"/>
      <c r="V118" s="21"/>
      <c r="W118" s="21"/>
      <c r="X118" s="21"/>
      <c r="Y118" s="21"/>
    </row>
    <row r="119" spans="1:25" ht="89.25" x14ac:dyDescent="0.2">
      <c r="A119" s="13">
        <v>20</v>
      </c>
      <c r="B119" s="14">
        <v>3</v>
      </c>
      <c r="C119" s="28" t="s">
        <v>134</v>
      </c>
      <c r="D119" s="29" t="s">
        <v>51</v>
      </c>
      <c r="E119" s="29">
        <v>110</v>
      </c>
      <c r="F119" s="30" t="s">
        <v>132</v>
      </c>
      <c r="G119" s="31">
        <v>0.75</v>
      </c>
      <c r="H119" s="31">
        <v>0.9</v>
      </c>
      <c r="I119" s="31">
        <v>0.5</v>
      </c>
      <c r="J119" s="31">
        <v>0.9</v>
      </c>
      <c r="K119" s="31">
        <v>1</v>
      </c>
      <c r="L119" s="32">
        <v>3</v>
      </c>
      <c r="M119" s="19">
        <f t="shared" si="30"/>
        <v>0.80999999999999994</v>
      </c>
      <c r="N119" s="20">
        <f t="shared" si="31"/>
        <v>94</v>
      </c>
      <c r="O119" s="21"/>
      <c r="P119" s="21"/>
      <c r="Q119" s="21"/>
      <c r="R119" s="21"/>
      <c r="S119" s="21"/>
      <c r="T119" s="21"/>
      <c r="U119" s="21"/>
      <c r="V119" s="21"/>
      <c r="W119" s="21"/>
      <c r="X119" s="21"/>
      <c r="Y119" s="21"/>
    </row>
    <row r="120" spans="1:25" ht="67.5" x14ac:dyDescent="0.2">
      <c r="A120" s="13">
        <v>20</v>
      </c>
      <c r="B120" s="14">
        <v>4</v>
      </c>
      <c r="C120" s="28" t="s">
        <v>135</v>
      </c>
      <c r="D120" s="29" t="s">
        <v>51</v>
      </c>
      <c r="E120" s="29">
        <v>110</v>
      </c>
      <c r="F120" s="30" t="s">
        <v>132</v>
      </c>
      <c r="G120" s="31">
        <v>0.9</v>
      </c>
      <c r="H120" s="31">
        <v>0.75</v>
      </c>
      <c r="I120" s="31">
        <v>0.8</v>
      </c>
      <c r="J120" s="31">
        <v>0.75</v>
      </c>
      <c r="K120" s="31">
        <v>1</v>
      </c>
      <c r="L120" s="32">
        <v>2</v>
      </c>
      <c r="M120" s="19">
        <f t="shared" si="30"/>
        <v>0.84000000000000008</v>
      </c>
      <c r="N120" s="20">
        <f t="shared" si="31"/>
        <v>78</v>
      </c>
      <c r="O120" s="21"/>
      <c r="P120" s="21"/>
      <c r="Q120" s="21"/>
      <c r="R120" s="21"/>
      <c r="S120" s="21"/>
      <c r="T120" s="21"/>
      <c r="U120" s="21"/>
      <c r="V120" s="21"/>
      <c r="W120" s="21"/>
      <c r="X120" s="21"/>
      <c r="Y120" s="21"/>
    </row>
    <row r="121" spans="1:25" ht="100.5" x14ac:dyDescent="0.2">
      <c r="A121" s="13">
        <v>20</v>
      </c>
      <c r="B121" s="14">
        <v>5</v>
      </c>
      <c r="C121" s="28" t="s">
        <v>136</v>
      </c>
      <c r="D121" s="29" t="s">
        <v>51</v>
      </c>
      <c r="E121" s="29">
        <v>110</v>
      </c>
      <c r="F121" s="30" t="s">
        <v>132</v>
      </c>
      <c r="G121" s="31">
        <v>0.6</v>
      </c>
      <c r="H121" s="31">
        <v>0.8</v>
      </c>
      <c r="I121" s="31">
        <v>0.6</v>
      </c>
      <c r="J121" s="31">
        <v>1</v>
      </c>
      <c r="K121" s="31">
        <v>0.75</v>
      </c>
      <c r="L121" s="32">
        <v>4</v>
      </c>
      <c r="M121" s="19">
        <f t="shared" si="30"/>
        <v>0.75</v>
      </c>
      <c r="N121" s="20">
        <f t="shared" si="31"/>
        <v>109</v>
      </c>
      <c r="O121" s="21"/>
      <c r="P121" s="21"/>
      <c r="Q121" s="21"/>
      <c r="R121" s="21"/>
      <c r="S121" s="21"/>
      <c r="T121" s="21"/>
      <c r="U121" s="21"/>
      <c r="V121" s="21"/>
      <c r="W121" s="21"/>
      <c r="X121" s="21"/>
      <c r="Y121" s="21"/>
    </row>
    <row r="122" spans="1:25" x14ac:dyDescent="0.15">
      <c r="A122" s="24"/>
      <c r="B122" s="24"/>
      <c r="C122" s="25"/>
      <c r="D122" s="24"/>
      <c r="E122" s="24"/>
      <c r="F122" s="24"/>
      <c r="G122" s="24"/>
      <c r="H122" s="24"/>
      <c r="I122" s="24"/>
      <c r="J122" s="24"/>
      <c r="K122" s="24"/>
      <c r="L122" s="24"/>
      <c r="M122" s="24"/>
      <c r="N122" s="26"/>
      <c r="O122" s="21"/>
      <c r="P122" s="21"/>
      <c r="Q122" s="21"/>
      <c r="R122" s="21"/>
      <c r="S122" s="21"/>
      <c r="T122" s="21"/>
      <c r="U122" s="21"/>
      <c r="V122" s="21"/>
      <c r="W122" s="21"/>
      <c r="X122" s="21"/>
      <c r="Y122" s="21"/>
    </row>
    <row r="123" spans="1:25" ht="67.5" x14ac:dyDescent="0.2">
      <c r="A123" s="13">
        <v>21</v>
      </c>
      <c r="B123" s="14">
        <v>1</v>
      </c>
      <c r="C123" s="28" t="s">
        <v>137</v>
      </c>
      <c r="D123" s="29" t="s">
        <v>70</v>
      </c>
      <c r="E123" s="29">
        <v>75</v>
      </c>
      <c r="F123" s="30" t="s">
        <v>138</v>
      </c>
      <c r="G123" s="31">
        <v>1</v>
      </c>
      <c r="H123" s="31">
        <v>1</v>
      </c>
      <c r="I123" s="31">
        <v>1</v>
      </c>
      <c r="J123" s="31">
        <v>1</v>
      </c>
      <c r="K123" s="31">
        <v>1</v>
      </c>
      <c r="L123" s="32">
        <v>1</v>
      </c>
      <c r="M123" s="19">
        <f t="shared" ref="M123:M127" si="32">AVERAGE(G123:K123)</f>
        <v>1</v>
      </c>
      <c r="N123" s="20">
        <f t="shared" ref="N123:N127" si="33">IF(LEN(TRIM(C123))=0,0,LEN(TRIM(C123))-LEN(SUBSTITUTE(C123," ",""))+1)</f>
        <v>76</v>
      </c>
      <c r="O123" s="21"/>
      <c r="P123" s="21"/>
      <c r="Q123" s="21"/>
      <c r="R123" s="21"/>
      <c r="S123" s="21"/>
      <c r="T123" s="21"/>
      <c r="U123" s="21"/>
      <c r="V123" s="21"/>
      <c r="W123" s="21"/>
      <c r="X123" s="21"/>
      <c r="Y123" s="21"/>
    </row>
    <row r="124" spans="1:25" ht="56.25" x14ac:dyDescent="0.2">
      <c r="A124" s="13">
        <v>21</v>
      </c>
      <c r="B124" s="14">
        <v>2</v>
      </c>
      <c r="C124" s="28" t="s">
        <v>139</v>
      </c>
      <c r="D124" s="29" t="s">
        <v>70</v>
      </c>
      <c r="E124" s="29">
        <v>75</v>
      </c>
      <c r="F124" s="30" t="s">
        <v>138</v>
      </c>
      <c r="G124" s="31">
        <v>0.8</v>
      </c>
      <c r="H124" s="31">
        <v>0.9</v>
      </c>
      <c r="I124" s="31">
        <v>0.7</v>
      </c>
      <c r="J124" s="31">
        <v>0.8</v>
      </c>
      <c r="K124" s="31">
        <v>0.75</v>
      </c>
      <c r="L124" s="32">
        <v>2</v>
      </c>
      <c r="M124" s="19">
        <f t="shared" si="32"/>
        <v>0.79</v>
      </c>
      <c r="N124" s="20">
        <f t="shared" si="33"/>
        <v>62</v>
      </c>
      <c r="O124" s="21"/>
      <c r="P124" s="21"/>
      <c r="Q124" s="21"/>
      <c r="R124" s="21"/>
      <c r="S124" s="21"/>
      <c r="T124" s="21"/>
      <c r="U124" s="21"/>
      <c r="V124" s="21"/>
      <c r="W124" s="21"/>
      <c r="X124" s="21"/>
      <c r="Y124" s="21"/>
    </row>
    <row r="125" spans="1:25" ht="67.5" x14ac:dyDescent="0.2">
      <c r="A125" s="13">
        <v>21</v>
      </c>
      <c r="B125" s="14">
        <v>3</v>
      </c>
      <c r="C125" s="28" t="s">
        <v>140</v>
      </c>
      <c r="D125" s="29" t="s">
        <v>70</v>
      </c>
      <c r="E125" s="29">
        <v>75</v>
      </c>
      <c r="F125" s="30" t="s">
        <v>138</v>
      </c>
      <c r="G125" s="31">
        <v>0.9</v>
      </c>
      <c r="H125" s="31">
        <v>0.8</v>
      </c>
      <c r="I125" s="31">
        <v>0.8</v>
      </c>
      <c r="J125" s="31">
        <v>1</v>
      </c>
      <c r="K125" s="31">
        <v>0.35</v>
      </c>
      <c r="L125" s="32">
        <v>3</v>
      </c>
      <c r="M125" s="19">
        <f t="shared" si="32"/>
        <v>0.77</v>
      </c>
      <c r="N125" s="20">
        <f t="shared" si="33"/>
        <v>81</v>
      </c>
      <c r="O125" s="21"/>
      <c r="P125" s="21"/>
      <c r="Q125" s="21"/>
      <c r="R125" s="21"/>
      <c r="S125" s="21"/>
      <c r="T125" s="21"/>
      <c r="U125" s="21"/>
      <c r="V125" s="21"/>
      <c r="W125" s="21"/>
      <c r="X125" s="21"/>
      <c r="Y125" s="21"/>
    </row>
    <row r="126" spans="1:25" ht="67.5" x14ac:dyDescent="0.2">
      <c r="A126" s="13">
        <v>21</v>
      </c>
      <c r="B126" s="14">
        <v>4</v>
      </c>
      <c r="C126" s="28" t="s">
        <v>141</v>
      </c>
      <c r="D126" s="29" t="s">
        <v>70</v>
      </c>
      <c r="E126" s="29">
        <v>75</v>
      </c>
      <c r="F126" s="30" t="s">
        <v>138</v>
      </c>
      <c r="G126" s="31">
        <v>0.7</v>
      </c>
      <c r="H126" s="31">
        <v>0.7</v>
      </c>
      <c r="I126" s="31">
        <v>0.4</v>
      </c>
      <c r="J126" s="31">
        <v>1</v>
      </c>
      <c r="K126" s="31">
        <v>0.35</v>
      </c>
      <c r="L126" s="32">
        <v>5</v>
      </c>
      <c r="M126" s="19">
        <f t="shared" si="32"/>
        <v>0.63</v>
      </c>
      <c r="N126" s="20">
        <f t="shared" si="33"/>
        <v>80</v>
      </c>
      <c r="O126" s="21"/>
      <c r="P126" s="21"/>
      <c r="Q126" s="21"/>
      <c r="R126" s="21"/>
      <c r="S126" s="21"/>
      <c r="T126" s="21"/>
      <c r="U126" s="21"/>
      <c r="V126" s="21"/>
      <c r="W126" s="21"/>
      <c r="X126" s="21"/>
      <c r="Y126" s="21"/>
    </row>
    <row r="127" spans="1:25" ht="78.75" x14ac:dyDescent="0.2">
      <c r="A127" s="13">
        <v>21</v>
      </c>
      <c r="B127" s="14">
        <v>5</v>
      </c>
      <c r="C127" s="28" t="s">
        <v>142</v>
      </c>
      <c r="D127" s="29" t="s">
        <v>70</v>
      </c>
      <c r="E127" s="29">
        <v>75</v>
      </c>
      <c r="F127" s="30" t="s">
        <v>138</v>
      </c>
      <c r="G127" s="31">
        <v>0.8</v>
      </c>
      <c r="H127" s="31">
        <v>0.75</v>
      </c>
      <c r="I127" s="31">
        <v>0.6</v>
      </c>
      <c r="J127" s="31">
        <v>1</v>
      </c>
      <c r="K127" s="31">
        <v>0.5</v>
      </c>
      <c r="L127" s="32">
        <v>4</v>
      </c>
      <c r="M127" s="19">
        <f t="shared" si="32"/>
        <v>0.73</v>
      </c>
      <c r="N127" s="20">
        <f t="shared" si="33"/>
        <v>87</v>
      </c>
      <c r="O127" s="21"/>
      <c r="P127" s="21"/>
      <c r="Q127" s="21"/>
      <c r="R127" s="21"/>
      <c r="S127" s="21"/>
      <c r="T127" s="21"/>
      <c r="U127" s="21"/>
      <c r="V127" s="21"/>
      <c r="W127" s="21"/>
      <c r="X127" s="21"/>
      <c r="Y127" s="21"/>
    </row>
    <row r="128" spans="1:25" x14ac:dyDescent="0.15">
      <c r="A128" s="24"/>
      <c r="B128" s="24"/>
      <c r="C128" s="25"/>
      <c r="D128" s="24"/>
      <c r="E128" s="24"/>
      <c r="F128" s="24"/>
      <c r="G128" s="24"/>
      <c r="H128" s="24"/>
      <c r="I128" s="24"/>
      <c r="J128" s="24"/>
      <c r="K128" s="24"/>
      <c r="L128" s="24"/>
      <c r="M128" s="24"/>
      <c r="N128" s="26"/>
      <c r="O128" s="21"/>
      <c r="P128" s="21"/>
      <c r="Q128" s="21"/>
      <c r="R128" s="21"/>
      <c r="S128" s="21"/>
      <c r="T128" s="21"/>
      <c r="U128" s="21"/>
      <c r="V128" s="21"/>
      <c r="W128" s="21"/>
      <c r="X128" s="21"/>
      <c r="Y128" s="21"/>
    </row>
    <row r="129" spans="1:25" ht="100.5" x14ac:dyDescent="0.2">
      <c r="A129" s="13">
        <v>22</v>
      </c>
      <c r="B129" s="14">
        <v>1</v>
      </c>
      <c r="C129" s="28" t="s">
        <v>143</v>
      </c>
      <c r="D129" s="29" t="s">
        <v>51</v>
      </c>
      <c r="E129" s="29">
        <v>100</v>
      </c>
      <c r="F129" s="30" t="s">
        <v>144</v>
      </c>
      <c r="G129" s="31">
        <v>1</v>
      </c>
      <c r="H129" s="31">
        <v>1</v>
      </c>
      <c r="I129" s="31">
        <v>1</v>
      </c>
      <c r="J129" s="31">
        <v>1</v>
      </c>
      <c r="K129" s="31">
        <v>1</v>
      </c>
      <c r="L129" s="32">
        <v>1</v>
      </c>
      <c r="M129" s="19">
        <f t="shared" ref="M129:M133" si="34">AVERAGE(G129:K129)</f>
        <v>1</v>
      </c>
      <c r="N129" s="20">
        <f t="shared" ref="N129:N133" si="35">IF(LEN(TRIM(C129))=0,0,LEN(TRIM(C129))-LEN(SUBSTITUTE(C129," ",""))+1)</f>
        <v>102</v>
      </c>
      <c r="O129" s="21"/>
      <c r="P129" s="21"/>
      <c r="Q129" s="21"/>
      <c r="R129" s="21"/>
      <c r="S129" s="21"/>
      <c r="T129" s="21"/>
      <c r="U129" s="21"/>
      <c r="V129" s="21"/>
      <c r="W129" s="21"/>
      <c r="X129" s="21"/>
      <c r="Y129" s="21"/>
    </row>
    <row r="130" spans="1:25" ht="78.75" x14ac:dyDescent="0.2">
      <c r="A130" s="13">
        <v>22</v>
      </c>
      <c r="B130" s="14">
        <v>2</v>
      </c>
      <c r="C130" s="28" t="s">
        <v>145</v>
      </c>
      <c r="D130" s="29" t="s">
        <v>51</v>
      </c>
      <c r="E130" s="29">
        <v>100</v>
      </c>
      <c r="F130" s="30" t="s">
        <v>144</v>
      </c>
      <c r="G130" s="31">
        <v>0.8</v>
      </c>
      <c r="H130" s="31">
        <v>0.8</v>
      </c>
      <c r="I130" s="31">
        <v>0.5</v>
      </c>
      <c r="J130" s="31">
        <v>0.7</v>
      </c>
      <c r="K130" s="31">
        <v>0.75</v>
      </c>
      <c r="L130" s="32">
        <v>5</v>
      </c>
      <c r="M130" s="19">
        <f t="shared" si="34"/>
        <v>0.71</v>
      </c>
      <c r="N130" s="20">
        <f t="shared" si="35"/>
        <v>70</v>
      </c>
      <c r="O130" s="21"/>
      <c r="P130" s="21"/>
      <c r="Q130" s="21"/>
      <c r="R130" s="21"/>
      <c r="S130" s="21"/>
      <c r="T130" s="21"/>
      <c r="U130" s="21"/>
      <c r="V130" s="21"/>
      <c r="W130" s="21"/>
      <c r="X130" s="21"/>
      <c r="Y130" s="21"/>
    </row>
    <row r="131" spans="1:25" ht="67.5" x14ac:dyDescent="0.2">
      <c r="A131" s="13">
        <v>22</v>
      </c>
      <c r="B131" s="14">
        <v>3</v>
      </c>
      <c r="C131" s="28" t="s">
        <v>146</v>
      </c>
      <c r="D131" s="29" t="s">
        <v>51</v>
      </c>
      <c r="E131" s="29">
        <v>100</v>
      </c>
      <c r="F131" s="30" t="s">
        <v>144</v>
      </c>
      <c r="G131" s="31">
        <v>0.95</v>
      </c>
      <c r="H131" s="31">
        <v>0.9</v>
      </c>
      <c r="I131" s="31">
        <v>0.6</v>
      </c>
      <c r="J131" s="31">
        <v>0.7</v>
      </c>
      <c r="K131" s="31">
        <v>0.75</v>
      </c>
      <c r="L131" s="32">
        <v>4</v>
      </c>
      <c r="M131" s="19">
        <f t="shared" si="34"/>
        <v>0.78</v>
      </c>
      <c r="N131" s="20">
        <f t="shared" si="35"/>
        <v>68</v>
      </c>
      <c r="O131" s="21"/>
      <c r="P131" s="21"/>
      <c r="Q131" s="21"/>
      <c r="R131" s="21"/>
      <c r="S131" s="21"/>
      <c r="T131" s="21"/>
      <c r="U131" s="21"/>
      <c r="V131" s="21"/>
      <c r="W131" s="21"/>
      <c r="X131" s="21"/>
      <c r="Y131" s="21"/>
    </row>
    <row r="132" spans="1:25" ht="89.25" x14ac:dyDescent="0.2">
      <c r="A132" s="13">
        <v>22</v>
      </c>
      <c r="B132" s="14">
        <v>4</v>
      </c>
      <c r="C132" s="28" t="s">
        <v>147</v>
      </c>
      <c r="D132" s="29" t="s">
        <v>51</v>
      </c>
      <c r="E132" s="29">
        <v>100</v>
      </c>
      <c r="F132" s="30" t="s">
        <v>144</v>
      </c>
      <c r="G132" s="31">
        <v>0.8</v>
      </c>
      <c r="H132" s="31">
        <v>0.7</v>
      </c>
      <c r="I132" s="31">
        <v>0.8</v>
      </c>
      <c r="J132" s="31">
        <v>0.95</v>
      </c>
      <c r="K132" s="31">
        <v>0.75</v>
      </c>
      <c r="L132" s="32">
        <v>3</v>
      </c>
      <c r="M132" s="19">
        <f t="shared" si="34"/>
        <v>0.8</v>
      </c>
      <c r="N132" s="20">
        <f t="shared" si="35"/>
        <v>95</v>
      </c>
      <c r="O132" s="21"/>
      <c r="P132" s="21"/>
      <c r="Q132" s="21"/>
      <c r="R132" s="21"/>
      <c r="S132" s="21"/>
      <c r="T132" s="21"/>
      <c r="U132" s="21"/>
      <c r="V132" s="21"/>
      <c r="W132" s="21"/>
      <c r="X132" s="21"/>
      <c r="Y132" s="21"/>
    </row>
    <row r="133" spans="1:25" ht="89.25" x14ac:dyDescent="0.2">
      <c r="A133" s="13">
        <v>22</v>
      </c>
      <c r="B133" s="14">
        <v>5</v>
      </c>
      <c r="C133" s="28" t="s">
        <v>148</v>
      </c>
      <c r="D133" s="29" t="s">
        <v>51</v>
      </c>
      <c r="E133" s="29">
        <v>100</v>
      </c>
      <c r="F133" s="30" t="s">
        <v>144</v>
      </c>
      <c r="G133" s="31">
        <v>0.9</v>
      </c>
      <c r="H133" s="31">
        <v>0.9</v>
      </c>
      <c r="I133" s="31">
        <v>0.9</v>
      </c>
      <c r="J133" s="31">
        <v>0.8</v>
      </c>
      <c r="K133" s="31">
        <v>1</v>
      </c>
      <c r="L133" s="32">
        <v>2</v>
      </c>
      <c r="M133" s="19">
        <f t="shared" si="34"/>
        <v>0.9</v>
      </c>
      <c r="N133" s="20">
        <f t="shared" si="35"/>
        <v>81</v>
      </c>
      <c r="O133" s="21"/>
      <c r="P133" s="21"/>
      <c r="Q133" s="21"/>
      <c r="R133" s="21"/>
      <c r="S133" s="21"/>
      <c r="T133" s="21"/>
      <c r="U133" s="21"/>
      <c r="V133" s="21"/>
      <c r="W133" s="21"/>
      <c r="X133" s="21"/>
      <c r="Y133" s="21"/>
    </row>
    <row r="134" spans="1:25" x14ac:dyDescent="0.15">
      <c r="A134" s="24"/>
      <c r="B134" s="24"/>
      <c r="C134" s="25"/>
      <c r="D134" s="24"/>
      <c r="E134" s="24"/>
      <c r="F134" s="24"/>
      <c r="G134" s="24"/>
      <c r="H134" s="24"/>
      <c r="I134" s="24"/>
      <c r="J134" s="24"/>
      <c r="K134" s="24"/>
      <c r="L134" s="24"/>
      <c r="M134" s="24"/>
      <c r="N134" s="26"/>
      <c r="O134" s="21"/>
      <c r="P134" s="21"/>
      <c r="Q134" s="21"/>
      <c r="R134" s="21"/>
      <c r="S134" s="21"/>
      <c r="T134" s="21"/>
      <c r="U134" s="21"/>
      <c r="V134" s="21"/>
      <c r="W134" s="21"/>
      <c r="X134" s="21"/>
      <c r="Y134" s="21"/>
    </row>
    <row r="135" spans="1:25" ht="100.5" x14ac:dyDescent="0.2">
      <c r="A135" s="13">
        <v>23</v>
      </c>
      <c r="B135" s="14">
        <v>1</v>
      </c>
      <c r="C135" s="28" t="s">
        <v>149</v>
      </c>
      <c r="D135" s="29" t="s">
        <v>17</v>
      </c>
      <c r="E135" s="29">
        <v>95</v>
      </c>
      <c r="F135" s="30" t="s">
        <v>150</v>
      </c>
      <c r="G135" s="31">
        <v>1</v>
      </c>
      <c r="H135" s="31">
        <v>1</v>
      </c>
      <c r="I135" s="31">
        <v>1</v>
      </c>
      <c r="J135" s="31">
        <v>1</v>
      </c>
      <c r="K135" s="31">
        <v>1</v>
      </c>
      <c r="L135" s="32">
        <v>1</v>
      </c>
      <c r="M135" s="19">
        <f t="shared" ref="M135:M139" si="36">AVERAGE(G135:K135)</f>
        <v>1</v>
      </c>
      <c r="N135" s="20">
        <f t="shared" ref="N135:N139" si="37">IF(LEN(TRIM(C135))=0,0,LEN(TRIM(C135))-LEN(SUBSTITUTE(C135," ",""))+1)</f>
        <v>95</v>
      </c>
      <c r="O135" s="21"/>
      <c r="P135" s="21"/>
      <c r="Q135" s="21"/>
      <c r="R135" s="21"/>
      <c r="S135" s="21"/>
      <c r="T135" s="21"/>
      <c r="U135" s="21"/>
      <c r="V135" s="21"/>
      <c r="W135" s="21"/>
      <c r="X135" s="21"/>
      <c r="Y135" s="21"/>
    </row>
    <row r="136" spans="1:25" ht="78.75" x14ac:dyDescent="0.2">
      <c r="A136" s="13">
        <v>23</v>
      </c>
      <c r="B136" s="14">
        <v>2</v>
      </c>
      <c r="C136" s="28" t="s">
        <v>151</v>
      </c>
      <c r="D136" s="29" t="s">
        <v>17</v>
      </c>
      <c r="E136" s="29">
        <v>95</v>
      </c>
      <c r="F136" s="30" t="s">
        <v>150</v>
      </c>
      <c r="G136" s="31">
        <v>0.9</v>
      </c>
      <c r="H136" s="31">
        <v>0.7</v>
      </c>
      <c r="I136" s="31">
        <v>0.8</v>
      </c>
      <c r="J136" s="31">
        <v>0.85</v>
      </c>
      <c r="K136" s="31">
        <v>1</v>
      </c>
      <c r="L136" s="32">
        <v>3</v>
      </c>
      <c r="M136" s="19">
        <f t="shared" si="36"/>
        <v>0.85</v>
      </c>
      <c r="N136" s="20">
        <f t="shared" si="37"/>
        <v>77</v>
      </c>
      <c r="O136" s="21"/>
      <c r="P136" s="21"/>
      <c r="Q136" s="21"/>
      <c r="R136" s="21"/>
      <c r="S136" s="21"/>
      <c r="T136" s="21"/>
      <c r="U136" s="21"/>
      <c r="V136" s="21"/>
      <c r="W136" s="21"/>
      <c r="X136" s="21"/>
      <c r="Y136" s="21"/>
    </row>
    <row r="137" spans="1:25" ht="78.75" x14ac:dyDescent="0.2">
      <c r="A137" s="13">
        <v>23</v>
      </c>
      <c r="B137" s="14">
        <v>3</v>
      </c>
      <c r="C137" s="28" t="s">
        <v>152</v>
      </c>
      <c r="D137" s="29" t="s">
        <v>17</v>
      </c>
      <c r="E137" s="29">
        <v>95</v>
      </c>
      <c r="F137" s="30" t="s">
        <v>150</v>
      </c>
      <c r="G137" s="31">
        <v>0.8</v>
      </c>
      <c r="H137" s="31">
        <v>0.8</v>
      </c>
      <c r="I137" s="31">
        <v>0.7</v>
      </c>
      <c r="J137" s="31">
        <v>0.8</v>
      </c>
      <c r="K137" s="31">
        <v>0.75</v>
      </c>
      <c r="L137" s="32">
        <v>4</v>
      </c>
      <c r="M137" s="19">
        <f t="shared" si="36"/>
        <v>0.76999999999999991</v>
      </c>
      <c r="N137" s="20">
        <f t="shared" si="37"/>
        <v>73</v>
      </c>
      <c r="O137" s="21"/>
      <c r="P137" s="21"/>
      <c r="Q137" s="21"/>
      <c r="R137" s="21"/>
      <c r="S137" s="21"/>
      <c r="T137" s="21"/>
      <c r="U137" s="21"/>
      <c r="V137" s="21"/>
      <c r="W137" s="21"/>
      <c r="X137" s="21"/>
      <c r="Y137" s="21"/>
    </row>
    <row r="138" spans="1:25" ht="100.5" x14ac:dyDescent="0.2">
      <c r="A138" s="13">
        <v>23</v>
      </c>
      <c r="B138" s="14">
        <v>4</v>
      </c>
      <c r="C138" s="28" t="s">
        <v>153</v>
      </c>
      <c r="D138" s="29" t="s">
        <v>17</v>
      </c>
      <c r="E138" s="29">
        <v>95</v>
      </c>
      <c r="F138" s="30" t="s">
        <v>150</v>
      </c>
      <c r="G138" s="31">
        <v>0.9</v>
      </c>
      <c r="H138" s="31">
        <v>0.9</v>
      </c>
      <c r="I138" s="31">
        <v>0.9</v>
      </c>
      <c r="J138" s="31">
        <v>1</v>
      </c>
      <c r="K138" s="31">
        <v>0.75</v>
      </c>
      <c r="L138" s="32">
        <v>2</v>
      </c>
      <c r="M138" s="19">
        <f t="shared" si="36"/>
        <v>0.89</v>
      </c>
      <c r="N138" s="20">
        <f t="shared" si="37"/>
        <v>104</v>
      </c>
      <c r="O138" s="21"/>
      <c r="P138" s="21"/>
      <c r="Q138" s="21"/>
      <c r="R138" s="21"/>
      <c r="S138" s="21"/>
      <c r="T138" s="21"/>
      <c r="U138" s="21"/>
      <c r="V138" s="21"/>
      <c r="W138" s="21"/>
      <c r="X138" s="21"/>
      <c r="Y138" s="21"/>
    </row>
    <row r="139" spans="1:25" ht="78.75" x14ac:dyDescent="0.2">
      <c r="A139" s="13">
        <v>23</v>
      </c>
      <c r="B139" s="14">
        <v>5</v>
      </c>
      <c r="C139" s="28" t="s">
        <v>154</v>
      </c>
      <c r="D139" s="29" t="s">
        <v>17</v>
      </c>
      <c r="E139" s="29">
        <v>95</v>
      </c>
      <c r="F139" s="30" t="s">
        <v>150</v>
      </c>
      <c r="G139" s="31">
        <v>0.7</v>
      </c>
      <c r="H139" s="31">
        <v>0.8</v>
      </c>
      <c r="I139" s="31">
        <v>0.5</v>
      </c>
      <c r="J139" s="31">
        <v>0.85</v>
      </c>
      <c r="K139" s="31">
        <v>0.35</v>
      </c>
      <c r="L139" s="32">
        <v>5</v>
      </c>
      <c r="M139" s="19">
        <f t="shared" si="36"/>
        <v>0.64</v>
      </c>
      <c r="N139" s="20">
        <f t="shared" si="37"/>
        <v>76</v>
      </c>
      <c r="O139" s="21"/>
      <c r="P139" s="21"/>
      <c r="Q139" s="21"/>
      <c r="R139" s="21"/>
      <c r="S139" s="21"/>
      <c r="T139" s="21"/>
      <c r="U139" s="21"/>
      <c r="V139" s="21"/>
      <c r="W139" s="21"/>
      <c r="X139" s="21"/>
      <c r="Y139" s="21"/>
    </row>
    <row r="140" spans="1:25" x14ac:dyDescent="0.15">
      <c r="A140" s="24"/>
      <c r="B140" s="24"/>
      <c r="C140" s="25"/>
      <c r="D140" s="24"/>
      <c r="E140" s="24"/>
      <c r="F140" s="24"/>
      <c r="G140" s="24"/>
      <c r="H140" s="24"/>
      <c r="I140" s="24"/>
      <c r="J140" s="24"/>
      <c r="K140" s="24"/>
      <c r="L140" s="24"/>
      <c r="M140" s="24"/>
      <c r="N140" s="26"/>
      <c r="O140" s="21"/>
      <c r="P140" s="21"/>
      <c r="Q140" s="21"/>
      <c r="R140" s="21"/>
      <c r="S140" s="21"/>
      <c r="T140" s="21"/>
      <c r="U140" s="21"/>
      <c r="V140" s="21"/>
      <c r="W140" s="21"/>
      <c r="X140" s="21"/>
      <c r="Y140" s="21"/>
    </row>
    <row r="141" spans="1:25" ht="56.25" x14ac:dyDescent="0.2">
      <c r="A141" s="13">
        <v>24</v>
      </c>
      <c r="B141" s="14">
        <v>1</v>
      </c>
      <c r="C141" s="28" t="s">
        <v>155</v>
      </c>
      <c r="D141" s="29" t="s">
        <v>51</v>
      </c>
      <c r="E141" s="29">
        <v>60</v>
      </c>
      <c r="F141" s="30" t="s">
        <v>156</v>
      </c>
      <c r="G141" s="31">
        <v>1</v>
      </c>
      <c r="H141" s="31">
        <v>1</v>
      </c>
      <c r="I141" s="31">
        <v>1</v>
      </c>
      <c r="J141" s="31">
        <v>1</v>
      </c>
      <c r="K141" s="31">
        <v>1</v>
      </c>
      <c r="L141" s="32">
        <v>1</v>
      </c>
      <c r="M141" s="19">
        <f t="shared" ref="M141:M145" si="38">AVERAGE(G141:K141)</f>
        <v>1</v>
      </c>
      <c r="N141" s="20">
        <f t="shared" ref="N141:N145" si="39">IF(LEN(TRIM(C141))=0,0,LEN(TRIM(C141))-LEN(SUBSTITUTE(C141," ",""))+1)</f>
        <v>63</v>
      </c>
      <c r="O141" s="21"/>
      <c r="P141" s="21"/>
      <c r="Q141" s="21"/>
      <c r="R141" s="21"/>
      <c r="S141" s="21"/>
      <c r="T141" s="21"/>
      <c r="U141" s="21"/>
      <c r="V141" s="21"/>
      <c r="W141" s="21"/>
      <c r="X141" s="21"/>
      <c r="Y141" s="21"/>
    </row>
    <row r="142" spans="1:25" ht="56.25" x14ac:dyDescent="0.2">
      <c r="A142" s="13">
        <v>24</v>
      </c>
      <c r="B142" s="14">
        <v>2</v>
      </c>
      <c r="C142" s="28" t="s">
        <v>157</v>
      </c>
      <c r="D142" s="29" t="s">
        <v>51</v>
      </c>
      <c r="E142" s="29">
        <v>60</v>
      </c>
      <c r="F142" s="30" t="s">
        <v>156</v>
      </c>
      <c r="G142" s="31">
        <v>0.75</v>
      </c>
      <c r="H142" s="31">
        <v>0.8</v>
      </c>
      <c r="I142" s="31">
        <v>0.5</v>
      </c>
      <c r="J142" s="31">
        <v>1</v>
      </c>
      <c r="K142" s="31">
        <v>0.75</v>
      </c>
      <c r="L142" s="32">
        <v>4</v>
      </c>
      <c r="M142" s="19">
        <f t="shared" si="38"/>
        <v>0.76</v>
      </c>
      <c r="N142" s="20">
        <f t="shared" si="39"/>
        <v>61</v>
      </c>
      <c r="O142" s="21"/>
      <c r="P142" s="21"/>
      <c r="Q142" s="21"/>
      <c r="R142" s="21"/>
      <c r="S142" s="21"/>
      <c r="T142" s="21"/>
      <c r="U142" s="21"/>
      <c r="V142" s="21"/>
      <c r="W142" s="21"/>
      <c r="X142" s="21"/>
      <c r="Y142" s="21"/>
    </row>
    <row r="143" spans="1:25" ht="56.25" x14ac:dyDescent="0.2">
      <c r="A143" s="13">
        <v>24</v>
      </c>
      <c r="B143" s="14">
        <v>3</v>
      </c>
      <c r="C143" s="28" t="s">
        <v>158</v>
      </c>
      <c r="D143" s="29" t="s">
        <v>51</v>
      </c>
      <c r="E143" s="29">
        <v>60</v>
      </c>
      <c r="F143" s="30" t="s">
        <v>156</v>
      </c>
      <c r="G143" s="31">
        <v>0.85</v>
      </c>
      <c r="H143" s="31">
        <v>0.7</v>
      </c>
      <c r="I143" s="31">
        <v>0.8</v>
      </c>
      <c r="J143" s="31">
        <v>1</v>
      </c>
      <c r="K143" s="31">
        <v>0.75</v>
      </c>
      <c r="L143" s="32">
        <v>3</v>
      </c>
      <c r="M143" s="19">
        <f t="shared" si="38"/>
        <v>0.82</v>
      </c>
      <c r="N143" s="20">
        <f t="shared" si="39"/>
        <v>68</v>
      </c>
      <c r="O143" s="21"/>
      <c r="P143" s="21"/>
      <c r="Q143" s="21"/>
      <c r="R143" s="21"/>
      <c r="S143" s="21"/>
      <c r="T143" s="21"/>
      <c r="U143" s="21"/>
      <c r="V143" s="21"/>
      <c r="W143" s="21"/>
      <c r="X143" s="21"/>
      <c r="Y143" s="21"/>
    </row>
    <row r="144" spans="1:25" ht="45.75" x14ac:dyDescent="0.2">
      <c r="A144" s="13">
        <v>24</v>
      </c>
      <c r="B144" s="14">
        <v>4</v>
      </c>
      <c r="C144" s="28" t="s">
        <v>159</v>
      </c>
      <c r="D144" s="29" t="s">
        <v>51</v>
      </c>
      <c r="E144" s="29">
        <v>60</v>
      </c>
      <c r="F144" s="30" t="s">
        <v>156</v>
      </c>
      <c r="G144" s="31">
        <v>0.5</v>
      </c>
      <c r="H144" s="31">
        <v>0.6</v>
      </c>
      <c r="I144" s="31">
        <v>0.4</v>
      </c>
      <c r="J144" s="31">
        <v>0.8</v>
      </c>
      <c r="K144" s="31">
        <v>0.75</v>
      </c>
      <c r="L144" s="32">
        <v>5</v>
      </c>
      <c r="M144" s="19">
        <f t="shared" si="38"/>
        <v>0.61</v>
      </c>
      <c r="N144" s="20">
        <f t="shared" si="39"/>
        <v>52</v>
      </c>
      <c r="O144" s="21"/>
      <c r="P144" s="21"/>
      <c r="Q144" s="21"/>
      <c r="R144" s="21"/>
      <c r="S144" s="21"/>
      <c r="T144" s="21"/>
      <c r="U144" s="21"/>
      <c r="V144" s="21"/>
      <c r="W144" s="21"/>
      <c r="X144" s="21"/>
      <c r="Y144" s="21"/>
    </row>
    <row r="145" spans="1:25" ht="67.5" x14ac:dyDescent="0.2">
      <c r="A145" s="13">
        <v>24</v>
      </c>
      <c r="B145" s="14">
        <v>5</v>
      </c>
      <c r="C145" s="28" t="s">
        <v>160</v>
      </c>
      <c r="D145" s="29" t="s">
        <v>51</v>
      </c>
      <c r="E145" s="29">
        <v>60</v>
      </c>
      <c r="F145" s="30" t="s">
        <v>156</v>
      </c>
      <c r="G145" s="31">
        <v>0.8</v>
      </c>
      <c r="H145" s="31">
        <v>0.9</v>
      </c>
      <c r="I145" s="31">
        <v>0.9</v>
      </c>
      <c r="J145" s="31">
        <v>1</v>
      </c>
      <c r="K145" s="31">
        <v>1</v>
      </c>
      <c r="L145" s="32">
        <v>2</v>
      </c>
      <c r="M145" s="19">
        <f t="shared" si="38"/>
        <v>0.91999999999999993</v>
      </c>
      <c r="N145" s="20">
        <f t="shared" si="39"/>
        <v>59</v>
      </c>
      <c r="O145" s="21"/>
      <c r="P145" s="21"/>
      <c r="Q145" s="21"/>
      <c r="R145" s="21"/>
      <c r="S145" s="21"/>
      <c r="T145" s="21"/>
      <c r="U145" s="21"/>
      <c r="V145" s="21"/>
      <c r="W145" s="21"/>
      <c r="X145" s="21"/>
      <c r="Y145" s="21"/>
    </row>
    <row r="146" spans="1:25" x14ac:dyDescent="0.15">
      <c r="A146" s="24"/>
      <c r="B146" s="24"/>
      <c r="C146" s="25"/>
      <c r="D146" s="24"/>
      <c r="E146" s="24"/>
      <c r="F146" s="24"/>
      <c r="G146" s="24"/>
      <c r="H146" s="24"/>
      <c r="I146" s="24"/>
      <c r="J146" s="24"/>
      <c r="K146" s="24"/>
      <c r="L146" s="24"/>
      <c r="M146" s="24"/>
      <c r="N146" s="26"/>
      <c r="O146" s="21"/>
      <c r="P146" s="21"/>
      <c r="Q146" s="21"/>
      <c r="R146" s="21"/>
      <c r="S146" s="21"/>
      <c r="T146" s="21"/>
      <c r="U146" s="21"/>
      <c r="V146" s="21"/>
      <c r="W146" s="21"/>
      <c r="X146" s="21"/>
      <c r="Y146" s="21"/>
    </row>
    <row r="147" spans="1:25" ht="81" x14ac:dyDescent="0.2">
      <c r="A147" s="13">
        <v>25</v>
      </c>
      <c r="B147" s="14">
        <v>1</v>
      </c>
      <c r="C147" s="28" t="s">
        <v>161</v>
      </c>
      <c r="D147" s="29" t="s">
        <v>17</v>
      </c>
      <c r="E147" s="29">
        <v>80</v>
      </c>
      <c r="F147" s="30" t="s">
        <v>162</v>
      </c>
      <c r="G147" s="31">
        <v>1</v>
      </c>
      <c r="H147" s="31">
        <v>1</v>
      </c>
      <c r="I147" s="31">
        <v>1</v>
      </c>
      <c r="J147" s="31">
        <v>1</v>
      </c>
      <c r="K147" s="31">
        <v>1</v>
      </c>
      <c r="L147" s="32">
        <v>1</v>
      </c>
      <c r="M147" s="19">
        <f t="shared" ref="M147:M151" si="40">AVERAGE(G147:K147)</f>
        <v>1</v>
      </c>
      <c r="N147" s="20">
        <f t="shared" ref="N147:N151" si="41">IF(LEN(TRIM(C147))=0,0,LEN(TRIM(C147))-LEN(SUBSTITUTE(C147," ",""))+1)</f>
        <v>81</v>
      </c>
      <c r="O147" s="21"/>
      <c r="P147" s="21"/>
      <c r="Q147" s="21"/>
      <c r="R147" s="21"/>
      <c r="S147" s="21"/>
      <c r="T147" s="21"/>
      <c r="U147" s="21"/>
      <c r="V147" s="21"/>
      <c r="W147" s="21"/>
      <c r="X147" s="21"/>
      <c r="Y147" s="21"/>
    </row>
    <row r="148" spans="1:25" ht="100.5" x14ac:dyDescent="0.2">
      <c r="A148" s="13">
        <v>25</v>
      </c>
      <c r="B148" s="14">
        <v>2</v>
      </c>
      <c r="C148" s="28" t="s">
        <v>163</v>
      </c>
      <c r="D148" s="29" t="s">
        <v>17</v>
      </c>
      <c r="E148" s="29">
        <v>80</v>
      </c>
      <c r="F148" s="30" t="s">
        <v>162</v>
      </c>
      <c r="G148" s="31">
        <v>0.75</v>
      </c>
      <c r="H148" s="31">
        <v>0.75</v>
      </c>
      <c r="I148" s="31">
        <v>0.8</v>
      </c>
      <c r="J148" s="31">
        <v>1</v>
      </c>
      <c r="K148" s="31">
        <v>0.75</v>
      </c>
      <c r="L148" s="32">
        <v>3</v>
      </c>
      <c r="M148" s="19">
        <f t="shared" si="40"/>
        <v>0.80999999999999994</v>
      </c>
      <c r="N148" s="20">
        <f t="shared" si="41"/>
        <v>97</v>
      </c>
      <c r="O148" s="21"/>
      <c r="P148" s="21"/>
      <c r="Q148" s="21"/>
      <c r="R148" s="21"/>
      <c r="S148" s="21"/>
      <c r="T148" s="21"/>
      <c r="U148" s="21"/>
      <c r="V148" s="21"/>
      <c r="W148" s="21"/>
      <c r="X148" s="21"/>
      <c r="Y148" s="21"/>
    </row>
    <row r="149" spans="1:25" ht="89.25" x14ac:dyDescent="0.2">
      <c r="A149" s="13">
        <v>25</v>
      </c>
      <c r="B149" s="14">
        <v>3</v>
      </c>
      <c r="C149" s="28" t="s">
        <v>164</v>
      </c>
      <c r="D149" s="29" t="s">
        <v>17</v>
      </c>
      <c r="E149" s="29">
        <v>80</v>
      </c>
      <c r="F149" s="30" t="s">
        <v>162</v>
      </c>
      <c r="G149" s="31">
        <v>0.85</v>
      </c>
      <c r="H149" s="31">
        <v>0.9</v>
      </c>
      <c r="I149" s="31">
        <v>0.9</v>
      </c>
      <c r="J149" s="31">
        <v>1</v>
      </c>
      <c r="K149" s="31">
        <v>0.5</v>
      </c>
      <c r="L149" s="32">
        <v>2</v>
      </c>
      <c r="M149" s="19">
        <f t="shared" si="40"/>
        <v>0.83000000000000007</v>
      </c>
      <c r="N149" s="20">
        <f t="shared" si="41"/>
        <v>86</v>
      </c>
      <c r="O149" s="21"/>
      <c r="P149" s="21"/>
      <c r="Q149" s="21"/>
      <c r="R149" s="21"/>
      <c r="S149" s="21"/>
      <c r="T149" s="21"/>
      <c r="U149" s="21"/>
      <c r="V149" s="21"/>
      <c r="W149" s="21"/>
      <c r="X149" s="21"/>
      <c r="Y149" s="21"/>
    </row>
    <row r="150" spans="1:25" ht="89.25" x14ac:dyDescent="0.2">
      <c r="A150" s="13">
        <v>25</v>
      </c>
      <c r="B150" s="14">
        <v>4</v>
      </c>
      <c r="C150" s="28" t="s">
        <v>165</v>
      </c>
      <c r="D150" s="29" t="s">
        <v>17</v>
      </c>
      <c r="E150" s="29">
        <v>80</v>
      </c>
      <c r="F150" s="30" t="s">
        <v>162</v>
      </c>
      <c r="G150" s="31">
        <v>0.7</v>
      </c>
      <c r="H150" s="31">
        <v>0.8</v>
      </c>
      <c r="I150" s="31">
        <v>0.7</v>
      </c>
      <c r="J150" s="31">
        <v>1</v>
      </c>
      <c r="K150" s="31">
        <v>0.25</v>
      </c>
      <c r="L150" s="32">
        <v>4</v>
      </c>
      <c r="M150" s="19">
        <f t="shared" si="40"/>
        <v>0.69000000000000006</v>
      </c>
      <c r="N150" s="20">
        <f t="shared" si="41"/>
        <v>82</v>
      </c>
      <c r="O150" s="21"/>
      <c r="P150" s="21"/>
      <c r="Q150" s="21"/>
      <c r="R150" s="21"/>
      <c r="S150" s="21"/>
      <c r="T150" s="21"/>
      <c r="U150" s="21"/>
      <c r="V150" s="21"/>
      <c r="W150" s="21"/>
      <c r="X150" s="21"/>
      <c r="Y150" s="21"/>
    </row>
    <row r="151" spans="1:25" ht="81" x14ac:dyDescent="0.2">
      <c r="A151" s="13">
        <v>25</v>
      </c>
      <c r="B151" s="14">
        <v>5</v>
      </c>
      <c r="C151" s="28" t="s">
        <v>166</v>
      </c>
      <c r="D151" s="29" t="s">
        <v>17</v>
      </c>
      <c r="E151" s="29">
        <v>80</v>
      </c>
      <c r="F151" s="30" t="s">
        <v>162</v>
      </c>
      <c r="G151" s="31">
        <v>0.6</v>
      </c>
      <c r="H151" s="31">
        <v>0.5</v>
      </c>
      <c r="I151" s="31">
        <v>0.5</v>
      </c>
      <c r="J151" s="31">
        <v>0.8</v>
      </c>
      <c r="K151" s="31">
        <v>0.5</v>
      </c>
      <c r="L151" s="32">
        <v>5</v>
      </c>
      <c r="M151" s="19">
        <f t="shared" si="40"/>
        <v>0.58000000000000007</v>
      </c>
      <c r="N151" s="20">
        <f t="shared" si="41"/>
        <v>66</v>
      </c>
      <c r="O151" s="21"/>
      <c r="P151" s="21"/>
      <c r="Q151" s="21"/>
      <c r="R151" s="21"/>
      <c r="S151" s="21"/>
      <c r="T151" s="21"/>
      <c r="U151" s="21"/>
      <c r="V151" s="21"/>
      <c r="W151" s="21"/>
      <c r="X151" s="21"/>
      <c r="Y151" s="21"/>
    </row>
    <row r="152" spans="1:25" x14ac:dyDescent="0.15">
      <c r="A152" s="24"/>
      <c r="B152" s="24"/>
      <c r="C152" s="25"/>
      <c r="D152" s="24"/>
      <c r="E152" s="24"/>
      <c r="F152" s="24"/>
      <c r="G152" s="24"/>
      <c r="H152" s="24"/>
      <c r="I152" s="24"/>
      <c r="J152" s="24"/>
      <c r="K152" s="24"/>
      <c r="L152" s="24"/>
      <c r="M152" s="24"/>
      <c r="N152" s="26"/>
      <c r="O152" s="21"/>
      <c r="P152" s="21"/>
      <c r="Q152" s="21"/>
      <c r="R152" s="21"/>
      <c r="S152" s="21"/>
      <c r="T152" s="21"/>
      <c r="U152" s="21"/>
      <c r="V152" s="21"/>
      <c r="W152" s="21"/>
      <c r="X152" s="21"/>
      <c r="Y152" s="21"/>
    </row>
    <row r="153" spans="1:25" ht="81" x14ac:dyDescent="0.2">
      <c r="A153" s="13">
        <v>26</v>
      </c>
      <c r="B153" s="14">
        <v>1</v>
      </c>
      <c r="C153" s="28" t="s">
        <v>161</v>
      </c>
      <c r="D153" s="29" t="s">
        <v>17</v>
      </c>
      <c r="E153" s="29">
        <v>80</v>
      </c>
      <c r="F153" s="30" t="s">
        <v>162</v>
      </c>
      <c r="G153" s="31">
        <v>1</v>
      </c>
      <c r="H153" s="31">
        <v>1</v>
      </c>
      <c r="I153" s="31">
        <v>1</v>
      </c>
      <c r="J153" s="31">
        <v>1</v>
      </c>
      <c r="K153" s="31">
        <v>1</v>
      </c>
      <c r="L153" s="32">
        <v>1</v>
      </c>
      <c r="M153" s="19">
        <f t="shared" ref="M153:M157" si="42">AVERAGE(G153:K153)</f>
        <v>1</v>
      </c>
      <c r="N153" s="20">
        <f t="shared" ref="N153:N157" si="43">IF(LEN(TRIM(C153))=0,0,LEN(TRIM(C153))-LEN(SUBSTITUTE(C153," ",""))+1)</f>
        <v>81</v>
      </c>
      <c r="O153" s="21"/>
      <c r="P153" s="21"/>
      <c r="Q153" s="21"/>
      <c r="R153" s="21"/>
      <c r="S153" s="21"/>
      <c r="T153" s="21"/>
      <c r="U153" s="21"/>
      <c r="V153" s="21"/>
      <c r="W153" s="21"/>
      <c r="X153" s="21"/>
      <c r="Y153" s="21"/>
    </row>
    <row r="154" spans="1:25" ht="100.5" x14ac:dyDescent="0.2">
      <c r="A154" s="13">
        <v>26</v>
      </c>
      <c r="B154" s="14">
        <v>2</v>
      </c>
      <c r="C154" s="28" t="s">
        <v>163</v>
      </c>
      <c r="D154" s="29" t="s">
        <v>17</v>
      </c>
      <c r="E154" s="29">
        <v>80</v>
      </c>
      <c r="F154" s="30" t="s">
        <v>162</v>
      </c>
      <c r="G154" s="31">
        <v>0.75</v>
      </c>
      <c r="H154" s="31">
        <v>0.75</v>
      </c>
      <c r="I154" s="31">
        <v>0.8</v>
      </c>
      <c r="J154" s="31">
        <v>1</v>
      </c>
      <c r="K154" s="31">
        <v>0.75</v>
      </c>
      <c r="L154" s="32">
        <v>3</v>
      </c>
      <c r="M154" s="19">
        <f t="shared" si="42"/>
        <v>0.80999999999999994</v>
      </c>
      <c r="N154" s="20">
        <f t="shared" si="43"/>
        <v>97</v>
      </c>
      <c r="O154" s="21"/>
      <c r="P154" s="21"/>
      <c r="Q154" s="21"/>
      <c r="R154" s="21"/>
      <c r="S154" s="21"/>
      <c r="T154" s="21"/>
      <c r="U154" s="21"/>
      <c r="V154" s="21"/>
      <c r="W154" s="21"/>
      <c r="X154" s="21"/>
      <c r="Y154" s="21"/>
    </row>
    <row r="155" spans="1:25" ht="89.25" x14ac:dyDescent="0.2">
      <c r="A155" s="13">
        <v>26</v>
      </c>
      <c r="B155" s="14">
        <v>3</v>
      </c>
      <c r="C155" s="28" t="s">
        <v>164</v>
      </c>
      <c r="D155" s="29" t="s">
        <v>17</v>
      </c>
      <c r="E155" s="29">
        <v>80</v>
      </c>
      <c r="F155" s="30" t="s">
        <v>162</v>
      </c>
      <c r="G155" s="31">
        <v>0.85</v>
      </c>
      <c r="H155" s="31">
        <v>0.9</v>
      </c>
      <c r="I155" s="31">
        <v>0.9</v>
      </c>
      <c r="J155" s="31">
        <v>1</v>
      </c>
      <c r="K155" s="31">
        <v>0.5</v>
      </c>
      <c r="L155" s="32">
        <v>2</v>
      </c>
      <c r="M155" s="19">
        <f t="shared" si="42"/>
        <v>0.83000000000000007</v>
      </c>
      <c r="N155" s="20">
        <f t="shared" si="43"/>
        <v>86</v>
      </c>
      <c r="O155" s="21"/>
      <c r="P155" s="21"/>
      <c r="Q155" s="21"/>
      <c r="R155" s="21"/>
      <c r="S155" s="21"/>
      <c r="T155" s="21"/>
      <c r="U155" s="21"/>
      <c r="V155" s="21"/>
      <c r="W155" s="21"/>
      <c r="X155" s="21"/>
      <c r="Y155" s="21"/>
    </row>
    <row r="156" spans="1:25" ht="89.25" x14ac:dyDescent="0.2">
      <c r="A156" s="13">
        <v>26</v>
      </c>
      <c r="B156" s="14">
        <v>4</v>
      </c>
      <c r="C156" s="28" t="s">
        <v>165</v>
      </c>
      <c r="D156" s="29" t="s">
        <v>17</v>
      </c>
      <c r="E156" s="29">
        <v>80</v>
      </c>
      <c r="F156" s="30" t="s">
        <v>162</v>
      </c>
      <c r="G156" s="31">
        <v>0.7</v>
      </c>
      <c r="H156" s="31">
        <v>0.8</v>
      </c>
      <c r="I156" s="31">
        <v>0.7</v>
      </c>
      <c r="J156" s="31">
        <v>1</v>
      </c>
      <c r="K156" s="31">
        <v>0.25</v>
      </c>
      <c r="L156" s="32">
        <v>4</v>
      </c>
      <c r="M156" s="19">
        <f t="shared" si="42"/>
        <v>0.69000000000000006</v>
      </c>
      <c r="N156" s="20">
        <f t="shared" si="43"/>
        <v>82</v>
      </c>
      <c r="O156" s="21"/>
      <c r="P156" s="21"/>
      <c r="Q156" s="21"/>
      <c r="R156" s="21"/>
      <c r="S156" s="21"/>
      <c r="T156" s="21"/>
      <c r="U156" s="21"/>
      <c r="V156" s="21"/>
      <c r="W156" s="21"/>
      <c r="X156" s="21"/>
      <c r="Y156" s="21"/>
    </row>
    <row r="157" spans="1:25" ht="81" x14ac:dyDescent="0.2">
      <c r="A157" s="13">
        <v>26</v>
      </c>
      <c r="B157" s="14">
        <v>5</v>
      </c>
      <c r="C157" s="28" t="s">
        <v>166</v>
      </c>
      <c r="D157" s="29" t="s">
        <v>17</v>
      </c>
      <c r="E157" s="29">
        <v>80</v>
      </c>
      <c r="F157" s="30" t="s">
        <v>162</v>
      </c>
      <c r="G157" s="31">
        <v>0.6</v>
      </c>
      <c r="H157" s="31">
        <v>0.5</v>
      </c>
      <c r="I157" s="31">
        <v>0.5</v>
      </c>
      <c r="J157" s="31">
        <v>0.8</v>
      </c>
      <c r="K157" s="31">
        <v>0.5</v>
      </c>
      <c r="L157" s="32">
        <v>5</v>
      </c>
      <c r="M157" s="19">
        <f t="shared" si="42"/>
        <v>0.58000000000000007</v>
      </c>
      <c r="N157" s="20">
        <f t="shared" si="43"/>
        <v>66</v>
      </c>
      <c r="O157" s="21"/>
      <c r="P157" s="21"/>
      <c r="Q157" s="21"/>
      <c r="R157" s="21"/>
      <c r="S157" s="21"/>
      <c r="T157" s="21"/>
      <c r="U157" s="21"/>
      <c r="V157" s="21"/>
      <c r="W157" s="21"/>
      <c r="X157" s="21"/>
      <c r="Y157" s="21"/>
    </row>
    <row r="158" spans="1:25" x14ac:dyDescent="0.15">
      <c r="A158" s="24"/>
      <c r="B158" s="24"/>
      <c r="C158" s="25"/>
      <c r="D158" s="24"/>
      <c r="E158" s="24"/>
      <c r="F158" s="24"/>
      <c r="G158" s="24"/>
      <c r="H158" s="24"/>
      <c r="I158" s="24"/>
      <c r="J158" s="24"/>
      <c r="K158" s="24"/>
      <c r="L158" s="24"/>
      <c r="M158" s="24"/>
      <c r="N158" s="26"/>
      <c r="O158" s="21"/>
      <c r="P158" s="21"/>
      <c r="Q158" s="21"/>
      <c r="R158" s="21"/>
      <c r="S158" s="21"/>
      <c r="T158" s="21"/>
      <c r="U158" s="21"/>
      <c r="V158" s="21"/>
      <c r="W158" s="21"/>
      <c r="X158" s="21"/>
      <c r="Y158" s="21"/>
    </row>
    <row r="159" spans="1:25" ht="89.25" x14ac:dyDescent="0.2">
      <c r="A159" s="13">
        <v>27</v>
      </c>
      <c r="B159" s="14">
        <v>1</v>
      </c>
      <c r="C159" s="28" t="s">
        <v>167</v>
      </c>
      <c r="D159" s="29" t="s">
        <v>51</v>
      </c>
      <c r="E159" s="29">
        <v>80</v>
      </c>
      <c r="F159" s="30" t="s">
        <v>168</v>
      </c>
      <c r="G159" s="31">
        <v>1</v>
      </c>
      <c r="H159" s="31">
        <v>1</v>
      </c>
      <c r="I159" s="31">
        <v>1</v>
      </c>
      <c r="J159" s="31">
        <v>1</v>
      </c>
      <c r="K159" s="31">
        <v>1</v>
      </c>
      <c r="L159" s="32">
        <v>1</v>
      </c>
      <c r="M159" s="19">
        <f t="shared" ref="M159:M163" si="44">AVERAGE(G159:K159)</f>
        <v>1</v>
      </c>
      <c r="N159" s="20">
        <f t="shared" ref="N159:N163" si="45">IF(LEN(TRIM(C159))=0,0,LEN(TRIM(C159))-LEN(SUBSTITUTE(C159," ",""))+1)</f>
        <v>81</v>
      </c>
      <c r="O159" s="21"/>
      <c r="P159" s="21"/>
      <c r="Q159" s="21"/>
      <c r="R159" s="21"/>
      <c r="S159" s="21"/>
      <c r="T159" s="21"/>
      <c r="U159" s="21"/>
      <c r="V159" s="21"/>
      <c r="W159" s="21"/>
      <c r="X159" s="21"/>
      <c r="Y159" s="21"/>
    </row>
    <row r="160" spans="1:25" ht="78.75" x14ac:dyDescent="0.2">
      <c r="A160" s="13">
        <v>27</v>
      </c>
      <c r="B160" s="14">
        <v>2</v>
      </c>
      <c r="C160" s="28" t="s">
        <v>169</v>
      </c>
      <c r="D160" s="29" t="s">
        <v>51</v>
      </c>
      <c r="E160" s="29">
        <v>80</v>
      </c>
      <c r="F160" s="30" t="s">
        <v>168</v>
      </c>
      <c r="G160" s="31">
        <v>0.7</v>
      </c>
      <c r="H160" s="31">
        <v>0.8</v>
      </c>
      <c r="I160" s="31">
        <v>0.7</v>
      </c>
      <c r="J160" s="31">
        <v>1</v>
      </c>
      <c r="K160" s="31">
        <v>0.75</v>
      </c>
      <c r="L160" s="32">
        <v>3</v>
      </c>
      <c r="M160" s="19">
        <f t="shared" si="44"/>
        <v>0.79</v>
      </c>
      <c r="N160" s="20">
        <f t="shared" si="45"/>
        <v>82</v>
      </c>
      <c r="O160" s="21"/>
      <c r="P160" s="21"/>
      <c r="Q160" s="21"/>
      <c r="R160" s="21"/>
      <c r="S160" s="21"/>
      <c r="T160" s="21"/>
      <c r="U160" s="21"/>
      <c r="V160" s="21"/>
      <c r="W160" s="21"/>
      <c r="X160" s="21"/>
      <c r="Y160" s="21"/>
    </row>
    <row r="161" spans="1:25" ht="89.25" x14ac:dyDescent="0.2">
      <c r="A161" s="13">
        <v>27</v>
      </c>
      <c r="B161" s="14">
        <v>3</v>
      </c>
      <c r="C161" s="28" t="s">
        <v>170</v>
      </c>
      <c r="D161" s="29" t="s">
        <v>51</v>
      </c>
      <c r="E161" s="29">
        <v>80</v>
      </c>
      <c r="F161" s="30" t="s">
        <v>168</v>
      </c>
      <c r="G161" s="31">
        <v>0.9</v>
      </c>
      <c r="H161" s="31">
        <v>0.9</v>
      </c>
      <c r="I161" s="31">
        <v>0.9</v>
      </c>
      <c r="J161" s="31">
        <v>1</v>
      </c>
      <c r="K161" s="31">
        <v>0.75</v>
      </c>
      <c r="L161" s="32">
        <v>2</v>
      </c>
      <c r="M161" s="19">
        <f t="shared" si="44"/>
        <v>0.89</v>
      </c>
      <c r="N161" s="20">
        <f t="shared" si="45"/>
        <v>86</v>
      </c>
      <c r="O161" s="21"/>
      <c r="P161" s="21"/>
      <c r="Q161" s="21"/>
      <c r="R161" s="21"/>
      <c r="S161" s="21"/>
      <c r="T161" s="21"/>
      <c r="U161" s="21"/>
      <c r="V161" s="21"/>
      <c r="W161" s="21"/>
      <c r="X161" s="21"/>
      <c r="Y161" s="21"/>
    </row>
    <row r="162" spans="1:25" ht="67.5" x14ac:dyDescent="0.2">
      <c r="A162" s="13">
        <v>27</v>
      </c>
      <c r="B162" s="14">
        <v>4</v>
      </c>
      <c r="C162" s="28" t="s">
        <v>171</v>
      </c>
      <c r="D162" s="29" t="s">
        <v>51</v>
      </c>
      <c r="E162" s="29">
        <v>80</v>
      </c>
      <c r="F162" s="30" t="s">
        <v>168</v>
      </c>
      <c r="G162" s="31">
        <v>0.7</v>
      </c>
      <c r="H162" s="31">
        <v>0.5</v>
      </c>
      <c r="I162" s="31">
        <v>0.5</v>
      </c>
      <c r="J162" s="31">
        <v>0.8</v>
      </c>
      <c r="K162" s="31">
        <v>0.75</v>
      </c>
      <c r="L162" s="32">
        <v>5</v>
      </c>
      <c r="M162" s="19">
        <f t="shared" si="44"/>
        <v>0.65</v>
      </c>
      <c r="N162" s="20">
        <f t="shared" si="45"/>
        <v>67</v>
      </c>
      <c r="O162" s="21"/>
      <c r="P162" s="21"/>
      <c r="Q162" s="21"/>
      <c r="R162" s="21"/>
      <c r="S162" s="21"/>
      <c r="T162" s="21"/>
      <c r="U162" s="21"/>
      <c r="V162" s="21"/>
      <c r="W162" s="21"/>
      <c r="X162" s="21"/>
      <c r="Y162" s="21"/>
    </row>
    <row r="163" spans="1:25" ht="67.5" x14ac:dyDescent="0.2">
      <c r="A163" s="13">
        <v>27</v>
      </c>
      <c r="B163" s="14">
        <v>5</v>
      </c>
      <c r="C163" s="28" t="s">
        <v>172</v>
      </c>
      <c r="D163" s="29" t="s">
        <v>51</v>
      </c>
      <c r="E163" s="29">
        <v>80</v>
      </c>
      <c r="F163" s="30" t="s">
        <v>168</v>
      </c>
      <c r="G163" s="31">
        <v>0.8</v>
      </c>
      <c r="H163" s="31">
        <v>0.7</v>
      </c>
      <c r="I163" s="31">
        <v>0.6</v>
      </c>
      <c r="J163" s="31">
        <v>0.8</v>
      </c>
      <c r="K163" s="31">
        <v>0.75</v>
      </c>
      <c r="L163" s="32">
        <v>4</v>
      </c>
      <c r="M163" s="19">
        <f t="shared" si="44"/>
        <v>0.73000000000000009</v>
      </c>
      <c r="N163" s="20">
        <f t="shared" si="45"/>
        <v>68</v>
      </c>
      <c r="O163" s="21"/>
      <c r="P163" s="21"/>
      <c r="Q163" s="21"/>
      <c r="R163" s="21"/>
      <c r="S163" s="21"/>
      <c r="T163" s="21"/>
      <c r="U163" s="21"/>
      <c r="V163" s="21"/>
      <c r="W163" s="21"/>
      <c r="X163" s="21"/>
      <c r="Y163" s="21"/>
    </row>
    <row r="164" spans="1:25" x14ac:dyDescent="0.15">
      <c r="A164" s="24"/>
      <c r="B164" s="24"/>
      <c r="C164" s="25"/>
      <c r="D164" s="24"/>
      <c r="E164" s="24"/>
      <c r="F164" s="24"/>
      <c r="G164" s="24"/>
      <c r="H164" s="24"/>
      <c r="I164" s="24"/>
      <c r="J164" s="24"/>
      <c r="K164" s="24"/>
      <c r="L164" s="24"/>
      <c r="M164" s="24"/>
      <c r="N164" s="26"/>
      <c r="O164" s="21"/>
      <c r="P164" s="21"/>
      <c r="Q164" s="21"/>
      <c r="R164" s="21"/>
      <c r="S164" s="21"/>
      <c r="T164" s="21"/>
      <c r="U164" s="21"/>
      <c r="V164" s="21"/>
      <c r="W164" s="21"/>
      <c r="X164" s="21"/>
      <c r="Y164" s="21"/>
    </row>
    <row r="165" spans="1:25" ht="89.25" x14ac:dyDescent="0.2">
      <c r="A165" s="13">
        <v>28</v>
      </c>
      <c r="B165" s="14">
        <v>1</v>
      </c>
      <c r="C165" s="28" t="s">
        <v>167</v>
      </c>
      <c r="D165" s="29" t="s">
        <v>51</v>
      </c>
      <c r="E165" s="29">
        <v>80</v>
      </c>
      <c r="F165" s="30" t="s">
        <v>168</v>
      </c>
      <c r="G165" s="31">
        <v>1</v>
      </c>
      <c r="H165" s="31">
        <v>1</v>
      </c>
      <c r="I165" s="31">
        <v>1</v>
      </c>
      <c r="J165" s="31">
        <v>1</v>
      </c>
      <c r="K165" s="31">
        <v>1</v>
      </c>
      <c r="L165" s="32">
        <v>1</v>
      </c>
      <c r="M165" s="19">
        <f t="shared" ref="M165:M169" si="46">AVERAGE(G165:K165)</f>
        <v>1</v>
      </c>
      <c r="N165" s="20">
        <f t="shared" ref="N165:N169" si="47">IF(LEN(TRIM(C165))=0,0,LEN(TRIM(C165))-LEN(SUBSTITUTE(C165," ",""))+1)</f>
        <v>81</v>
      </c>
      <c r="O165" s="21"/>
      <c r="P165" s="21"/>
      <c r="Q165" s="21"/>
      <c r="R165" s="21"/>
      <c r="S165" s="21"/>
      <c r="T165" s="21"/>
      <c r="U165" s="21"/>
      <c r="V165" s="21"/>
      <c r="W165" s="21"/>
      <c r="X165" s="21"/>
      <c r="Y165" s="21"/>
    </row>
    <row r="166" spans="1:25" ht="78.75" x14ac:dyDescent="0.2">
      <c r="A166" s="13">
        <v>28</v>
      </c>
      <c r="B166" s="14">
        <v>2</v>
      </c>
      <c r="C166" s="28" t="s">
        <v>169</v>
      </c>
      <c r="D166" s="29" t="s">
        <v>51</v>
      </c>
      <c r="E166" s="29">
        <v>80</v>
      </c>
      <c r="F166" s="30" t="s">
        <v>168</v>
      </c>
      <c r="G166" s="31">
        <v>0.7</v>
      </c>
      <c r="H166" s="31">
        <v>0.8</v>
      </c>
      <c r="I166" s="31">
        <v>0.7</v>
      </c>
      <c r="J166" s="31">
        <v>1</v>
      </c>
      <c r="K166" s="31">
        <v>0.75</v>
      </c>
      <c r="L166" s="32">
        <v>3</v>
      </c>
      <c r="M166" s="19">
        <f t="shared" si="46"/>
        <v>0.79</v>
      </c>
      <c r="N166" s="20">
        <f t="shared" si="47"/>
        <v>82</v>
      </c>
      <c r="O166" s="21"/>
      <c r="P166" s="21"/>
      <c r="Q166" s="21"/>
      <c r="R166" s="21"/>
      <c r="S166" s="21"/>
      <c r="T166" s="21"/>
      <c r="U166" s="21"/>
      <c r="V166" s="21"/>
      <c r="W166" s="21"/>
      <c r="X166" s="21"/>
      <c r="Y166" s="21"/>
    </row>
    <row r="167" spans="1:25" ht="89.25" x14ac:dyDescent="0.2">
      <c r="A167" s="13">
        <v>28</v>
      </c>
      <c r="B167" s="14">
        <v>3</v>
      </c>
      <c r="C167" s="28" t="s">
        <v>170</v>
      </c>
      <c r="D167" s="29" t="s">
        <v>51</v>
      </c>
      <c r="E167" s="29">
        <v>80</v>
      </c>
      <c r="F167" s="30" t="s">
        <v>168</v>
      </c>
      <c r="G167" s="31">
        <v>0.9</v>
      </c>
      <c r="H167" s="31">
        <v>0.9</v>
      </c>
      <c r="I167" s="31">
        <v>0.9</v>
      </c>
      <c r="J167" s="31">
        <v>1</v>
      </c>
      <c r="K167" s="31">
        <v>0.75</v>
      </c>
      <c r="L167" s="32">
        <v>2</v>
      </c>
      <c r="M167" s="19">
        <f t="shared" si="46"/>
        <v>0.89</v>
      </c>
      <c r="N167" s="20">
        <f t="shared" si="47"/>
        <v>86</v>
      </c>
      <c r="O167" s="21"/>
      <c r="P167" s="21"/>
      <c r="Q167" s="21"/>
      <c r="R167" s="21"/>
      <c r="S167" s="21"/>
      <c r="T167" s="21"/>
      <c r="U167" s="21"/>
      <c r="V167" s="21"/>
      <c r="W167" s="21"/>
      <c r="X167" s="21"/>
      <c r="Y167" s="21"/>
    </row>
    <row r="168" spans="1:25" ht="67.5" x14ac:dyDescent="0.2">
      <c r="A168" s="13">
        <v>28</v>
      </c>
      <c r="B168" s="14">
        <v>4</v>
      </c>
      <c r="C168" s="28" t="s">
        <v>171</v>
      </c>
      <c r="D168" s="29" t="s">
        <v>51</v>
      </c>
      <c r="E168" s="29">
        <v>80</v>
      </c>
      <c r="F168" s="30" t="s">
        <v>168</v>
      </c>
      <c r="G168" s="31">
        <v>0.7</v>
      </c>
      <c r="H168" s="31">
        <v>0.5</v>
      </c>
      <c r="I168" s="31">
        <v>0.5</v>
      </c>
      <c r="J168" s="31">
        <v>0.8</v>
      </c>
      <c r="K168" s="31">
        <v>0.75</v>
      </c>
      <c r="L168" s="32">
        <v>5</v>
      </c>
      <c r="M168" s="19">
        <f t="shared" si="46"/>
        <v>0.65</v>
      </c>
      <c r="N168" s="20">
        <f t="shared" si="47"/>
        <v>67</v>
      </c>
      <c r="O168" s="21"/>
      <c r="P168" s="21"/>
      <c r="Q168" s="21"/>
      <c r="R168" s="21"/>
      <c r="S168" s="21"/>
      <c r="T168" s="21"/>
      <c r="U168" s="21"/>
      <c r="V168" s="21"/>
      <c r="W168" s="21"/>
      <c r="X168" s="21"/>
      <c r="Y168" s="21"/>
    </row>
    <row r="169" spans="1:25" ht="67.5" x14ac:dyDescent="0.2">
      <c r="A169" s="13">
        <v>28</v>
      </c>
      <c r="B169" s="14">
        <v>5</v>
      </c>
      <c r="C169" s="28" t="s">
        <v>172</v>
      </c>
      <c r="D169" s="29" t="s">
        <v>51</v>
      </c>
      <c r="E169" s="29">
        <v>80</v>
      </c>
      <c r="F169" s="30" t="s">
        <v>168</v>
      </c>
      <c r="G169" s="31">
        <v>0.8</v>
      </c>
      <c r="H169" s="31">
        <v>0.7</v>
      </c>
      <c r="I169" s="31">
        <v>0.6</v>
      </c>
      <c r="J169" s="31">
        <v>0.8</v>
      </c>
      <c r="K169" s="31">
        <v>0.75</v>
      </c>
      <c r="L169" s="32">
        <v>4</v>
      </c>
      <c r="M169" s="19">
        <f t="shared" si="46"/>
        <v>0.73000000000000009</v>
      </c>
      <c r="N169" s="20">
        <f t="shared" si="47"/>
        <v>68</v>
      </c>
      <c r="O169" s="21"/>
      <c r="P169" s="21"/>
      <c r="Q169" s="21"/>
      <c r="R169" s="21"/>
      <c r="S169" s="21"/>
      <c r="T169" s="21"/>
      <c r="U169" s="21"/>
      <c r="V169" s="21"/>
      <c r="W169" s="21"/>
      <c r="X169" s="21"/>
      <c r="Y169" s="21"/>
    </row>
    <row r="170" spans="1:25" x14ac:dyDescent="0.15">
      <c r="A170" s="24"/>
      <c r="B170" s="24"/>
      <c r="C170" s="25"/>
      <c r="D170" s="24"/>
      <c r="E170" s="24"/>
      <c r="F170" s="24"/>
      <c r="G170" s="24"/>
      <c r="H170" s="24"/>
      <c r="I170" s="24"/>
      <c r="J170" s="24"/>
      <c r="K170" s="24"/>
      <c r="L170" s="24"/>
      <c r="M170" s="24"/>
      <c r="N170" s="26"/>
      <c r="O170" s="21"/>
      <c r="P170" s="21"/>
      <c r="Q170" s="21"/>
      <c r="R170" s="21"/>
      <c r="S170" s="21"/>
      <c r="T170" s="21"/>
      <c r="U170" s="21"/>
      <c r="V170" s="21"/>
      <c r="W170" s="21"/>
      <c r="X170" s="21"/>
      <c r="Y170" s="21"/>
    </row>
    <row r="171" spans="1:25" ht="100.5" x14ac:dyDescent="0.2">
      <c r="A171" s="13">
        <v>29</v>
      </c>
      <c r="B171" s="14">
        <v>1</v>
      </c>
      <c r="C171" s="28" t="s">
        <v>173</v>
      </c>
      <c r="D171" s="29" t="s">
        <v>17</v>
      </c>
      <c r="E171" s="29">
        <v>100</v>
      </c>
      <c r="F171" s="30" t="s">
        <v>174</v>
      </c>
      <c r="G171" s="31">
        <v>1</v>
      </c>
      <c r="H171" s="31">
        <v>1</v>
      </c>
      <c r="I171" s="31">
        <v>1</v>
      </c>
      <c r="J171" s="31">
        <v>1</v>
      </c>
      <c r="K171" s="31">
        <v>1</v>
      </c>
      <c r="L171" s="32">
        <v>1</v>
      </c>
      <c r="M171" s="19">
        <f t="shared" ref="M171:M175" si="48">AVERAGE(G171:K171)</f>
        <v>1</v>
      </c>
      <c r="N171" s="20">
        <f t="shared" ref="N171:N175" si="49">IF(LEN(TRIM(C171))=0,0,LEN(TRIM(C171))-LEN(SUBSTITUTE(C171," ",""))+1)</f>
        <v>97</v>
      </c>
      <c r="O171" s="21"/>
      <c r="P171" s="21"/>
      <c r="Q171" s="21"/>
      <c r="R171" s="21"/>
      <c r="S171" s="21"/>
      <c r="T171" s="21"/>
      <c r="U171" s="21"/>
      <c r="V171" s="21"/>
      <c r="W171" s="21"/>
      <c r="X171" s="21"/>
      <c r="Y171" s="21"/>
    </row>
    <row r="172" spans="1:25" ht="78.75" x14ac:dyDescent="0.2">
      <c r="A172" s="13">
        <v>29</v>
      </c>
      <c r="B172" s="14">
        <v>2</v>
      </c>
      <c r="C172" s="28" t="s">
        <v>175</v>
      </c>
      <c r="D172" s="29" t="s">
        <v>17</v>
      </c>
      <c r="E172" s="29">
        <v>100</v>
      </c>
      <c r="F172" s="30" t="s">
        <v>174</v>
      </c>
      <c r="G172" s="31">
        <v>0.9</v>
      </c>
      <c r="H172" s="31">
        <v>0.7</v>
      </c>
      <c r="I172" s="31">
        <v>0.9</v>
      </c>
      <c r="J172" s="31">
        <v>0.75</v>
      </c>
      <c r="K172" s="31">
        <v>0.75</v>
      </c>
      <c r="L172" s="32">
        <v>3</v>
      </c>
      <c r="M172" s="19">
        <f t="shared" si="48"/>
        <v>0.8</v>
      </c>
      <c r="N172" s="20">
        <f t="shared" si="49"/>
        <v>77</v>
      </c>
      <c r="O172" s="21"/>
      <c r="P172" s="21"/>
      <c r="Q172" s="21"/>
      <c r="R172" s="21"/>
      <c r="S172" s="21"/>
      <c r="T172" s="21"/>
      <c r="U172" s="21"/>
      <c r="V172" s="21"/>
      <c r="W172" s="21"/>
      <c r="X172" s="21"/>
      <c r="Y172" s="21"/>
    </row>
    <row r="173" spans="1:25" ht="78.75" x14ac:dyDescent="0.2">
      <c r="A173" s="13">
        <v>29</v>
      </c>
      <c r="B173" s="14">
        <v>3</v>
      </c>
      <c r="C173" s="28" t="s">
        <v>176</v>
      </c>
      <c r="D173" s="29" t="s">
        <v>17</v>
      </c>
      <c r="E173" s="29">
        <v>100</v>
      </c>
      <c r="F173" s="30" t="s">
        <v>174</v>
      </c>
      <c r="G173" s="31">
        <v>0.7</v>
      </c>
      <c r="H173" s="31">
        <v>0.8</v>
      </c>
      <c r="I173" s="31">
        <v>0.5</v>
      </c>
      <c r="J173" s="31">
        <v>0.8</v>
      </c>
      <c r="K173" s="31">
        <v>0.35</v>
      </c>
      <c r="L173" s="32">
        <v>5</v>
      </c>
      <c r="M173" s="19">
        <f t="shared" si="48"/>
        <v>0.63</v>
      </c>
      <c r="N173" s="20">
        <f t="shared" si="49"/>
        <v>78</v>
      </c>
      <c r="O173" s="21"/>
      <c r="P173" s="21"/>
      <c r="Q173" s="21"/>
      <c r="R173" s="21"/>
      <c r="S173" s="21"/>
      <c r="T173" s="21"/>
      <c r="U173" s="21"/>
      <c r="V173" s="21"/>
      <c r="W173" s="21"/>
      <c r="X173" s="21"/>
      <c r="Y173" s="21"/>
    </row>
    <row r="174" spans="1:25" ht="78.75" x14ac:dyDescent="0.2">
      <c r="A174" s="13">
        <v>29</v>
      </c>
      <c r="B174" s="14">
        <v>4</v>
      </c>
      <c r="C174" s="28" t="s">
        <v>177</v>
      </c>
      <c r="D174" s="29" t="s">
        <v>17</v>
      </c>
      <c r="E174" s="29">
        <v>100</v>
      </c>
      <c r="F174" s="30" t="s">
        <v>174</v>
      </c>
      <c r="G174" s="31">
        <v>0.8</v>
      </c>
      <c r="H174" s="31">
        <v>0.9</v>
      </c>
      <c r="I174" s="31">
        <v>0.8</v>
      </c>
      <c r="J174" s="31">
        <v>0.9</v>
      </c>
      <c r="K174" s="31">
        <v>0.75</v>
      </c>
      <c r="L174" s="32">
        <v>2</v>
      </c>
      <c r="M174" s="19">
        <f t="shared" si="48"/>
        <v>0.83000000000000007</v>
      </c>
      <c r="N174" s="20">
        <f t="shared" si="49"/>
        <v>92</v>
      </c>
      <c r="O174" s="21"/>
      <c r="P174" s="21"/>
      <c r="Q174" s="21"/>
      <c r="R174" s="21"/>
      <c r="S174" s="21"/>
      <c r="T174" s="21"/>
      <c r="U174" s="21"/>
      <c r="V174" s="21"/>
      <c r="W174" s="21"/>
      <c r="X174" s="21"/>
      <c r="Y174" s="21"/>
    </row>
    <row r="175" spans="1:25" ht="78.75" x14ac:dyDescent="0.2">
      <c r="A175" s="13">
        <v>29</v>
      </c>
      <c r="B175" s="14">
        <v>5</v>
      </c>
      <c r="C175" s="28" t="s">
        <v>178</v>
      </c>
      <c r="D175" s="29" t="s">
        <v>17</v>
      </c>
      <c r="E175" s="29">
        <v>100</v>
      </c>
      <c r="F175" s="30" t="s">
        <v>174</v>
      </c>
      <c r="G175" s="31">
        <v>0.85</v>
      </c>
      <c r="H175" s="31">
        <v>0.7</v>
      </c>
      <c r="I175" s="31">
        <v>0.7</v>
      </c>
      <c r="J175" s="31">
        <v>0.8</v>
      </c>
      <c r="K175" s="31">
        <v>0.35</v>
      </c>
      <c r="L175" s="32">
        <v>4</v>
      </c>
      <c r="M175" s="19">
        <f t="shared" si="48"/>
        <v>0.67999999999999994</v>
      </c>
      <c r="N175" s="20">
        <f t="shared" si="49"/>
        <v>79</v>
      </c>
      <c r="O175" s="21"/>
      <c r="P175" s="21"/>
      <c r="Q175" s="21"/>
      <c r="R175" s="21"/>
      <c r="S175" s="21"/>
      <c r="T175" s="21"/>
      <c r="U175" s="21"/>
      <c r="V175" s="21"/>
      <c r="W175" s="21"/>
      <c r="X175" s="21"/>
      <c r="Y175" s="21"/>
    </row>
    <row r="176" spans="1:25" x14ac:dyDescent="0.15">
      <c r="A176" s="24"/>
      <c r="B176" s="24"/>
      <c r="C176" s="25"/>
      <c r="D176" s="24"/>
      <c r="E176" s="24"/>
      <c r="F176" s="24"/>
      <c r="G176" s="24"/>
      <c r="H176" s="24"/>
      <c r="I176" s="24"/>
      <c r="J176" s="24"/>
      <c r="K176" s="24"/>
      <c r="L176" s="24"/>
      <c r="M176" s="24"/>
      <c r="N176" s="26"/>
      <c r="O176" s="21"/>
      <c r="P176" s="21"/>
      <c r="Q176" s="21"/>
      <c r="R176" s="21"/>
      <c r="S176" s="21"/>
      <c r="T176" s="21"/>
      <c r="U176" s="21"/>
      <c r="V176" s="21"/>
      <c r="W176" s="21"/>
      <c r="X176" s="21"/>
      <c r="Y176" s="21"/>
    </row>
    <row r="177" spans="1:25" ht="78.75" x14ac:dyDescent="0.2">
      <c r="A177" s="13">
        <v>30</v>
      </c>
      <c r="B177" s="14">
        <v>1</v>
      </c>
      <c r="C177" s="28" t="s">
        <v>179</v>
      </c>
      <c r="D177" s="29" t="s">
        <v>24</v>
      </c>
      <c r="E177" s="29">
        <v>75</v>
      </c>
      <c r="F177" s="30" t="s">
        <v>180</v>
      </c>
      <c r="G177" s="31">
        <v>1</v>
      </c>
      <c r="H177" s="31">
        <v>1</v>
      </c>
      <c r="I177" s="31">
        <v>1</v>
      </c>
      <c r="J177" s="31">
        <v>1</v>
      </c>
      <c r="K177" s="31">
        <v>1</v>
      </c>
      <c r="L177" s="32">
        <v>1</v>
      </c>
      <c r="M177" s="19">
        <f t="shared" ref="M177:M181" si="50">AVERAGE(G177:K177)</f>
        <v>1</v>
      </c>
      <c r="N177" s="20">
        <f t="shared" ref="N177:N181" si="51">IF(LEN(TRIM(C177))=0,0,LEN(TRIM(C177))-LEN(SUBSTITUTE(C177," ",""))+1)</f>
        <v>75</v>
      </c>
      <c r="O177" s="21"/>
      <c r="P177" s="21"/>
      <c r="Q177" s="21"/>
      <c r="R177" s="21"/>
      <c r="S177" s="21"/>
      <c r="T177" s="21"/>
      <c r="U177" s="21"/>
      <c r="V177" s="21"/>
      <c r="W177" s="21"/>
      <c r="X177" s="21"/>
      <c r="Y177" s="21"/>
    </row>
    <row r="178" spans="1:25" ht="56.25" x14ac:dyDescent="0.2">
      <c r="A178" s="13">
        <v>30</v>
      </c>
      <c r="B178" s="14">
        <v>2</v>
      </c>
      <c r="C178" s="28" t="s">
        <v>181</v>
      </c>
      <c r="D178" s="29" t="s">
        <v>24</v>
      </c>
      <c r="E178" s="29">
        <v>75</v>
      </c>
      <c r="F178" s="30" t="s">
        <v>180</v>
      </c>
      <c r="G178" s="31">
        <v>0.6</v>
      </c>
      <c r="H178" s="31">
        <v>0.5</v>
      </c>
      <c r="I178" s="31">
        <v>0.4</v>
      </c>
      <c r="J178" s="31">
        <v>0.9</v>
      </c>
      <c r="K178" s="31">
        <v>0.5</v>
      </c>
      <c r="L178" s="32">
        <v>3</v>
      </c>
      <c r="M178" s="19">
        <f t="shared" si="50"/>
        <v>0.57999999999999996</v>
      </c>
      <c r="N178" s="20">
        <f t="shared" si="51"/>
        <v>66</v>
      </c>
      <c r="O178" s="21"/>
      <c r="P178" s="21"/>
      <c r="Q178" s="21"/>
      <c r="R178" s="21"/>
      <c r="S178" s="21"/>
      <c r="T178" s="21"/>
      <c r="U178" s="21"/>
      <c r="V178" s="21"/>
      <c r="W178" s="21"/>
      <c r="X178" s="21"/>
      <c r="Y178" s="21"/>
    </row>
    <row r="179" spans="1:25" ht="54.75" x14ac:dyDescent="0.2">
      <c r="A179" s="13">
        <v>30</v>
      </c>
      <c r="B179" s="14">
        <v>3</v>
      </c>
      <c r="C179" s="28" t="s">
        <v>182</v>
      </c>
      <c r="D179" s="29" t="s">
        <v>24</v>
      </c>
      <c r="E179" s="29">
        <v>75</v>
      </c>
      <c r="F179" s="30" t="s">
        <v>180</v>
      </c>
      <c r="G179" s="31">
        <v>0.7</v>
      </c>
      <c r="H179" s="31">
        <v>0.6</v>
      </c>
      <c r="I179" s="31">
        <v>0.5</v>
      </c>
      <c r="J179" s="31">
        <v>0.8</v>
      </c>
      <c r="K179" s="31">
        <v>0.5</v>
      </c>
      <c r="L179" s="32">
        <v>4</v>
      </c>
      <c r="M179" s="19">
        <f t="shared" si="50"/>
        <v>0.61999999999999988</v>
      </c>
      <c r="N179" s="20">
        <f t="shared" si="51"/>
        <v>50</v>
      </c>
      <c r="O179" s="21"/>
      <c r="P179" s="21"/>
      <c r="Q179" s="21"/>
      <c r="R179" s="21"/>
      <c r="S179" s="21"/>
      <c r="T179" s="21"/>
      <c r="U179" s="21"/>
      <c r="V179" s="21"/>
      <c r="W179" s="21"/>
      <c r="X179" s="21"/>
      <c r="Y179" s="21"/>
    </row>
    <row r="180" spans="1:25" ht="67.5" x14ac:dyDescent="0.2">
      <c r="A180" s="13">
        <v>30</v>
      </c>
      <c r="B180" s="14">
        <v>4</v>
      </c>
      <c r="C180" s="28" t="s">
        <v>183</v>
      </c>
      <c r="D180" s="29" t="s">
        <v>24</v>
      </c>
      <c r="E180" s="29">
        <v>75</v>
      </c>
      <c r="F180" s="30" t="s">
        <v>180</v>
      </c>
      <c r="G180" s="31">
        <v>0.9</v>
      </c>
      <c r="H180" s="31">
        <v>0.8</v>
      </c>
      <c r="I180" s="31">
        <v>0.9</v>
      </c>
      <c r="J180" s="31">
        <v>0.9</v>
      </c>
      <c r="K180" s="31">
        <v>1</v>
      </c>
      <c r="L180" s="32">
        <v>2</v>
      </c>
      <c r="M180" s="19">
        <f t="shared" si="50"/>
        <v>0.9</v>
      </c>
      <c r="N180" s="20">
        <f t="shared" si="51"/>
        <v>62</v>
      </c>
      <c r="O180" s="21"/>
      <c r="P180" s="21"/>
      <c r="Q180" s="21"/>
      <c r="R180" s="21"/>
      <c r="S180" s="21"/>
      <c r="T180" s="21"/>
      <c r="U180" s="21"/>
      <c r="V180" s="21"/>
      <c r="W180" s="21"/>
      <c r="X180" s="21"/>
      <c r="Y180" s="21"/>
    </row>
    <row r="181" spans="1:25" ht="54.75" x14ac:dyDescent="0.2">
      <c r="A181" s="13">
        <v>30</v>
      </c>
      <c r="B181" s="14">
        <v>5</v>
      </c>
      <c r="C181" s="28" t="s">
        <v>184</v>
      </c>
      <c r="D181" s="29" t="s">
        <v>24</v>
      </c>
      <c r="E181" s="29">
        <v>75</v>
      </c>
      <c r="F181" s="30" t="s">
        <v>180</v>
      </c>
      <c r="G181" s="31">
        <v>0.8</v>
      </c>
      <c r="H181" s="31">
        <v>0.7</v>
      </c>
      <c r="I181" s="31">
        <v>0.8</v>
      </c>
      <c r="J181" s="31">
        <v>0.8</v>
      </c>
      <c r="K181" s="31">
        <v>0.75</v>
      </c>
      <c r="L181" s="32">
        <v>3</v>
      </c>
      <c r="M181" s="19">
        <f t="shared" si="50"/>
        <v>0.76999999999999991</v>
      </c>
      <c r="N181" s="20">
        <f t="shared" si="51"/>
        <v>52</v>
      </c>
      <c r="O181" s="21"/>
      <c r="P181" s="21"/>
      <c r="Q181" s="21"/>
      <c r="R181" s="21"/>
      <c r="S181" s="21"/>
      <c r="T181" s="21"/>
      <c r="U181" s="21"/>
      <c r="V181" s="21"/>
      <c r="W181" s="21"/>
      <c r="X181" s="21"/>
      <c r="Y181" s="21"/>
    </row>
    <row r="182" spans="1:25" x14ac:dyDescent="0.15">
      <c r="A182" s="24"/>
      <c r="B182" s="24"/>
      <c r="C182" s="25"/>
      <c r="D182" s="24"/>
      <c r="E182" s="24"/>
      <c r="F182" s="24"/>
      <c r="G182" s="24"/>
      <c r="H182" s="24"/>
      <c r="I182" s="24"/>
      <c r="J182" s="24"/>
      <c r="K182" s="24"/>
      <c r="L182" s="24"/>
      <c r="M182" s="24"/>
      <c r="N182" s="26"/>
      <c r="O182" s="21"/>
      <c r="P182" s="21"/>
      <c r="Q182" s="21"/>
      <c r="R182" s="21"/>
      <c r="S182" s="21"/>
      <c r="T182" s="21"/>
      <c r="U182" s="21"/>
      <c r="V182" s="21"/>
      <c r="W182" s="21"/>
      <c r="X182" s="21"/>
      <c r="Y182" s="21"/>
    </row>
    <row r="183" spans="1:25" ht="122.25" x14ac:dyDescent="0.2">
      <c r="A183" s="13">
        <v>31</v>
      </c>
      <c r="B183" s="14">
        <v>1</v>
      </c>
      <c r="C183" s="28" t="s">
        <v>185</v>
      </c>
      <c r="D183" s="29" t="s">
        <v>17</v>
      </c>
      <c r="E183" s="29">
        <v>105</v>
      </c>
      <c r="F183" s="30" t="s">
        <v>186</v>
      </c>
      <c r="G183" s="31">
        <v>1</v>
      </c>
      <c r="H183" s="31">
        <v>1</v>
      </c>
      <c r="I183" s="31">
        <v>1</v>
      </c>
      <c r="J183" s="31">
        <v>1</v>
      </c>
      <c r="K183" s="31">
        <v>1</v>
      </c>
      <c r="L183" s="32">
        <v>1</v>
      </c>
      <c r="M183" s="19">
        <f t="shared" ref="M183:M187" si="52">AVERAGE(G183:K183)</f>
        <v>1</v>
      </c>
      <c r="N183" s="20">
        <f t="shared" ref="N183:N187" si="53">IF(LEN(TRIM(C183))=0,0,LEN(TRIM(C183))-LEN(SUBSTITUTE(C183," ",""))+1)</f>
        <v>105</v>
      </c>
      <c r="O183" s="21"/>
      <c r="P183" s="21"/>
      <c r="Q183" s="21"/>
      <c r="R183" s="21"/>
      <c r="S183" s="21"/>
      <c r="T183" s="21"/>
      <c r="U183" s="21"/>
      <c r="V183" s="21"/>
      <c r="W183" s="21"/>
      <c r="X183" s="21"/>
      <c r="Y183" s="21"/>
    </row>
    <row r="184" spans="1:25" ht="68.25" x14ac:dyDescent="0.2">
      <c r="A184" s="13">
        <v>31</v>
      </c>
      <c r="B184" s="14">
        <v>2</v>
      </c>
      <c r="C184" s="28" t="s">
        <v>187</v>
      </c>
      <c r="D184" s="29" t="s">
        <v>17</v>
      </c>
      <c r="E184" s="29">
        <v>105</v>
      </c>
      <c r="F184" s="30" t="s">
        <v>186</v>
      </c>
      <c r="G184" s="31">
        <v>0.7</v>
      </c>
      <c r="H184" s="31">
        <v>0.8</v>
      </c>
      <c r="I184" s="31">
        <v>0.5</v>
      </c>
      <c r="J184" s="31">
        <v>0.7</v>
      </c>
      <c r="K184" s="31">
        <v>0.5</v>
      </c>
      <c r="L184" s="32">
        <v>5</v>
      </c>
      <c r="M184" s="19">
        <f t="shared" si="52"/>
        <v>0.64</v>
      </c>
      <c r="N184" s="20">
        <f t="shared" si="53"/>
        <v>70</v>
      </c>
      <c r="O184" s="21"/>
      <c r="P184" s="21"/>
      <c r="Q184" s="21"/>
      <c r="R184" s="21"/>
      <c r="S184" s="21"/>
      <c r="T184" s="21"/>
      <c r="U184" s="21"/>
      <c r="V184" s="21"/>
      <c r="W184" s="21"/>
      <c r="X184" s="21"/>
      <c r="Y184" s="21"/>
    </row>
    <row r="185" spans="1:25" ht="78.75" x14ac:dyDescent="0.2">
      <c r="A185" s="13">
        <v>31</v>
      </c>
      <c r="B185" s="14">
        <v>3</v>
      </c>
      <c r="C185" s="28" t="s">
        <v>188</v>
      </c>
      <c r="D185" s="29" t="s">
        <v>17</v>
      </c>
      <c r="E185" s="29">
        <v>105</v>
      </c>
      <c r="F185" s="30" t="s">
        <v>186</v>
      </c>
      <c r="G185" s="31">
        <v>0.9</v>
      </c>
      <c r="H185" s="31">
        <v>0.8</v>
      </c>
      <c r="I185" s="31">
        <v>0.7</v>
      </c>
      <c r="J185" s="31">
        <v>0.85</v>
      </c>
      <c r="K185" s="31">
        <v>0.5</v>
      </c>
      <c r="L185" s="32">
        <v>4</v>
      </c>
      <c r="M185" s="19">
        <f t="shared" si="52"/>
        <v>0.75000000000000011</v>
      </c>
      <c r="N185" s="20">
        <f t="shared" si="53"/>
        <v>84</v>
      </c>
      <c r="O185" s="21"/>
      <c r="P185" s="21"/>
      <c r="Q185" s="21"/>
      <c r="R185" s="21"/>
      <c r="S185" s="21"/>
      <c r="T185" s="21"/>
      <c r="U185" s="21"/>
      <c r="V185" s="21"/>
      <c r="W185" s="21"/>
      <c r="X185" s="21"/>
      <c r="Y185" s="21"/>
    </row>
    <row r="186" spans="1:25" ht="100.5" x14ac:dyDescent="0.2">
      <c r="A186" s="13">
        <v>31</v>
      </c>
      <c r="B186" s="14">
        <v>4</v>
      </c>
      <c r="C186" s="28" t="s">
        <v>189</v>
      </c>
      <c r="D186" s="29" t="s">
        <v>17</v>
      </c>
      <c r="E186" s="29">
        <v>105</v>
      </c>
      <c r="F186" s="30" t="s">
        <v>186</v>
      </c>
      <c r="G186" s="31">
        <v>0.9</v>
      </c>
      <c r="H186" s="31">
        <v>0.6</v>
      </c>
      <c r="I186" s="31">
        <v>0.7</v>
      </c>
      <c r="J186" s="31">
        <v>1</v>
      </c>
      <c r="K186" s="31">
        <v>0.75</v>
      </c>
      <c r="L186" s="32">
        <v>2</v>
      </c>
      <c r="M186" s="19">
        <f t="shared" si="52"/>
        <v>0.79</v>
      </c>
      <c r="N186" s="20">
        <f t="shared" si="53"/>
        <v>102</v>
      </c>
      <c r="O186" s="21"/>
      <c r="P186" s="21"/>
      <c r="Q186" s="21"/>
      <c r="R186" s="21"/>
      <c r="S186" s="21"/>
      <c r="T186" s="21"/>
      <c r="U186" s="21"/>
      <c r="V186" s="21"/>
      <c r="W186" s="21"/>
      <c r="X186" s="21"/>
      <c r="Y186" s="21"/>
    </row>
    <row r="187" spans="1:25" ht="89.25" x14ac:dyDescent="0.2">
      <c r="A187" s="13">
        <v>31</v>
      </c>
      <c r="B187" s="14">
        <v>5</v>
      </c>
      <c r="C187" s="28" t="s">
        <v>190</v>
      </c>
      <c r="D187" s="29" t="s">
        <v>17</v>
      </c>
      <c r="E187" s="29">
        <v>105</v>
      </c>
      <c r="F187" s="30" t="s">
        <v>186</v>
      </c>
      <c r="G187" s="31">
        <v>0.8</v>
      </c>
      <c r="H187" s="31">
        <v>0.7</v>
      </c>
      <c r="I187" s="31">
        <v>0.9</v>
      </c>
      <c r="J187" s="31">
        <v>0.9</v>
      </c>
      <c r="K187" s="31">
        <v>0.5</v>
      </c>
      <c r="L187" s="32">
        <v>3</v>
      </c>
      <c r="M187" s="19">
        <f t="shared" si="52"/>
        <v>0.76</v>
      </c>
      <c r="N187" s="20">
        <f t="shared" si="53"/>
        <v>92</v>
      </c>
      <c r="O187" s="21"/>
      <c r="P187" s="21"/>
      <c r="Q187" s="21"/>
      <c r="R187" s="21"/>
      <c r="S187" s="21"/>
      <c r="T187" s="21"/>
      <c r="U187" s="21"/>
      <c r="V187" s="21"/>
      <c r="W187" s="21"/>
      <c r="X187" s="21"/>
      <c r="Y187" s="21"/>
    </row>
    <row r="188" spans="1:25" x14ac:dyDescent="0.15">
      <c r="A188" s="24"/>
      <c r="B188" s="24"/>
      <c r="C188" s="25"/>
      <c r="D188" s="24"/>
      <c r="E188" s="24"/>
      <c r="F188" s="24"/>
      <c r="G188" s="24"/>
      <c r="H188" s="24"/>
      <c r="I188" s="24"/>
      <c r="J188" s="24"/>
      <c r="K188" s="24"/>
      <c r="L188" s="24"/>
      <c r="M188" s="24"/>
      <c r="N188" s="26"/>
      <c r="O188" s="21"/>
      <c r="P188" s="21"/>
      <c r="Q188" s="21"/>
      <c r="R188" s="21"/>
      <c r="S188" s="21"/>
      <c r="T188" s="21"/>
      <c r="U188" s="21"/>
      <c r="V188" s="21"/>
      <c r="W188" s="21"/>
      <c r="X188" s="21"/>
      <c r="Y188" s="21"/>
    </row>
    <row r="189" spans="1:25" ht="67.5" x14ac:dyDescent="0.2">
      <c r="A189" s="13">
        <v>32</v>
      </c>
      <c r="B189" s="14">
        <v>1</v>
      </c>
      <c r="C189" s="28" t="s">
        <v>191</v>
      </c>
      <c r="D189" s="29" t="s">
        <v>70</v>
      </c>
      <c r="E189" s="29">
        <v>75</v>
      </c>
      <c r="F189" s="30" t="s">
        <v>192</v>
      </c>
      <c r="G189" s="31">
        <v>1</v>
      </c>
      <c r="H189" s="31">
        <v>1</v>
      </c>
      <c r="I189" s="31">
        <v>1</v>
      </c>
      <c r="J189" s="31">
        <v>1</v>
      </c>
      <c r="K189" s="31">
        <v>1</v>
      </c>
      <c r="L189" s="32">
        <v>1</v>
      </c>
      <c r="M189" s="19">
        <f t="shared" ref="M189:M193" si="54">AVERAGE(G189:K189)</f>
        <v>1</v>
      </c>
      <c r="N189" s="20">
        <f t="shared" ref="N189:N193" si="55">IF(LEN(TRIM(C189))=0,0,LEN(TRIM(C189))-LEN(SUBSTITUTE(C189," ",""))+1)</f>
        <v>73</v>
      </c>
      <c r="O189" s="21"/>
      <c r="P189" s="21"/>
      <c r="Q189" s="21"/>
      <c r="R189" s="21"/>
      <c r="S189" s="21"/>
      <c r="T189" s="21"/>
      <c r="U189" s="21"/>
      <c r="V189" s="21"/>
      <c r="W189" s="21"/>
      <c r="X189" s="21"/>
      <c r="Y189" s="21"/>
    </row>
    <row r="190" spans="1:25" ht="78.75" x14ac:dyDescent="0.2">
      <c r="A190" s="13">
        <v>32</v>
      </c>
      <c r="B190" s="14">
        <v>2</v>
      </c>
      <c r="C190" s="28" t="s">
        <v>193</v>
      </c>
      <c r="D190" s="29" t="s">
        <v>70</v>
      </c>
      <c r="E190" s="29">
        <v>75</v>
      </c>
      <c r="F190" s="30" t="s">
        <v>192</v>
      </c>
      <c r="G190" s="31">
        <v>0.9</v>
      </c>
      <c r="H190" s="31">
        <v>0.9</v>
      </c>
      <c r="I190" s="31">
        <v>0.8</v>
      </c>
      <c r="J190" s="31">
        <v>1</v>
      </c>
      <c r="K190" s="31">
        <v>0.5</v>
      </c>
      <c r="L190" s="32">
        <v>3</v>
      </c>
      <c r="M190" s="19">
        <f t="shared" si="54"/>
        <v>0.82</v>
      </c>
      <c r="N190" s="20">
        <f t="shared" si="55"/>
        <v>81</v>
      </c>
      <c r="O190" s="21"/>
      <c r="P190" s="21"/>
      <c r="Q190" s="21"/>
      <c r="R190" s="21"/>
      <c r="S190" s="21"/>
      <c r="T190" s="21"/>
      <c r="U190" s="21"/>
      <c r="V190" s="21"/>
      <c r="W190" s="21"/>
      <c r="X190" s="21"/>
      <c r="Y190" s="21"/>
    </row>
    <row r="191" spans="1:25" ht="78.75" x14ac:dyDescent="0.2">
      <c r="A191" s="13">
        <v>32</v>
      </c>
      <c r="B191" s="14">
        <v>3</v>
      </c>
      <c r="C191" s="28" t="s">
        <v>194</v>
      </c>
      <c r="D191" s="29" t="s">
        <v>70</v>
      </c>
      <c r="E191" s="29">
        <v>75</v>
      </c>
      <c r="F191" s="30" t="s">
        <v>192</v>
      </c>
      <c r="G191" s="31">
        <v>0.8</v>
      </c>
      <c r="H191" s="31">
        <v>0.8</v>
      </c>
      <c r="I191" s="31">
        <v>0.7</v>
      </c>
      <c r="J191" s="31">
        <v>0.9</v>
      </c>
      <c r="K191" s="31">
        <v>1</v>
      </c>
      <c r="L191" s="32">
        <v>2</v>
      </c>
      <c r="M191" s="19">
        <f t="shared" si="54"/>
        <v>0.83999999999999986</v>
      </c>
      <c r="N191" s="20">
        <f t="shared" si="55"/>
        <v>69</v>
      </c>
      <c r="O191" s="21"/>
      <c r="P191" s="21"/>
      <c r="Q191" s="21"/>
      <c r="R191" s="21"/>
      <c r="S191" s="21"/>
      <c r="T191" s="21"/>
      <c r="U191" s="21"/>
      <c r="V191" s="21"/>
      <c r="W191" s="21"/>
      <c r="X191" s="21"/>
      <c r="Y191" s="21"/>
    </row>
    <row r="192" spans="1:25" ht="67.5" x14ac:dyDescent="0.2">
      <c r="A192" s="13">
        <v>32</v>
      </c>
      <c r="B192" s="14">
        <v>4</v>
      </c>
      <c r="C192" s="28" t="s">
        <v>195</v>
      </c>
      <c r="D192" s="29" t="s">
        <v>70</v>
      </c>
      <c r="E192" s="29">
        <v>75</v>
      </c>
      <c r="F192" s="30" t="s">
        <v>192</v>
      </c>
      <c r="G192" s="31">
        <v>0.6</v>
      </c>
      <c r="H192" s="31">
        <v>0.6</v>
      </c>
      <c r="I192" s="31">
        <v>0.5</v>
      </c>
      <c r="J192" s="31">
        <v>1</v>
      </c>
      <c r="K192" s="31">
        <v>1</v>
      </c>
      <c r="L192" s="32">
        <v>5</v>
      </c>
      <c r="M192" s="19">
        <f t="shared" si="54"/>
        <v>0.74</v>
      </c>
      <c r="N192" s="20">
        <f t="shared" si="55"/>
        <v>74</v>
      </c>
      <c r="O192" s="21"/>
      <c r="P192" s="21"/>
      <c r="Q192" s="21"/>
      <c r="R192" s="21"/>
      <c r="S192" s="21"/>
      <c r="T192" s="21"/>
      <c r="U192" s="21"/>
      <c r="V192" s="21"/>
      <c r="W192" s="21"/>
      <c r="X192" s="21"/>
      <c r="Y192" s="21"/>
    </row>
    <row r="193" spans="1:25" ht="78.75" x14ac:dyDescent="0.2">
      <c r="A193" s="13">
        <v>32</v>
      </c>
      <c r="B193" s="14">
        <v>5</v>
      </c>
      <c r="C193" s="28" t="s">
        <v>196</v>
      </c>
      <c r="D193" s="29" t="s">
        <v>70</v>
      </c>
      <c r="E193" s="29">
        <v>75</v>
      </c>
      <c r="F193" s="30" t="s">
        <v>192</v>
      </c>
      <c r="G193" s="31">
        <v>0.8</v>
      </c>
      <c r="H193" s="31">
        <v>0.7</v>
      </c>
      <c r="I193" s="31">
        <v>0.8</v>
      </c>
      <c r="J193" s="31">
        <v>1</v>
      </c>
      <c r="K193" s="31">
        <v>0.5</v>
      </c>
      <c r="L193" s="32">
        <v>4</v>
      </c>
      <c r="M193" s="19">
        <f t="shared" si="54"/>
        <v>0.76</v>
      </c>
      <c r="N193" s="20">
        <f t="shared" si="55"/>
        <v>75</v>
      </c>
      <c r="O193" s="21"/>
      <c r="P193" s="21"/>
      <c r="Q193" s="21"/>
      <c r="R193" s="21"/>
      <c r="S193" s="21"/>
      <c r="T193" s="21"/>
      <c r="U193" s="21"/>
      <c r="V193" s="21"/>
      <c r="W193" s="21"/>
      <c r="X193" s="21"/>
      <c r="Y193" s="21"/>
    </row>
    <row r="194" spans="1:25" x14ac:dyDescent="0.15">
      <c r="A194" s="24"/>
      <c r="B194" s="24"/>
      <c r="C194" s="25"/>
      <c r="D194" s="24"/>
      <c r="E194" s="24"/>
      <c r="F194" s="24"/>
      <c r="G194" s="24"/>
      <c r="H194" s="24"/>
      <c r="I194" s="24"/>
      <c r="J194" s="24"/>
      <c r="K194" s="24"/>
      <c r="L194" s="24"/>
      <c r="M194" s="24"/>
      <c r="N194" s="26"/>
      <c r="O194" s="21"/>
      <c r="P194" s="21"/>
      <c r="Q194" s="21"/>
      <c r="R194" s="21"/>
      <c r="S194" s="21"/>
      <c r="T194" s="21"/>
      <c r="U194" s="21"/>
      <c r="V194" s="21"/>
      <c r="W194" s="21"/>
      <c r="X194" s="21"/>
      <c r="Y194" s="21"/>
    </row>
    <row r="195" spans="1:25" ht="122.25" x14ac:dyDescent="0.2">
      <c r="A195" s="13">
        <v>33</v>
      </c>
      <c r="B195" s="14">
        <v>1</v>
      </c>
      <c r="C195" s="28" t="s">
        <v>197</v>
      </c>
      <c r="D195" s="29" t="s">
        <v>17</v>
      </c>
      <c r="E195" s="29">
        <v>100</v>
      </c>
      <c r="F195" s="30" t="s">
        <v>198</v>
      </c>
      <c r="G195" s="31">
        <v>1</v>
      </c>
      <c r="H195" s="31">
        <v>1</v>
      </c>
      <c r="I195" s="31">
        <v>1</v>
      </c>
      <c r="J195" s="31">
        <v>1</v>
      </c>
      <c r="K195" s="31">
        <v>1</v>
      </c>
      <c r="L195" s="32">
        <v>1</v>
      </c>
      <c r="M195" s="19">
        <f t="shared" ref="M195:M199" si="56">AVERAGE(G195:K195)</f>
        <v>1</v>
      </c>
      <c r="N195" s="20">
        <f t="shared" ref="N195:N199" si="57">IF(LEN(TRIM(C195))=0,0,LEN(TRIM(C195))-LEN(SUBSTITUTE(C195," ",""))+1)</f>
        <v>103</v>
      </c>
      <c r="O195" s="21"/>
      <c r="P195" s="21"/>
      <c r="Q195" s="21"/>
      <c r="R195" s="21"/>
      <c r="S195" s="21"/>
      <c r="T195" s="21"/>
      <c r="U195" s="21"/>
      <c r="V195" s="21"/>
      <c r="W195" s="21"/>
      <c r="X195" s="21"/>
      <c r="Y195" s="21"/>
    </row>
    <row r="196" spans="1:25" ht="100.5" x14ac:dyDescent="0.2">
      <c r="A196" s="13">
        <v>33</v>
      </c>
      <c r="B196" s="14">
        <v>2</v>
      </c>
      <c r="C196" s="28" t="s">
        <v>199</v>
      </c>
      <c r="D196" s="29" t="s">
        <v>17</v>
      </c>
      <c r="E196" s="29">
        <v>100</v>
      </c>
      <c r="F196" s="30" t="s">
        <v>198</v>
      </c>
      <c r="G196" s="31">
        <v>0.9</v>
      </c>
      <c r="H196" s="31">
        <v>0.8</v>
      </c>
      <c r="I196" s="31">
        <v>0.9</v>
      </c>
      <c r="J196" s="31">
        <v>1</v>
      </c>
      <c r="K196" s="31">
        <v>0.75</v>
      </c>
      <c r="L196" s="32">
        <v>3</v>
      </c>
      <c r="M196" s="19">
        <f t="shared" si="56"/>
        <v>0.86999999999999988</v>
      </c>
      <c r="N196" s="20">
        <f t="shared" si="57"/>
        <v>98</v>
      </c>
      <c r="O196" s="21"/>
      <c r="P196" s="21"/>
      <c r="Q196" s="21"/>
      <c r="R196" s="21"/>
      <c r="S196" s="21"/>
      <c r="T196" s="21"/>
      <c r="U196" s="21"/>
      <c r="V196" s="21"/>
      <c r="W196" s="21"/>
      <c r="X196" s="21"/>
      <c r="Y196" s="21"/>
    </row>
    <row r="197" spans="1:25" ht="89.25" x14ac:dyDescent="0.2">
      <c r="A197" s="13">
        <v>33</v>
      </c>
      <c r="B197" s="14">
        <v>3</v>
      </c>
      <c r="C197" s="28" t="s">
        <v>200</v>
      </c>
      <c r="D197" s="29" t="s">
        <v>17</v>
      </c>
      <c r="E197" s="29">
        <v>100</v>
      </c>
      <c r="F197" s="30" t="s">
        <v>198</v>
      </c>
      <c r="G197" s="31">
        <v>0.9</v>
      </c>
      <c r="H197" s="31">
        <v>0.8</v>
      </c>
      <c r="I197" s="31">
        <v>0.8</v>
      </c>
      <c r="J197" s="31">
        <v>0.9</v>
      </c>
      <c r="K197" s="31">
        <v>1</v>
      </c>
      <c r="L197" s="32">
        <v>2</v>
      </c>
      <c r="M197" s="19">
        <f t="shared" si="56"/>
        <v>0.88000000000000012</v>
      </c>
      <c r="N197" s="20">
        <f t="shared" si="57"/>
        <v>92</v>
      </c>
      <c r="O197" s="21"/>
      <c r="P197" s="21"/>
      <c r="Q197" s="21"/>
      <c r="R197" s="21"/>
      <c r="S197" s="21"/>
      <c r="T197" s="21"/>
      <c r="U197" s="21"/>
      <c r="V197" s="21"/>
      <c r="W197" s="21"/>
      <c r="X197" s="21"/>
      <c r="Y197" s="21"/>
    </row>
    <row r="198" spans="1:25" ht="78.75" x14ac:dyDescent="0.2">
      <c r="A198" s="13">
        <v>33</v>
      </c>
      <c r="B198" s="14">
        <v>4</v>
      </c>
      <c r="C198" s="28" t="s">
        <v>201</v>
      </c>
      <c r="D198" s="29" t="s">
        <v>17</v>
      </c>
      <c r="E198" s="29">
        <v>100</v>
      </c>
      <c r="F198" s="30" t="s">
        <v>198</v>
      </c>
      <c r="G198" s="31">
        <v>0.6</v>
      </c>
      <c r="H198" s="31">
        <v>0.7</v>
      </c>
      <c r="I198" s="31">
        <v>0.6</v>
      </c>
      <c r="J198" s="31">
        <v>0.8</v>
      </c>
      <c r="K198" s="31">
        <v>0.25</v>
      </c>
      <c r="L198" s="32">
        <v>5</v>
      </c>
      <c r="M198" s="19">
        <f t="shared" si="56"/>
        <v>0.59000000000000008</v>
      </c>
      <c r="N198" s="20">
        <f t="shared" si="57"/>
        <v>77</v>
      </c>
      <c r="O198" s="21"/>
      <c r="P198" s="21"/>
      <c r="Q198" s="21"/>
      <c r="R198" s="21"/>
      <c r="S198" s="21"/>
      <c r="T198" s="21"/>
      <c r="U198" s="21"/>
      <c r="V198" s="21"/>
      <c r="W198" s="21"/>
      <c r="X198" s="21"/>
      <c r="Y198" s="21"/>
    </row>
    <row r="199" spans="1:25" ht="78.75" x14ac:dyDescent="0.2">
      <c r="A199" s="13">
        <v>33</v>
      </c>
      <c r="B199" s="14">
        <v>5</v>
      </c>
      <c r="C199" s="28" t="s">
        <v>202</v>
      </c>
      <c r="D199" s="29" t="s">
        <v>17</v>
      </c>
      <c r="E199" s="29">
        <v>100</v>
      </c>
      <c r="F199" s="30" t="s">
        <v>198</v>
      </c>
      <c r="G199" s="31">
        <v>0.8</v>
      </c>
      <c r="H199" s="31">
        <v>0.8</v>
      </c>
      <c r="I199" s="31">
        <v>0.7</v>
      </c>
      <c r="J199" s="31">
        <v>0.75</v>
      </c>
      <c r="K199" s="31">
        <v>0.5</v>
      </c>
      <c r="L199" s="32">
        <v>4</v>
      </c>
      <c r="M199" s="19">
        <f t="shared" si="56"/>
        <v>0.71</v>
      </c>
      <c r="N199" s="20">
        <f t="shared" si="57"/>
        <v>76</v>
      </c>
      <c r="O199" s="21"/>
      <c r="P199" s="21"/>
      <c r="Q199" s="21"/>
      <c r="R199" s="21"/>
      <c r="S199" s="21"/>
      <c r="T199" s="21"/>
      <c r="U199" s="21"/>
      <c r="V199" s="21"/>
      <c r="W199" s="21"/>
      <c r="X199" s="21"/>
      <c r="Y199" s="21"/>
    </row>
    <row r="200" spans="1:25" x14ac:dyDescent="0.15">
      <c r="A200" s="24"/>
      <c r="B200" s="24"/>
      <c r="C200" s="25"/>
      <c r="D200" s="24"/>
      <c r="E200" s="24"/>
      <c r="F200" s="24"/>
      <c r="G200" s="24"/>
      <c r="H200" s="24"/>
      <c r="I200" s="24"/>
      <c r="J200" s="24"/>
      <c r="K200" s="24"/>
      <c r="L200" s="24"/>
      <c r="M200" s="24"/>
      <c r="N200" s="26"/>
      <c r="O200" s="21"/>
      <c r="P200" s="21"/>
      <c r="Q200" s="21"/>
      <c r="R200" s="21"/>
      <c r="S200" s="21"/>
      <c r="T200" s="21"/>
      <c r="U200" s="21"/>
      <c r="V200" s="21"/>
      <c r="W200" s="21"/>
      <c r="X200" s="21"/>
      <c r="Y200" s="21"/>
    </row>
    <row r="201" spans="1:25" ht="89.25" x14ac:dyDescent="0.2">
      <c r="A201" s="13">
        <v>34</v>
      </c>
      <c r="B201" s="14">
        <v>1</v>
      </c>
      <c r="C201" s="28" t="s">
        <v>203</v>
      </c>
      <c r="D201" s="29" t="s">
        <v>204</v>
      </c>
      <c r="E201" s="29">
        <v>80</v>
      </c>
      <c r="F201" s="30" t="s">
        <v>205</v>
      </c>
      <c r="G201" s="31">
        <v>1</v>
      </c>
      <c r="H201" s="31">
        <v>1</v>
      </c>
      <c r="I201" s="31">
        <v>1</v>
      </c>
      <c r="J201" s="31">
        <v>1</v>
      </c>
      <c r="K201" s="31">
        <v>1</v>
      </c>
      <c r="L201" s="32">
        <v>1</v>
      </c>
      <c r="M201" s="19">
        <f t="shared" ref="M201:M205" si="58">AVERAGE(G201:K201)</f>
        <v>1</v>
      </c>
      <c r="N201" s="20">
        <f t="shared" ref="N201:N205" si="59">IF(LEN(TRIM(C201))=0,0,LEN(TRIM(C201))-LEN(SUBSTITUTE(C201," ",""))+1)</f>
        <v>80</v>
      </c>
      <c r="O201" s="21"/>
      <c r="P201" s="21"/>
      <c r="Q201" s="21"/>
      <c r="R201" s="21"/>
      <c r="S201" s="21"/>
      <c r="T201" s="21"/>
      <c r="U201" s="21"/>
      <c r="V201" s="21"/>
      <c r="W201" s="21"/>
      <c r="X201" s="21"/>
      <c r="Y201" s="21"/>
    </row>
    <row r="202" spans="1:25" ht="67.5" x14ac:dyDescent="0.2">
      <c r="A202" s="13">
        <v>34</v>
      </c>
      <c r="B202" s="14">
        <v>2</v>
      </c>
      <c r="C202" s="28" t="s">
        <v>206</v>
      </c>
      <c r="D202" s="29" t="s">
        <v>204</v>
      </c>
      <c r="E202" s="29">
        <v>80</v>
      </c>
      <c r="F202" s="30" t="s">
        <v>205</v>
      </c>
      <c r="G202" s="31">
        <v>0.9</v>
      </c>
      <c r="H202" s="31">
        <v>0.8</v>
      </c>
      <c r="I202" s="31">
        <v>0.8</v>
      </c>
      <c r="J202" s="31">
        <v>0.8</v>
      </c>
      <c r="K202" s="31">
        <v>1</v>
      </c>
      <c r="L202" s="32">
        <v>3</v>
      </c>
      <c r="M202" s="19">
        <f t="shared" si="58"/>
        <v>0.86</v>
      </c>
      <c r="N202" s="20">
        <f t="shared" si="59"/>
        <v>72</v>
      </c>
      <c r="O202" s="21"/>
      <c r="P202" s="21"/>
      <c r="Q202" s="21"/>
      <c r="R202" s="21"/>
      <c r="S202" s="21"/>
      <c r="T202" s="21"/>
      <c r="U202" s="21"/>
      <c r="V202" s="21"/>
      <c r="W202" s="21"/>
      <c r="X202" s="21"/>
      <c r="Y202" s="21"/>
    </row>
    <row r="203" spans="1:25" ht="67.5" x14ac:dyDescent="0.2">
      <c r="A203" s="13">
        <v>34</v>
      </c>
      <c r="B203" s="14">
        <v>3</v>
      </c>
      <c r="C203" s="28" t="s">
        <v>207</v>
      </c>
      <c r="D203" s="29" t="s">
        <v>204</v>
      </c>
      <c r="E203" s="29">
        <v>80</v>
      </c>
      <c r="F203" s="30" t="s">
        <v>205</v>
      </c>
      <c r="G203" s="31">
        <v>0.8</v>
      </c>
      <c r="H203" s="31">
        <v>0.7</v>
      </c>
      <c r="I203" s="31">
        <v>0.5</v>
      </c>
      <c r="J203" s="31">
        <v>1</v>
      </c>
      <c r="K203" s="31">
        <v>0.35</v>
      </c>
      <c r="L203" s="32">
        <v>4</v>
      </c>
      <c r="M203" s="19">
        <f t="shared" si="58"/>
        <v>0.67</v>
      </c>
      <c r="N203" s="20">
        <f t="shared" si="59"/>
        <v>84</v>
      </c>
      <c r="O203" s="21"/>
      <c r="P203" s="21"/>
      <c r="Q203" s="21"/>
      <c r="R203" s="21"/>
      <c r="S203" s="21"/>
      <c r="T203" s="21"/>
      <c r="U203" s="21"/>
      <c r="V203" s="21"/>
      <c r="W203" s="21"/>
      <c r="X203" s="21"/>
      <c r="Y203" s="21"/>
    </row>
    <row r="204" spans="1:25" ht="78.75" x14ac:dyDescent="0.2">
      <c r="A204" s="13">
        <v>34</v>
      </c>
      <c r="B204" s="14">
        <v>4</v>
      </c>
      <c r="C204" s="28" t="s">
        <v>208</v>
      </c>
      <c r="D204" s="29" t="s">
        <v>204</v>
      </c>
      <c r="E204" s="29">
        <v>80</v>
      </c>
      <c r="F204" s="30" t="s">
        <v>205</v>
      </c>
      <c r="G204" s="31">
        <v>0.6</v>
      </c>
      <c r="H204" s="31">
        <v>0.6</v>
      </c>
      <c r="I204" s="31">
        <v>0.7</v>
      </c>
      <c r="J204" s="31">
        <v>0.8</v>
      </c>
      <c r="K204" s="31">
        <v>0.35</v>
      </c>
      <c r="L204" s="32">
        <v>5</v>
      </c>
      <c r="M204" s="19">
        <f t="shared" si="58"/>
        <v>0.6100000000000001</v>
      </c>
      <c r="N204" s="20">
        <f t="shared" si="59"/>
        <v>74</v>
      </c>
      <c r="O204" s="21"/>
      <c r="P204" s="21"/>
      <c r="Q204" s="21"/>
      <c r="R204" s="21"/>
      <c r="S204" s="21"/>
      <c r="T204" s="21"/>
      <c r="U204" s="21"/>
      <c r="V204" s="21"/>
      <c r="W204" s="21"/>
      <c r="X204" s="21"/>
      <c r="Y204" s="21"/>
    </row>
    <row r="205" spans="1:25" ht="89.25" x14ac:dyDescent="0.2">
      <c r="A205" s="13">
        <v>34</v>
      </c>
      <c r="B205" s="14">
        <v>5</v>
      </c>
      <c r="C205" s="28" t="s">
        <v>209</v>
      </c>
      <c r="D205" s="29" t="s">
        <v>204</v>
      </c>
      <c r="E205" s="29">
        <v>80</v>
      </c>
      <c r="F205" s="30" t="s">
        <v>205</v>
      </c>
      <c r="G205" s="31">
        <v>0.8</v>
      </c>
      <c r="H205" s="31">
        <v>0.8</v>
      </c>
      <c r="I205" s="31">
        <v>0.9</v>
      </c>
      <c r="J205" s="31">
        <v>1</v>
      </c>
      <c r="K205" s="31">
        <v>1</v>
      </c>
      <c r="L205" s="32">
        <v>2</v>
      </c>
      <c r="M205" s="19">
        <f t="shared" si="58"/>
        <v>0.9</v>
      </c>
      <c r="N205" s="20">
        <f t="shared" si="59"/>
        <v>85</v>
      </c>
      <c r="O205" s="21"/>
      <c r="P205" s="21"/>
      <c r="Q205" s="21"/>
      <c r="R205" s="21"/>
      <c r="S205" s="21"/>
      <c r="T205" s="21"/>
      <c r="U205" s="21"/>
      <c r="V205" s="21"/>
      <c r="W205" s="21"/>
      <c r="X205" s="21"/>
      <c r="Y205" s="21"/>
    </row>
    <row r="206" spans="1:25" x14ac:dyDescent="0.15">
      <c r="A206" s="24"/>
      <c r="B206" s="24"/>
      <c r="C206" s="25"/>
      <c r="D206" s="24"/>
      <c r="E206" s="24"/>
      <c r="F206" s="24"/>
      <c r="G206" s="24"/>
      <c r="H206" s="24"/>
      <c r="I206" s="24"/>
      <c r="J206" s="24"/>
      <c r="K206" s="24"/>
      <c r="L206" s="24"/>
      <c r="M206" s="24"/>
      <c r="N206" s="26"/>
      <c r="O206" s="21"/>
      <c r="P206" s="21"/>
      <c r="Q206" s="21"/>
      <c r="R206" s="21"/>
      <c r="S206" s="21"/>
      <c r="T206" s="21"/>
      <c r="U206" s="21"/>
      <c r="V206" s="21"/>
      <c r="W206" s="21"/>
      <c r="X206" s="21"/>
      <c r="Y206" s="21"/>
    </row>
    <row r="207" spans="1:25" ht="56.25" x14ac:dyDescent="0.2">
      <c r="A207" s="13">
        <v>35</v>
      </c>
      <c r="B207" s="14">
        <v>1</v>
      </c>
      <c r="C207" s="28" t="s">
        <v>210</v>
      </c>
      <c r="D207" s="29" t="s">
        <v>24</v>
      </c>
      <c r="E207" s="29">
        <v>60</v>
      </c>
      <c r="F207" s="30" t="s">
        <v>211</v>
      </c>
      <c r="G207" s="31">
        <v>1</v>
      </c>
      <c r="H207" s="31">
        <v>1</v>
      </c>
      <c r="I207" s="31">
        <v>1</v>
      </c>
      <c r="J207" s="31">
        <v>1</v>
      </c>
      <c r="K207" s="31">
        <v>1</v>
      </c>
      <c r="L207" s="32">
        <v>1</v>
      </c>
      <c r="M207" s="19">
        <f t="shared" ref="M207:M211" si="60">AVERAGE(G207:K207)</f>
        <v>1</v>
      </c>
      <c r="N207" s="20">
        <f t="shared" ref="N207:N211" si="61">IF(LEN(TRIM(C207))=0,0,LEN(TRIM(C207))-LEN(SUBSTITUTE(C207," ",""))+1)</f>
        <v>62</v>
      </c>
      <c r="O207" s="21"/>
      <c r="P207" s="21"/>
      <c r="Q207" s="21"/>
      <c r="R207" s="21"/>
      <c r="S207" s="21"/>
      <c r="T207" s="21"/>
      <c r="U207" s="21"/>
      <c r="V207" s="21"/>
      <c r="W207" s="21"/>
      <c r="X207" s="21"/>
      <c r="Y207" s="21"/>
    </row>
    <row r="208" spans="1:25" ht="67.5" x14ac:dyDescent="0.2">
      <c r="A208" s="13">
        <v>35</v>
      </c>
      <c r="B208" s="14">
        <v>2</v>
      </c>
      <c r="C208" s="28" t="s">
        <v>212</v>
      </c>
      <c r="D208" s="29" t="s">
        <v>24</v>
      </c>
      <c r="E208" s="29">
        <v>60</v>
      </c>
      <c r="F208" s="30" t="s">
        <v>211</v>
      </c>
      <c r="G208" s="31">
        <v>0.9</v>
      </c>
      <c r="H208" s="31">
        <v>0.8</v>
      </c>
      <c r="I208" s="31">
        <v>0.9</v>
      </c>
      <c r="J208" s="31">
        <v>1</v>
      </c>
      <c r="K208" s="31">
        <v>1</v>
      </c>
      <c r="L208" s="32">
        <v>2</v>
      </c>
      <c r="M208" s="19">
        <f t="shared" si="60"/>
        <v>0.91999999999999993</v>
      </c>
      <c r="N208" s="20">
        <f t="shared" si="61"/>
        <v>78</v>
      </c>
      <c r="O208" s="21"/>
      <c r="P208" s="21"/>
      <c r="Q208" s="21"/>
      <c r="R208" s="21"/>
      <c r="S208" s="21"/>
      <c r="T208" s="21"/>
      <c r="U208" s="21"/>
      <c r="V208" s="21"/>
      <c r="W208" s="21"/>
      <c r="X208" s="21"/>
      <c r="Y208" s="21"/>
    </row>
    <row r="209" spans="1:25" ht="56.25" x14ac:dyDescent="0.2">
      <c r="A209" s="13">
        <v>35</v>
      </c>
      <c r="B209" s="14">
        <v>3</v>
      </c>
      <c r="C209" s="28" t="s">
        <v>213</v>
      </c>
      <c r="D209" s="29" t="s">
        <v>24</v>
      </c>
      <c r="E209" s="29">
        <v>60</v>
      </c>
      <c r="F209" s="30" t="s">
        <v>211</v>
      </c>
      <c r="G209" s="31">
        <v>0.6</v>
      </c>
      <c r="H209" s="31">
        <v>0.6</v>
      </c>
      <c r="I209" s="31">
        <v>0.6</v>
      </c>
      <c r="J209" s="31">
        <v>1</v>
      </c>
      <c r="K209" s="31">
        <v>0.35</v>
      </c>
      <c r="L209" s="32">
        <v>5</v>
      </c>
      <c r="M209" s="19">
        <f t="shared" si="60"/>
        <v>0.63</v>
      </c>
      <c r="N209" s="20">
        <f t="shared" si="61"/>
        <v>66</v>
      </c>
      <c r="O209" s="21"/>
      <c r="P209" s="21"/>
      <c r="Q209" s="21"/>
      <c r="R209" s="21"/>
      <c r="S209" s="21"/>
      <c r="T209" s="21"/>
      <c r="U209" s="21"/>
      <c r="V209" s="21"/>
      <c r="W209" s="21"/>
      <c r="X209" s="21"/>
      <c r="Y209" s="21"/>
    </row>
    <row r="210" spans="1:25" ht="67.5" x14ac:dyDescent="0.2">
      <c r="A210" s="13">
        <v>35</v>
      </c>
      <c r="B210" s="14">
        <v>4</v>
      </c>
      <c r="C210" s="28" t="s">
        <v>214</v>
      </c>
      <c r="D210" s="29" t="s">
        <v>24</v>
      </c>
      <c r="E210" s="29">
        <v>60</v>
      </c>
      <c r="F210" s="30" t="s">
        <v>211</v>
      </c>
      <c r="G210" s="31">
        <v>0.8</v>
      </c>
      <c r="H210" s="31">
        <v>0.8</v>
      </c>
      <c r="I210" s="31">
        <v>0.8</v>
      </c>
      <c r="J210" s="31">
        <v>1</v>
      </c>
      <c r="K210" s="31">
        <v>1</v>
      </c>
      <c r="L210" s="32">
        <v>3</v>
      </c>
      <c r="M210" s="19">
        <f t="shared" si="60"/>
        <v>0.88000000000000012</v>
      </c>
      <c r="N210" s="20">
        <f t="shared" si="61"/>
        <v>71</v>
      </c>
      <c r="O210" s="21"/>
      <c r="P210" s="21"/>
      <c r="Q210" s="21"/>
      <c r="R210" s="21"/>
      <c r="S210" s="21"/>
      <c r="T210" s="21"/>
      <c r="U210" s="21"/>
      <c r="V210" s="21"/>
      <c r="W210" s="21"/>
      <c r="X210" s="21"/>
      <c r="Y210" s="21"/>
    </row>
    <row r="211" spans="1:25" ht="45.75" x14ac:dyDescent="0.2">
      <c r="A211" s="13">
        <v>35</v>
      </c>
      <c r="B211" s="14">
        <v>5</v>
      </c>
      <c r="C211" s="28" t="s">
        <v>215</v>
      </c>
      <c r="D211" s="29" t="s">
        <v>24</v>
      </c>
      <c r="E211" s="29">
        <v>60</v>
      </c>
      <c r="F211" s="30" t="s">
        <v>211</v>
      </c>
      <c r="G211" s="31">
        <v>0.8</v>
      </c>
      <c r="H211" s="31">
        <v>0.7</v>
      </c>
      <c r="I211" s="31">
        <v>0.7</v>
      </c>
      <c r="J211" s="31">
        <v>0.8</v>
      </c>
      <c r="K211" s="31">
        <v>0.75</v>
      </c>
      <c r="L211" s="32">
        <v>4</v>
      </c>
      <c r="M211" s="19">
        <f t="shared" si="60"/>
        <v>0.75</v>
      </c>
      <c r="N211" s="20">
        <f t="shared" si="61"/>
        <v>45</v>
      </c>
      <c r="O211" s="21"/>
      <c r="P211" s="21"/>
      <c r="Q211" s="21"/>
      <c r="R211" s="21"/>
      <c r="S211" s="21"/>
      <c r="T211" s="21"/>
      <c r="U211" s="21"/>
      <c r="V211" s="21"/>
      <c r="W211" s="21"/>
      <c r="X211" s="21"/>
      <c r="Y211" s="21"/>
    </row>
    <row r="212" spans="1:25" x14ac:dyDescent="0.15">
      <c r="A212" s="24"/>
      <c r="B212" s="24"/>
      <c r="C212" s="25"/>
      <c r="D212" s="24"/>
      <c r="E212" s="24"/>
      <c r="F212" s="24"/>
      <c r="G212" s="24"/>
      <c r="H212" s="24"/>
      <c r="I212" s="24"/>
      <c r="J212" s="24"/>
      <c r="K212" s="24"/>
      <c r="L212" s="24"/>
      <c r="M212" s="24"/>
      <c r="N212" s="26"/>
      <c r="O212" s="21"/>
      <c r="P212" s="21"/>
      <c r="Q212" s="21"/>
      <c r="R212" s="21"/>
      <c r="S212" s="21"/>
      <c r="T212" s="21"/>
      <c r="U212" s="21"/>
      <c r="V212" s="21"/>
      <c r="W212" s="21"/>
      <c r="X212" s="21"/>
      <c r="Y212" s="21"/>
    </row>
    <row r="213" spans="1:25" ht="100.5" x14ac:dyDescent="0.2">
      <c r="A213" s="13">
        <v>36</v>
      </c>
      <c r="B213" s="14">
        <v>1</v>
      </c>
      <c r="C213" s="28" t="s">
        <v>216</v>
      </c>
      <c r="D213" s="29" t="s">
        <v>51</v>
      </c>
      <c r="E213" s="29">
        <v>100</v>
      </c>
      <c r="F213" s="30" t="s">
        <v>217</v>
      </c>
      <c r="G213" s="31">
        <v>1</v>
      </c>
      <c r="H213" s="31">
        <v>1</v>
      </c>
      <c r="I213" s="31">
        <v>1</v>
      </c>
      <c r="J213" s="31">
        <v>1</v>
      </c>
      <c r="K213" s="31">
        <v>1</v>
      </c>
      <c r="L213" s="32">
        <v>1</v>
      </c>
      <c r="M213" s="19">
        <f t="shared" ref="M213:M217" si="62">AVERAGE(G213:K213)</f>
        <v>1</v>
      </c>
      <c r="N213" s="20">
        <f t="shared" ref="N213:N217" si="63">IF(LEN(TRIM(C213))=0,0,LEN(TRIM(C213))-LEN(SUBSTITUTE(C213," ",""))+1)</f>
        <v>101</v>
      </c>
      <c r="O213" s="21"/>
      <c r="P213" s="21"/>
      <c r="Q213" s="21"/>
      <c r="R213" s="21"/>
      <c r="S213" s="21"/>
      <c r="T213" s="21"/>
      <c r="U213" s="21"/>
      <c r="V213" s="21"/>
      <c r="W213" s="21"/>
      <c r="X213" s="21"/>
      <c r="Y213" s="21"/>
    </row>
    <row r="214" spans="1:25" ht="100.5" x14ac:dyDescent="0.2">
      <c r="A214" s="13">
        <v>36</v>
      </c>
      <c r="B214" s="14">
        <v>2</v>
      </c>
      <c r="C214" s="28" t="s">
        <v>218</v>
      </c>
      <c r="D214" s="29" t="s">
        <v>51</v>
      </c>
      <c r="E214" s="29">
        <v>100</v>
      </c>
      <c r="F214" s="30" t="s">
        <v>217</v>
      </c>
      <c r="G214" s="31">
        <v>0.9</v>
      </c>
      <c r="H214" s="31">
        <v>0.8</v>
      </c>
      <c r="I214" s="31">
        <v>0.8</v>
      </c>
      <c r="J214" s="31">
        <v>1</v>
      </c>
      <c r="K214" s="31">
        <v>0.75</v>
      </c>
      <c r="L214" s="32">
        <v>2</v>
      </c>
      <c r="M214" s="19">
        <f t="shared" si="62"/>
        <v>0.85</v>
      </c>
      <c r="N214" s="20">
        <f t="shared" si="63"/>
        <v>98</v>
      </c>
      <c r="O214" s="21"/>
      <c r="P214" s="21"/>
      <c r="Q214" s="21"/>
      <c r="R214" s="21"/>
      <c r="S214" s="21"/>
      <c r="T214" s="21"/>
      <c r="U214" s="21"/>
      <c r="V214" s="21"/>
      <c r="W214" s="21"/>
      <c r="X214" s="21"/>
      <c r="Y214" s="21"/>
    </row>
    <row r="215" spans="1:25" ht="67.5" x14ac:dyDescent="0.2">
      <c r="A215" s="13">
        <v>36</v>
      </c>
      <c r="B215" s="14">
        <v>3</v>
      </c>
      <c r="C215" s="28" t="s">
        <v>219</v>
      </c>
      <c r="D215" s="29" t="s">
        <v>51</v>
      </c>
      <c r="E215" s="29">
        <v>100</v>
      </c>
      <c r="F215" s="30" t="s">
        <v>217</v>
      </c>
      <c r="G215" s="31">
        <v>0.7</v>
      </c>
      <c r="H215" s="31">
        <v>0.7</v>
      </c>
      <c r="I215" s="31">
        <v>0.4</v>
      </c>
      <c r="J215" s="31">
        <v>0.7</v>
      </c>
      <c r="K215" s="31">
        <v>0.35</v>
      </c>
      <c r="L215" s="32">
        <v>5</v>
      </c>
      <c r="M215" s="19">
        <f t="shared" si="62"/>
        <v>0.57000000000000006</v>
      </c>
      <c r="N215" s="20">
        <f t="shared" si="63"/>
        <v>68</v>
      </c>
      <c r="O215" s="21"/>
      <c r="P215" s="21"/>
      <c r="Q215" s="21"/>
      <c r="R215" s="21"/>
      <c r="S215" s="21"/>
      <c r="T215" s="21"/>
      <c r="U215" s="21"/>
      <c r="V215" s="21"/>
      <c r="W215" s="21"/>
      <c r="X215" s="21"/>
      <c r="Y215" s="21"/>
    </row>
    <row r="216" spans="1:25" ht="56.25" x14ac:dyDescent="0.2">
      <c r="A216" s="13">
        <v>36</v>
      </c>
      <c r="B216" s="14">
        <v>4</v>
      </c>
      <c r="C216" s="28" t="s">
        <v>220</v>
      </c>
      <c r="D216" s="29" t="s">
        <v>51</v>
      </c>
      <c r="E216" s="29">
        <v>100</v>
      </c>
      <c r="F216" s="30" t="s">
        <v>217</v>
      </c>
      <c r="G216" s="31">
        <v>0.6</v>
      </c>
      <c r="H216" s="31">
        <v>0.4</v>
      </c>
      <c r="I216" s="31">
        <v>0.5</v>
      </c>
      <c r="J216" s="31">
        <v>0.8</v>
      </c>
      <c r="K216" s="31">
        <v>0.75</v>
      </c>
      <c r="L216" s="32">
        <v>4</v>
      </c>
      <c r="M216" s="19">
        <f t="shared" si="62"/>
        <v>0.61</v>
      </c>
      <c r="N216" s="20">
        <f t="shared" si="63"/>
        <v>75</v>
      </c>
      <c r="O216" s="21"/>
      <c r="P216" s="21"/>
      <c r="Q216" s="21"/>
      <c r="R216" s="21"/>
      <c r="S216" s="21"/>
      <c r="T216" s="21"/>
      <c r="U216" s="21"/>
      <c r="V216" s="21"/>
      <c r="W216" s="21"/>
      <c r="X216" s="21"/>
      <c r="Y216" s="21"/>
    </row>
    <row r="217" spans="1:25" ht="78.75" x14ac:dyDescent="0.2">
      <c r="A217" s="13">
        <v>36</v>
      </c>
      <c r="B217" s="14">
        <v>5</v>
      </c>
      <c r="C217" s="28" t="s">
        <v>221</v>
      </c>
      <c r="D217" s="29" t="s">
        <v>51</v>
      </c>
      <c r="E217" s="29">
        <v>100</v>
      </c>
      <c r="F217" s="30" t="s">
        <v>217</v>
      </c>
      <c r="G217" s="31">
        <v>0.9</v>
      </c>
      <c r="H217" s="31">
        <v>0.8</v>
      </c>
      <c r="I217" s="31">
        <v>0.8</v>
      </c>
      <c r="J217" s="31">
        <v>0.7</v>
      </c>
      <c r="K217" s="31">
        <v>0.75</v>
      </c>
      <c r="L217" s="32">
        <v>3</v>
      </c>
      <c r="M217" s="19">
        <f t="shared" si="62"/>
        <v>0.79</v>
      </c>
      <c r="N217" s="20">
        <f t="shared" si="63"/>
        <v>73</v>
      </c>
      <c r="O217" s="21"/>
      <c r="P217" s="21"/>
      <c r="Q217" s="21"/>
      <c r="R217" s="21"/>
      <c r="S217" s="21"/>
      <c r="T217" s="21"/>
      <c r="U217" s="21"/>
      <c r="V217" s="21"/>
      <c r="W217" s="21"/>
      <c r="X217" s="21"/>
      <c r="Y217" s="21"/>
    </row>
    <row r="218" spans="1:25" x14ac:dyDescent="0.15">
      <c r="A218" s="24"/>
      <c r="B218" s="24"/>
      <c r="C218" s="25"/>
      <c r="D218" s="24"/>
      <c r="E218" s="24"/>
      <c r="F218" s="24"/>
      <c r="G218" s="24"/>
      <c r="H218" s="24"/>
      <c r="I218" s="24"/>
      <c r="J218" s="24"/>
      <c r="K218" s="24"/>
      <c r="L218" s="24"/>
      <c r="M218" s="24"/>
      <c r="N218" s="26"/>
      <c r="O218" s="21"/>
      <c r="P218" s="21"/>
      <c r="Q218" s="21"/>
      <c r="R218" s="21"/>
      <c r="S218" s="21"/>
      <c r="T218" s="21"/>
      <c r="U218" s="21"/>
      <c r="V218" s="21"/>
      <c r="W218" s="21"/>
      <c r="X218" s="21"/>
      <c r="Y218" s="21"/>
    </row>
    <row r="219" spans="1:25" ht="100.5" x14ac:dyDescent="0.2">
      <c r="A219" s="13">
        <v>37</v>
      </c>
      <c r="B219" s="14">
        <v>1</v>
      </c>
      <c r="C219" s="28" t="s">
        <v>222</v>
      </c>
      <c r="D219" s="29" t="s">
        <v>17</v>
      </c>
      <c r="E219" s="29">
        <v>80</v>
      </c>
      <c r="F219" s="30" t="s">
        <v>223</v>
      </c>
      <c r="G219" s="31">
        <v>1</v>
      </c>
      <c r="H219" s="31">
        <v>1</v>
      </c>
      <c r="I219" s="31">
        <v>1</v>
      </c>
      <c r="J219" s="31">
        <v>1</v>
      </c>
      <c r="K219" s="31">
        <v>1</v>
      </c>
      <c r="L219" s="32">
        <v>1</v>
      </c>
      <c r="M219" s="19">
        <f t="shared" ref="M219:M223" si="64">AVERAGE(G219:K219)</f>
        <v>1</v>
      </c>
      <c r="N219" s="20">
        <f t="shared" ref="N219:N223" si="65">IF(LEN(TRIM(C219))=0,0,LEN(TRIM(C219))-LEN(SUBSTITUTE(C219," ",""))+1)</f>
        <v>82</v>
      </c>
      <c r="O219" s="21"/>
      <c r="P219" s="21"/>
      <c r="Q219" s="21"/>
      <c r="R219" s="21"/>
      <c r="S219" s="21"/>
      <c r="T219" s="21"/>
      <c r="U219" s="21"/>
      <c r="V219" s="21"/>
      <c r="W219" s="21"/>
      <c r="X219" s="21"/>
      <c r="Y219" s="21"/>
    </row>
    <row r="220" spans="1:25" ht="78.75" x14ac:dyDescent="0.2">
      <c r="A220" s="13">
        <v>37</v>
      </c>
      <c r="B220" s="14">
        <v>2</v>
      </c>
      <c r="C220" s="28" t="s">
        <v>224</v>
      </c>
      <c r="D220" s="29" t="s">
        <v>17</v>
      </c>
      <c r="E220" s="29">
        <v>80</v>
      </c>
      <c r="F220" s="30" t="s">
        <v>223</v>
      </c>
      <c r="G220" s="31">
        <v>0.9</v>
      </c>
      <c r="H220" s="31">
        <v>0.9</v>
      </c>
      <c r="I220" s="31">
        <v>0.9</v>
      </c>
      <c r="J220" s="31">
        <v>0.9</v>
      </c>
      <c r="K220" s="31">
        <v>0.75</v>
      </c>
      <c r="L220" s="32">
        <v>3</v>
      </c>
      <c r="M220" s="19">
        <f t="shared" si="64"/>
        <v>0.86999999999999988</v>
      </c>
      <c r="N220" s="20">
        <f t="shared" si="65"/>
        <v>74</v>
      </c>
      <c r="O220" s="21"/>
      <c r="P220" s="21"/>
      <c r="Q220" s="21"/>
      <c r="R220" s="21"/>
      <c r="S220" s="21"/>
      <c r="T220" s="21"/>
      <c r="U220" s="21"/>
      <c r="V220" s="21"/>
      <c r="W220" s="21"/>
      <c r="X220" s="21"/>
      <c r="Y220" s="21"/>
    </row>
    <row r="221" spans="1:25" ht="89.25" x14ac:dyDescent="0.2">
      <c r="A221" s="13">
        <v>37</v>
      </c>
      <c r="B221" s="14">
        <v>3</v>
      </c>
      <c r="C221" s="28" t="s">
        <v>225</v>
      </c>
      <c r="D221" s="29" t="s">
        <v>17</v>
      </c>
      <c r="E221" s="29">
        <v>80</v>
      </c>
      <c r="F221" s="30" t="s">
        <v>223</v>
      </c>
      <c r="G221" s="31">
        <v>0.8</v>
      </c>
      <c r="H221" s="31">
        <v>0.8</v>
      </c>
      <c r="I221" s="31">
        <v>0.8</v>
      </c>
      <c r="J221" s="31">
        <v>1</v>
      </c>
      <c r="K221" s="31">
        <v>0.25</v>
      </c>
      <c r="L221" s="32">
        <v>4</v>
      </c>
      <c r="M221" s="19">
        <f t="shared" si="64"/>
        <v>0.73000000000000009</v>
      </c>
      <c r="N221" s="20">
        <f t="shared" si="65"/>
        <v>93</v>
      </c>
      <c r="O221" s="21"/>
      <c r="P221" s="21"/>
      <c r="Q221" s="21"/>
      <c r="R221" s="21"/>
      <c r="S221" s="21"/>
      <c r="T221" s="21"/>
      <c r="U221" s="21"/>
      <c r="V221" s="21"/>
      <c r="W221" s="21"/>
      <c r="X221" s="21"/>
      <c r="Y221" s="21"/>
    </row>
    <row r="222" spans="1:25" ht="56.25" x14ac:dyDescent="0.2">
      <c r="A222" s="13">
        <v>37</v>
      </c>
      <c r="B222" s="14">
        <v>4</v>
      </c>
      <c r="C222" s="28" t="s">
        <v>226</v>
      </c>
      <c r="D222" s="29" t="s">
        <v>17</v>
      </c>
      <c r="E222" s="29">
        <v>80</v>
      </c>
      <c r="F222" s="30" t="s">
        <v>223</v>
      </c>
      <c r="G222" s="31">
        <v>0.6</v>
      </c>
      <c r="H222" s="31">
        <v>0.4</v>
      </c>
      <c r="I222" s="31">
        <v>0.4</v>
      </c>
      <c r="J222" s="31">
        <v>0.8</v>
      </c>
      <c r="K222" s="31">
        <v>0.25</v>
      </c>
      <c r="L222" s="32">
        <v>5</v>
      </c>
      <c r="M222" s="19">
        <f t="shared" si="64"/>
        <v>0.49000000000000005</v>
      </c>
      <c r="N222" s="20">
        <f t="shared" si="65"/>
        <v>68</v>
      </c>
      <c r="O222" s="21"/>
      <c r="P222" s="21"/>
      <c r="Q222" s="21"/>
      <c r="R222" s="21"/>
      <c r="S222" s="21"/>
      <c r="T222" s="21"/>
      <c r="U222" s="21"/>
      <c r="V222" s="21"/>
      <c r="W222" s="21"/>
      <c r="X222" s="21"/>
      <c r="Y222" s="21"/>
    </row>
    <row r="223" spans="1:25" ht="89.25" x14ac:dyDescent="0.2">
      <c r="A223" s="13">
        <v>37</v>
      </c>
      <c r="B223" s="14">
        <v>5</v>
      </c>
      <c r="C223" s="28" t="s">
        <v>227</v>
      </c>
      <c r="D223" s="29" t="s">
        <v>17</v>
      </c>
      <c r="E223" s="29">
        <v>80</v>
      </c>
      <c r="F223" s="30" t="s">
        <v>223</v>
      </c>
      <c r="G223" s="31">
        <v>0.9</v>
      </c>
      <c r="H223" s="31">
        <v>0.9</v>
      </c>
      <c r="I223" s="31">
        <v>0.9</v>
      </c>
      <c r="J223" s="31">
        <v>1</v>
      </c>
      <c r="K223" s="31">
        <v>0.75</v>
      </c>
      <c r="L223" s="32">
        <v>2</v>
      </c>
      <c r="M223" s="19">
        <f t="shared" si="64"/>
        <v>0.89</v>
      </c>
      <c r="N223" s="20">
        <f t="shared" si="65"/>
        <v>85</v>
      </c>
      <c r="O223" s="21"/>
      <c r="P223" s="21"/>
      <c r="Q223" s="21"/>
      <c r="R223" s="21"/>
      <c r="S223" s="21"/>
      <c r="T223" s="21"/>
      <c r="U223" s="21"/>
      <c r="V223" s="21"/>
      <c r="W223" s="21"/>
      <c r="X223" s="21"/>
      <c r="Y223" s="21"/>
    </row>
    <row r="224" spans="1:25" x14ac:dyDescent="0.15">
      <c r="A224" s="24"/>
      <c r="B224" s="24"/>
      <c r="C224" s="25"/>
      <c r="D224" s="24"/>
      <c r="E224" s="24"/>
      <c r="F224" s="24"/>
      <c r="G224" s="24"/>
      <c r="H224" s="24"/>
      <c r="I224" s="24"/>
      <c r="J224" s="24"/>
      <c r="K224" s="24"/>
      <c r="L224" s="24"/>
      <c r="M224" s="24"/>
      <c r="N224" s="26"/>
      <c r="O224" s="21"/>
      <c r="P224" s="21"/>
      <c r="Q224" s="21"/>
      <c r="R224" s="21"/>
      <c r="S224" s="21"/>
      <c r="T224" s="21"/>
      <c r="U224" s="21"/>
      <c r="V224" s="21"/>
      <c r="W224" s="21"/>
      <c r="X224" s="21"/>
      <c r="Y224" s="21"/>
    </row>
    <row r="225" spans="1:25" ht="67.5" x14ac:dyDescent="0.2">
      <c r="A225" s="13">
        <v>38</v>
      </c>
      <c r="B225" s="14">
        <v>1</v>
      </c>
      <c r="C225" s="28" t="s">
        <v>228</v>
      </c>
      <c r="D225" s="29" t="s">
        <v>24</v>
      </c>
      <c r="E225" s="29">
        <v>70</v>
      </c>
      <c r="F225" s="30" t="s">
        <v>229</v>
      </c>
      <c r="G225" s="31">
        <v>1</v>
      </c>
      <c r="H225" s="31">
        <v>1</v>
      </c>
      <c r="I225" s="31">
        <v>1</v>
      </c>
      <c r="J225" s="31">
        <v>1</v>
      </c>
      <c r="K225" s="31">
        <v>1</v>
      </c>
      <c r="L225" s="32">
        <v>1</v>
      </c>
      <c r="M225" s="19">
        <f t="shared" ref="M225:M229" si="66">AVERAGE(G225:K225)</f>
        <v>1</v>
      </c>
      <c r="N225" s="20">
        <f t="shared" ref="N225:N229" si="67">IF(LEN(TRIM(C225))=0,0,LEN(TRIM(C225))-LEN(SUBSTITUTE(C225," ",""))+1)</f>
        <v>72</v>
      </c>
      <c r="O225" s="21"/>
      <c r="P225" s="21"/>
      <c r="Q225" s="21"/>
      <c r="R225" s="21"/>
      <c r="S225" s="21"/>
      <c r="T225" s="21"/>
      <c r="U225" s="21"/>
      <c r="V225" s="21"/>
      <c r="W225" s="21"/>
      <c r="X225" s="21"/>
      <c r="Y225" s="21"/>
    </row>
    <row r="226" spans="1:25" ht="56.25" x14ac:dyDescent="0.2">
      <c r="A226" s="13">
        <v>38</v>
      </c>
      <c r="B226" s="14">
        <v>2</v>
      </c>
      <c r="C226" s="28" t="s">
        <v>230</v>
      </c>
      <c r="D226" s="29" t="s">
        <v>24</v>
      </c>
      <c r="E226" s="29">
        <v>70</v>
      </c>
      <c r="F226" s="30" t="s">
        <v>229</v>
      </c>
      <c r="G226" s="31">
        <v>0.8</v>
      </c>
      <c r="H226" s="31">
        <v>0.7</v>
      </c>
      <c r="I226" s="31">
        <v>0.6</v>
      </c>
      <c r="J226" s="31">
        <v>0.9</v>
      </c>
      <c r="K226" s="31">
        <v>0.35</v>
      </c>
      <c r="L226" s="32">
        <v>3</v>
      </c>
      <c r="M226" s="19">
        <f t="shared" si="66"/>
        <v>0.67</v>
      </c>
      <c r="N226" s="20">
        <f t="shared" si="67"/>
        <v>62</v>
      </c>
      <c r="O226" s="21"/>
      <c r="P226" s="21"/>
      <c r="Q226" s="21"/>
      <c r="R226" s="21"/>
      <c r="S226" s="21"/>
      <c r="T226" s="21"/>
      <c r="U226" s="21"/>
      <c r="V226" s="21"/>
      <c r="W226" s="21"/>
      <c r="X226" s="21"/>
      <c r="Y226" s="21"/>
    </row>
    <row r="227" spans="1:25" ht="67.5" x14ac:dyDescent="0.2">
      <c r="A227" s="13">
        <v>38</v>
      </c>
      <c r="B227" s="14">
        <v>3</v>
      </c>
      <c r="C227" s="28" t="s">
        <v>231</v>
      </c>
      <c r="D227" s="29" t="s">
        <v>24</v>
      </c>
      <c r="E227" s="29">
        <v>70</v>
      </c>
      <c r="F227" s="30" t="s">
        <v>229</v>
      </c>
      <c r="G227" s="31">
        <v>0.8</v>
      </c>
      <c r="H227" s="31">
        <v>0.8</v>
      </c>
      <c r="I227" s="31">
        <v>0.8</v>
      </c>
      <c r="J227" s="31">
        <v>1</v>
      </c>
      <c r="K227" s="31">
        <v>0.35</v>
      </c>
      <c r="L227" s="32">
        <v>4</v>
      </c>
      <c r="M227" s="19">
        <f t="shared" si="66"/>
        <v>0.75000000000000011</v>
      </c>
      <c r="N227" s="20">
        <f t="shared" si="67"/>
        <v>77</v>
      </c>
      <c r="O227" s="21"/>
      <c r="P227" s="21"/>
      <c r="Q227" s="21"/>
      <c r="R227" s="21"/>
      <c r="S227" s="21"/>
      <c r="T227" s="21"/>
      <c r="U227" s="21"/>
      <c r="V227" s="21"/>
      <c r="W227" s="21"/>
      <c r="X227" s="21"/>
      <c r="Y227" s="21"/>
    </row>
    <row r="228" spans="1:25" ht="67.5" x14ac:dyDescent="0.2">
      <c r="A228" s="13">
        <v>38</v>
      </c>
      <c r="B228" s="14">
        <v>4</v>
      </c>
      <c r="C228" s="28" t="s">
        <v>232</v>
      </c>
      <c r="D228" s="29" t="s">
        <v>24</v>
      </c>
      <c r="E228" s="29">
        <v>70</v>
      </c>
      <c r="F228" s="30" t="s">
        <v>229</v>
      </c>
      <c r="G228" s="31">
        <v>0.6</v>
      </c>
      <c r="H228" s="31">
        <v>0.4</v>
      </c>
      <c r="I228" s="31">
        <v>0.4</v>
      </c>
      <c r="J228" s="31">
        <v>1</v>
      </c>
      <c r="K228" s="31">
        <v>0.75</v>
      </c>
      <c r="L228" s="32">
        <v>5</v>
      </c>
      <c r="M228" s="19">
        <f t="shared" si="66"/>
        <v>0.63</v>
      </c>
      <c r="N228" s="20">
        <f t="shared" si="67"/>
        <v>80</v>
      </c>
      <c r="O228" s="21"/>
      <c r="P228" s="21"/>
      <c r="Q228" s="21"/>
      <c r="R228" s="21"/>
      <c r="S228" s="21"/>
      <c r="T228" s="21"/>
      <c r="U228" s="21"/>
      <c r="V228" s="21"/>
      <c r="W228" s="21"/>
      <c r="X228" s="21"/>
      <c r="Y228" s="21"/>
    </row>
    <row r="229" spans="1:25" ht="78.75" x14ac:dyDescent="0.2">
      <c r="A229" s="13">
        <v>38</v>
      </c>
      <c r="B229" s="14">
        <v>5</v>
      </c>
      <c r="C229" s="28" t="s">
        <v>233</v>
      </c>
      <c r="D229" s="29" t="s">
        <v>24</v>
      </c>
      <c r="E229" s="29">
        <v>70</v>
      </c>
      <c r="F229" s="30" t="s">
        <v>229</v>
      </c>
      <c r="G229" s="31">
        <v>0.8</v>
      </c>
      <c r="H229" s="31">
        <v>0.6</v>
      </c>
      <c r="I229" s="31">
        <v>0.8</v>
      </c>
      <c r="J229" s="31">
        <v>1</v>
      </c>
      <c r="K229" s="31">
        <v>1</v>
      </c>
      <c r="L229" s="32">
        <v>2</v>
      </c>
      <c r="M229" s="19">
        <f t="shared" si="66"/>
        <v>0.84000000000000008</v>
      </c>
      <c r="N229" s="20">
        <f t="shared" si="67"/>
        <v>79</v>
      </c>
      <c r="O229" s="21"/>
      <c r="P229" s="21"/>
      <c r="Q229" s="21"/>
      <c r="R229" s="21"/>
      <c r="S229" s="21"/>
      <c r="T229" s="21"/>
      <c r="U229" s="21"/>
      <c r="V229" s="21"/>
      <c r="W229" s="21"/>
      <c r="X229" s="21"/>
      <c r="Y229" s="21"/>
    </row>
    <row r="230" spans="1:25" x14ac:dyDescent="0.15">
      <c r="A230" s="24"/>
      <c r="B230" s="24"/>
      <c r="C230" s="25"/>
      <c r="D230" s="24"/>
      <c r="E230" s="24"/>
      <c r="F230" s="24"/>
      <c r="G230" s="24"/>
      <c r="H230" s="24"/>
      <c r="I230" s="24"/>
      <c r="J230" s="24"/>
      <c r="K230" s="24"/>
      <c r="L230" s="24"/>
      <c r="M230" s="24"/>
      <c r="N230" s="26"/>
      <c r="O230" s="21"/>
      <c r="P230" s="21"/>
      <c r="Q230" s="21"/>
      <c r="R230" s="21"/>
      <c r="S230" s="21"/>
      <c r="T230" s="21"/>
      <c r="U230" s="21"/>
      <c r="V230" s="21"/>
      <c r="W230" s="21"/>
      <c r="X230" s="21"/>
      <c r="Y230" s="21"/>
    </row>
    <row r="231" spans="1:25" ht="67.5" x14ac:dyDescent="0.2">
      <c r="A231" s="13">
        <v>39</v>
      </c>
      <c r="B231" s="14">
        <v>1</v>
      </c>
      <c r="C231" s="28" t="s">
        <v>234</v>
      </c>
      <c r="D231" s="29" t="s">
        <v>70</v>
      </c>
      <c r="E231" s="29">
        <v>70</v>
      </c>
      <c r="F231" s="30" t="s">
        <v>235</v>
      </c>
      <c r="G231" s="31">
        <v>1</v>
      </c>
      <c r="H231" s="31">
        <v>1</v>
      </c>
      <c r="I231" s="31">
        <v>1</v>
      </c>
      <c r="J231" s="31">
        <v>1</v>
      </c>
      <c r="K231" s="31">
        <v>1</v>
      </c>
      <c r="L231" s="32">
        <v>1</v>
      </c>
      <c r="M231" s="19">
        <f t="shared" ref="M231:M235" si="68">AVERAGE(G231:K231)</f>
        <v>1</v>
      </c>
      <c r="N231" s="20">
        <f t="shared" ref="N231:N235" si="69">IF(LEN(TRIM(C231))=0,0,LEN(TRIM(C231))-LEN(SUBSTITUTE(C231," ",""))+1)</f>
        <v>73</v>
      </c>
      <c r="O231" s="21"/>
      <c r="P231" s="21"/>
      <c r="Q231" s="21"/>
      <c r="R231" s="21"/>
      <c r="S231" s="21"/>
      <c r="T231" s="21"/>
      <c r="U231" s="21"/>
      <c r="V231" s="21"/>
      <c r="W231" s="21"/>
      <c r="X231" s="21"/>
      <c r="Y231" s="21"/>
    </row>
    <row r="232" spans="1:25" ht="78.75" x14ac:dyDescent="0.2">
      <c r="A232" s="13">
        <v>39</v>
      </c>
      <c r="B232" s="14">
        <v>2</v>
      </c>
      <c r="C232" s="28" t="s">
        <v>236</v>
      </c>
      <c r="D232" s="29" t="s">
        <v>70</v>
      </c>
      <c r="E232" s="29">
        <v>70</v>
      </c>
      <c r="F232" s="30" t="s">
        <v>235</v>
      </c>
      <c r="G232" s="31">
        <v>0.8</v>
      </c>
      <c r="H232" s="31">
        <v>0.7</v>
      </c>
      <c r="I232" s="31">
        <v>0.8</v>
      </c>
      <c r="J232" s="31">
        <v>1</v>
      </c>
      <c r="K232" s="31">
        <v>0.35</v>
      </c>
      <c r="L232" s="32">
        <v>4</v>
      </c>
      <c r="M232" s="19">
        <f t="shared" si="68"/>
        <v>0.73</v>
      </c>
      <c r="N232" s="20">
        <f t="shared" si="69"/>
        <v>80</v>
      </c>
      <c r="O232" s="21"/>
      <c r="P232" s="21"/>
      <c r="Q232" s="21"/>
      <c r="R232" s="21"/>
      <c r="S232" s="21"/>
      <c r="T232" s="21"/>
      <c r="U232" s="21"/>
      <c r="V232" s="21"/>
      <c r="W232" s="21"/>
      <c r="X232" s="21"/>
      <c r="Y232" s="21"/>
    </row>
    <row r="233" spans="1:25" ht="67.5" x14ac:dyDescent="0.2">
      <c r="A233" s="13">
        <v>39</v>
      </c>
      <c r="B233" s="14">
        <v>3</v>
      </c>
      <c r="C233" s="28" t="s">
        <v>237</v>
      </c>
      <c r="D233" s="29" t="s">
        <v>70</v>
      </c>
      <c r="E233" s="29">
        <v>70</v>
      </c>
      <c r="F233" s="30" t="s">
        <v>235</v>
      </c>
      <c r="G233" s="31">
        <v>0.8</v>
      </c>
      <c r="H233" s="31">
        <v>0.7</v>
      </c>
      <c r="I233" s="31">
        <v>0.8</v>
      </c>
      <c r="J233" s="31">
        <v>0.9</v>
      </c>
      <c r="K233" s="31">
        <v>0.35</v>
      </c>
      <c r="L233" s="32">
        <v>5</v>
      </c>
      <c r="M233" s="19">
        <f t="shared" si="68"/>
        <v>0.71</v>
      </c>
      <c r="N233" s="20">
        <f t="shared" si="69"/>
        <v>65</v>
      </c>
      <c r="O233" s="21"/>
      <c r="P233" s="21"/>
      <c r="Q233" s="21"/>
      <c r="R233" s="21"/>
      <c r="S233" s="21"/>
      <c r="T233" s="21"/>
      <c r="U233" s="21"/>
      <c r="V233" s="21"/>
      <c r="W233" s="21"/>
      <c r="X233" s="21"/>
      <c r="Y233" s="21"/>
    </row>
    <row r="234" spans="1:25" ht="78.75" x14ac:dyDescent="0.2">
      <c r="A234" s="13">
        <v>39</v>
      </c>
      <c r="B234" s="14">
        <v>4</v>
      </c>
      <c r="C234" s="28" t="s">
        <v>238</v>
      </c>
      <c r="D234" s="29" t="s">
        <v>70</v>
      </c>
      <c r="E234" s="29">
        <v>70</v>
      </c>
      <c r="F234" s="30" t="s">
        <v>235</v>
      </c>
      <c r="G234" s="31">
        <v>0.8</v>
      </c>
      <c r="H234" s="31">
        <v>0.8</v>
      </c>
      <c r="I234" s="31">
        <v>0.7</v>
      </c>
      <c r="J234" s="31">
        <v>1</v>
      </c>
      <c r="K234" s="31">
        <v>1</v>
      </c>
      <c r="L234" s="32">
        <v>2</v>
      </c>
      <c r="M234" s="19">
        <f t="shared" si="68"/>
        <v>0.86</v>
      </c>
      <c r="N234" s="20">
        <f t="shared" si="69"/>
        <v>76</v>
      </c>
      <c r="O234" s="21"/>
      <c r="P234" s="21"/>
      <c r="Q234" s="21"/>
      <c r="R234" s="21"/>
      <c r="S234" s="21"/>
      <c r="T234" s="21"/>
      <c r="U234" s="21"/>
      <c r="V234" s="21"/>
      <c r="W234" s="21"/>
      <c r="X234" s="21"/>
      <c r="Y234" s="21"/>
    </row>
    <row r="235" spans="1:25" ht="56.25" x14ac:dyDescent="0.2">
      <c r="A235" s="13">
        <v>39</v>
      </c>
      <c r="B235" s="14">
        <v>5</v>
      </c>
      <c r="C235" s="28" t="s">
        <v>239</v>
      </c>
      <c r="D235" s="29" t="s">
        <v>70</v>
      </c>
      <c r="E235" s="29">
        <v>70</v>
      </c>
      <c r="F235" s="30" t="s">
        <v>235</v>
      </c>
      <c r="G235" s="31">
        <v>0.7</v>
      </c>
      <c r="H235" s="31">
        <v>0.8</v>
      </c>
      <c r="I235" s="31">
        <v>0.7</v>
      </c>
      <c r="J235" s="31">
        <v>0.9</v>
      </c>
      <c r="K235" s="31">
        <v>0.75</v>
      </c>
      <c r="L235" s="32">
        <v>3</v>
      </c>
      <c r="M235" s="19">
        <f t="shared" si="68"/>
        <v>0.77</v>
      </c>
      <c r="N235" s="20">
        <f t="shared" si="69"/>
        <v>60</v>
      </c>
      <c r="O235" s="21"/>
      <c r="P235" s="21"/>
      <c r="Q235" s="21"/>
      <c r="R235" s="21"/>
      <c r="S235" s="21"/>
      <c r="T235" s="21"/>
      <c r="U235" s="21"/>
      <c r="V235" s="21"/>
      <c r="W235" s="21"/>
      <c r="X235" s="21"/>
      <c r="Y235" s="21"/>
    </row>
    <row r="236" spans="1:25" x14ac:dyDescent="0.15">
      <c r="A236" s="24"/>
      <c r="B236" s="24"/>
      <c r="C236" s="25"/>
      <c r="D236" s="24"/>
      <c r="E236" s="24"/>
      <c r="F236" s="24"/>
      <c r="G236" s="24"/>
      <c r="H236" s="24"/>
      <c r="I236" s="24"/>
      <c r="J236" s="24"/>
      <c r="K236" s="24"/>
      <c r="L236" s="24"/>
      <c r="M236" s="24"/>
      <c r="N236" s="26"/>
      <c r="O236" s="21"/>
      <c r="P236" s="21"/>
      <c r="Q236" s="21"/>
      <c r="R236" s="21"/>
      <c r="S236" s="21"/>
      <c r="T236" s="21"/>
      <c r="U236" s="21"/>
      <c r="V236" s="21"/>
      <c r="W236" s="21"/>
      <c r="X236" s="21"/>
      <c r="Y236" s="21"/>
    </row>
    <row r="237" spans="1:25" ht="78.75" x14ac:dyDescent="0.2">
      <c r="A237" s="13">
        <v>40</v>
      </c>
      <c r="B237" s="14">
        <v>1</v>
      </c>
      <c r="C237" s="28" t="s">
        <v>240</v>
      </c>
      <c r="D237" s="29" t="s">
        <v>204</v>
      </c>
      <c r="E237" s="29">
        <v>95</v>
      </c>
      <c r="F237" s="30" t="s">
        <v>241</v>
      </c>
      <c r="G237" s="31">
        <v>1</v>
      </c>
      <c r="H237" s="31">
        <v>1</v>
      </c>
      <c r="I237" s="31">
        <v>1</v>
      </c>
      <c r="J237" s="31">
        <v>1</v>
      </c>
      <c r="K237" s="31">
        <v>1</v>
      </c>
      <c r="L237" s="32">
        <v>1</v>
      </c>
      <c r="M237" s="19">
        <f t="shared" ref="M237:M241" si="70">AVERAGE(G237:K237)</f>
        <v>1</v>
      </c>
      <c r="N237" s="20">
        <f t="shared" ref="N237:N241" si="71">IF(LEN(TRIM(C237))=0,0,LEN(TRIM(C237))-LEN(SUBSTITUTE(C237," ",""))+1)</f>
        <v>95</v>
      </c>
      <c r="O237" s="21"/>
      <c r="P237" s="21"/>
      <c r="Q237" s="21"/>
      <c r="R237" s="21"/>
      <c r="S237" s="21"/>
      <c r="T237" s="21"/>
      <c r="U237" s="21"/>
      <c r="V237" s="21"/>
      <c r="W237" s="21"/>
      <c r="X237" s="21"/>
      <c r="Y237" s="21"/>
    </row>
    <row r="238" spans="1:25" ht="67.5" x14ac:dyDescent="0.2">
      <c r="A238" s="13">
        <v>40</v>
      </c>
      <c r="B238" s="14">
        <v>2</v>
      </c>
      <c r="C238" s="28" t="s">
        <v>242</v>
      </c>
      <c r="D238" s="29" t="s">
        <v>204</v>
      </c>
      <c r="E238" s="29">
        <v>95</v>
      </c>
      <c r="F238" s="30" t="s">
        <v>241</v>
      </c>
      <c r="G238" s="31">
        <v>0.8</v>
      </c>
      <c r="H238" s="31">
        <v>0.8</v>
      </c>
      <c r="I238" s="31">
        <v>0.8</v>
      </c>
      <c r="J238" s="31">
        <v>0.8</v>
      </c>
      <c r="K238" s="31">
        <v>1</v>
      </c>
      <c r="L238" s="32">
        <v>3</v>
      </c>
      <c r="M238" s="19">
        <f t="shared" si="70"/>
        <v>0.84000000000000008</v>
      </c>
      <c r="N238" s="20">
        <f t="shared" si="71"/>
        <v>71</v>
      </c>
      <c r="O238" s="21"/>
      <c r="P238" s="21"/>
      <c r="Q238" s="21"/>
      <c r="R238" s="21"/>
      <c r="S238" s="21"/>
      <c r="T238" s="21"/>
      <c r="U238" s="21"/>
      <c r="V238" s="21"/>
      <c r="W238" s="21"/>
      <c r="X238" s="21"/>
      <c r="Y238" s="21"/>
    </row>
    <row r="239" spans="1:25" ht="67.5" x14ac:dyDescent="0.2">
      <c r="A239" s="13">
        <v>40</v>
      </c>
      <c r="B239" s="14">
        <v>3</v>
      </c>
      <c r="C239" s="28" t="s">
        <v>243</v>
      </c>
      <c r="D239" s="29" t="s">
        <v>204</v>
      </c>
      <c r="E239" s="29">
        <v>95</v>
      </c>
      <c r="F239" s="30" t="s">
        <v>241</v>
      </c>
      <c r="G239" s="31">
        <v>0.9</v>
      </c>
      <c r="H239" s="31">
        <v>0.9</v>
      </c>
      <c r="I239" s="31">
        <v>0.9</v>
      </c>
      <c r="J239" s="31">
        <v>0.9</v>
      </c>
      <c r="K239" s="31">
        <v>0.75</v>
      </c>
      <c r="L239" s="32">
        <v>2</v>
      </c>
      <c r="M239" s="19">
        <f t="shared" si="70"/>
        <v>0.86999999999999988</v>
      </c>
      <c r="N239" s="20">
        <f t="shared" si="71"/>
        <v>79</v>
      </c>
      <c r="O239" s="21"/>
      <c r="P239" s="21"/>
      <c r="Q239" s="21"/>
      <c r="R239" s="21"/>
      <c r="S239" s="21"/>
      <c r="T239" s="21"/>
      <c r="U239" s="21"/>
      <c r="V239" s="21"/>
      <c r="W239" s="21"/>
      <c r="X239" s="21"/>
      <c r="Y239" s="21"/>
    </row>
    <row r="240" spans="1:25" ht="67.5" x14ac:dyDescent="0.2">
      <c r="A240" s="13">
        <v>40</v>
      </c>
      <c r="B240" s="14">
        <v>4</v>
      </c>
      <c r="C240" s="28" t="s">
        <v>244</v>
      </c>
      <c r="D240" s="29" t="s">
        <v>204</v>
      </c>
      <c r="E240" s="29">
        <v>95</v>
      </c>
      <c r="F240" s="30" t="s">
        <v>241</v>
      </c>
      <c r="G240" s="31">
        <v>0.6</v>
      </c>
      <c r="H240" s="31">
        <v>0.5</v>
      </c>
      <c r="I240" s="31">
        <v>0.5</v>
      </c>
      <c r="J240" s="31">
        <v>0.85</v>
      </c>
      <c r="K240" s="31">
        <v>0.75</v>
      </c>
      <c r="L240" s="32">
        <v>5</v>
      </c>
      <c r="M240" s="19">
        <f t="shared" si="70"/>
        <v>0.64</v>
      </c>
      <c r="N240" s="20">
        <f t="shared" si="71"/>
        <v>77</v>
      </c>
      <c r="O240" s="21"/>
      <c r="P240" s="21"/>
      <c r="Q240" s="21"/>
      <c r="R240" s="21"/>
      <c r="S240" s="21"/>
      <c r="T240" s="21"/>
      <c r="U240" s="21"/>
      <c r="V240" s="21"/>
      <c r="W240" s="21"/>
      <c r="X240" s="21"/>
      <c r="Y240" s="21"/>
    </row>
    <row r="241" spans="1:25" ht="78.75" x14ac:dyDescent="0.2">
      <c r="A241" s="13">
        <v>40</v>
      </c>
      <c r="B241" s="14">
        <v>5</v>
      </c>
      <c r="C241" s="28" t="s">
        <v>245</v>
      </c>
      <c r="D241" s="29" t="s">
        <v>204</v>
      </c>
      <c r="E241" s="29">
        <v>95</v>
      </c>
      <c r="F241" s="30" t="s">
        <v>241</v>
      </c>
      <c r="G241" s="31">
        <v>0.8</v>
      </c>
      <c r="H241" s="31">
        <v>0.7</v>
      </c>
      <c r="I241" s="31">
        <v>0.8</v>
      </c>
      <c r="J241" s="31">
        <v>0.95</v>
      </c>
      <c r="K241" s="31">
        <v>0.75</v>
      </c>
      <c r="L241" s="32">
        <v>4</v>
      </c>
      <c r="M241" s="19">
        <f t="shared" si="70"/>
        <v>0.8</v>
      </c>
      <c r="N241" s="20">
        <f t="shared" si="71"/>
        <v>89</v>
      </c>
      <c r="O241" s="21"/>
      <c r="P241" s="21"/>
      <c r="Q241" s="21"/>
      <c r="R241" s="21"/>
      <c r="S241" s="21"/>
      <c r="T241" s="21"/>
      <c r="U241" s="21"/>
      <c r="V241" s="21"/>
      <c r="W241" s="21"/>
      <c r="X241" s="21"/>
      <c r="Y241" s="21"/>
    </row>
    <row r="242" spans="1:25" x14ac:dyDescent="0.15">
      <c r="A242" s="24"/>
      <c r="B242" s="24"/>
      <c r="C242" s="25"/>
      <c r="D242" s="24"/>
      <c r="E242" s="24"/>
      <c r="F242" s="24"/>
      <c r="G242" s="24"/>
      <c r="H242" s="24"/>
      <c r="I242" s="24"/>
      <c r="J242" s="24"/>
      <c r="K242" s="24"/>
      <c r="L242" s="24"/>
      <c r="M242" s="24"/>
      <c r="N242" s="26"/>
      <c r="O242" s="21"/>
      <c r="P242" s="21"/>
      <c r="Q242" s="21"/>
      <c r="R242" s="21"/>
      <c r="S242" s="21"/>
      <c r="T242" s="21"/>
      <c r="U242" s="21"/>
      <c r="V242" s="21"/>
      <c r="W242" s="21"/>
      <c r="X242" s="21"/>
      <c r="Y242" s="21"/>
    </row>
    <row r="243" spans="1:25" ht="111" x14ac:dyDescent="0.2">
      <c r="A243" s="13">
        <v>41</v>
      </c>
      <c r="B243" s="14">
        <v>1</v>
      </c>
      <c r="C243" s="28" t="s">
        <v>246</v>
      </c>
      <c r="D243" s="29" t="s">
        <v>51</v>
      </c>
      <c r="E243" s="29">
        <v>110</v>
      </c>
      <c r="F243" s="30" t="s">
        <v>247</v>
      </c>
      <c r="G243" s="31">
        <v>1</v>
      </c>
      <c r="H243" s="31">
        <v>1</v>
      </c>
      <c r="I243" s="31">
        <v>1</v>
      </c>
      <c r="J243" s="31">
        <v>1</v>
      </c>
      <c r="K243" s="31">
        <v>1</v>
      </c>
      <c r="L243" s="32">
        <v>1</v>
      </c>
      <c r="M243" s="19">
        <f t="shared" ref="M243:M247" si="72">AVERAGE(G243:K243)</f>
        <v>1</v>
      </c>
      <c r="N243" s="20">
        <f t="shared" ref="N243:N247" si="73">IF(LEN(TRIM(C243))=0,0,LEN(TRIM(C243))-LEN(SUBSTITUTE(C243," ",""))+1)</f>
        <v>109</v>
      </c>
      <c r="O243" s="21"/>
      <c r="P243" s="21"/>
      <c r="Q243" s="21"/>
      <c r="R243" s="21"/>
      <c r="S243" s="21"/>
      <c r="T243" s="21"/>
      <c r="U243" s="21"/>
      <c r="V243" s="21"/>
      <c r="W243" s="21"/>
      <c r="X243" s="21"/>
      <c r="Y243" s="21"/>
    </row>
    <row r="244" spans="1:25" ht="89.25" x14ac:dyDescent="0.2">
      <c r="A244" s="13">
        <v>41</v>
      </c>
      <c r="B244" s="14">
        <v>2</v>
      </c>
      <c r="C244" s="28" t="s">
        <v>248</v>
      </c>
      <c r="D244" s="29" t="s">
        <v>51</v>
      </c>
      <c r="E244" s="29">
        <v>110</v>
      </c>
      <c r="F244" s="30" t="s">
        <v>247</v>
      </c>
      <c r="G244" s="31">
        <v>0.9</v>
      </c>
      <c r="H244" s="31">
        <v>0.9</v>
      </c>
      <c r="I244" s="31">
        <v>0.9</v>
      </c>
      <c r="J244" s="31">
        <v>0.9</v>
      </c>
      <c r="K244" s="31">
        <v>1</v>
      </c>
      <c r="L244" s="32">
        <v>2</v>
      </c>
      <c r="M244" s="19">
        <f t="shared" si="72"/>
        <v>0.91999999999999993</v>
      </c>
      <c r="N244" s="20">
        <f t="shared" si="73"/>
        <v>88</v>
      </c>
      <c r="O244" s="21"/>
      <c r="P244" s="21"/>
      <c r="Q244" s="21"/>
      <c r="R244" s="21"/>
      <c r="S244" s="21"/>
      <c r="T244" s="21"/>
      <c r="U244" s="21"/>
      <c r="V244" s="21"/>
      <c r="W244" s="21"/>
      <c r="X244" s="21"/>
      <c r="Y244" s="21"/>
    </row>
    <row r="245" spans="1:25" ht="78.75" x14ac:dyDescent="0.2">
      <c r="A245" s="13">
        <v>41</v>
      </c>
      <c r="B245" s="14">
        <v>3</v>
      </c>
      <c r="C245" s="28" t="s">
        <v>249</v>
      </c>
      <c r="D245" s="29" t="s">
        <v>51</v>
      </c>
      <c r="E245" s="29">
        <v>110</v>
      </c>
      <c r="F245" s="30" t="s">
        <v>247</v>
      </c>
      <c r="G245" s="31">
        <v>0.4</v>
      </c>
      <c r="H245" s="31">
        <v>0.6</v>
      </c>
      <c r="I245" s="31">
        <v>0.4</v>
      </c>
      <c r="J245" s="31">
        <v>0.95</v>
      </c>
      <c r="K245" s="31">
        <v>0.5</v>
      </c>
      <c r="L245" s="32">
        <v>5</v>
      </c>
      <c r="M245" s="19">
        <f t="shared" si="72"/>
        <v>0.56999999999999995</v>
      </c>
      <c r="N245" s="20">
        <f t="shared" si="73"/>
        <v>92</v>
      </c>
      <c r="O245" s="21"/>
      <c r="P245" s="21"/>
      <c r="Q245" s="21"/>
      <c r="R245" s="21"/>
      <c r="S245" s="21"/>
      <c r="T245" s="21"/>
      <c r="U245" s="21"/>
      <c r="V245" s="21"/>
      <c r="W245" s="21"/>
      <c r="X245" s="21"/>
      <c r="Y245" s="21"/>
    </row>
    <row r="246" spans="1:25" ht="67.5" x14ac:dyDescent="0.2">
      <c r="A246" s="13">
        <v>41</v>
      </c>
      <c r="B246" s="14">
        <v>4</v>
      </c>
      <c r="C246" s="28" t="s">
        <v>250</v>
      </c>
      <c r="D246" s="29" t="s">
        <v>51</v>
      </c>
      <c r="E246" s="29">
        <v>110</v>
      </c>
      <c r="F246" s="30" t="s">
        <v>247</v>
      </c>
      <c r="G246" s="31">
        <v>0.7</v>
      </c>
      <c r="H246" s="31">
        <v>0.8</v>
      </c>
      <c r="I246" s="31">
        <v>0.7</v>
      </c>
      <c r="J246" s="31">
        <v>0.6</v>
      </c>
      <c r="K246" s="31">
        <v>0.25</v>
      </c>
      <c r="L246" s="32">
        <v>4</v>
      </c>
      <c r="M246" s="19">
        <f t="shared" si="72"/>
        <v>0.6100000000000001</v>
      </c>
      <c r="N246" s="20">
        <f t="shared" si="73"/>
        <v>61</v>
      </c>
      <c r="O246" s="21"/>
      <c r="P246" s="21"/>
      <c r="Q246" s="21"/>
      <c r="R246" s="21"/>
      <c r="S246" s="21"/>
      <c r="T246" s="21"/>
      <c r="U246" s="21"/>
      <c r="V246" s="21"/>
      <c r="W246" s="21"/>
      <c r="X246" s="21"/>
      <c r="Y246" s="21"/>
    </row>
    <row r="247" spans="1:25" ht="89.25" x14ac:dyDescent="0.2">
      <c r="A247" s="13">
        <v>41</v>
      </c>
      <c r="B247" s="14">
        <v>5</v>
      </c>
      <c r="C247" s="28" t="s">
        <v>251</v>
      </c>
      <c r="D247" s="29" t="s">
        <v>51</v>
      </c>
      <c r="E247" s="29">
        <v>110</v>
      </c>
      <c r="F247" s="30" t="s">
        <v>247</v>
      </c>
      <c r="G247" s="31">
        <v>0.8</v>
      </c>
      <c r="H247" s="31">
        <v>0.7</v>
      </c>
      <c r="I247" s="31">
        <v>0.9</v>
      </c>
      <c r="J247" s="31">
        <v>0.95</v>
      </c>
      <c r="K247" s="31">
        <v>1</v>
      </c>
      <c r="L247" s="32">
        <v>3</v>
      </c>
      <c r="M247" s="19">
        <f t="shared" si="72"/>
        <v>0.86999999999999988</v>
      </c>
      <c r="N247" s="20">
        <f t="shared" si="73"/>
        <v>99</v>
      </c>
      <c r="O247" s="21"/>
      <c r="P247" s="21"/>
      <c r="Q247" s="21"/>
      <c r="R247" s="21"/>
      <c r="S247" s="21"/>
      <c r="T247" s="21"/>
      <c r="U247" s="21"/>
      <c r="V247" s="21"/>
      <c r="W247" s="21"/>
      <c r="X247" s="21"/>
      <c r="Y247" s="21"/>
    </row>
    <row r="248" spans="1:25" x14ac:dyDescent="0.15">
      <c r="A248" s="24"/>
      <c r="B248" s="24"/>
      <c r="C248" s="25"/>
      <c r="D248" s="24"/>
      <c r="E248" s="24"/>
      <c r="F248" s="24"/>
      <c r="G248" s="24"/>
      <c r="H248" s="24"/>
      <c r="I248" s="24"/>
      <c r="J248" s="24"/>
      <c r="K248" s="24"/>
      <c r="L248" s="24"/>
      <c r="M248" s="24"/>
      <c r="N248" s="26"/>
      <c r="O248" s="21"/>
      <c r="P248" s="21"/>
      <c r="Q248" s="21"/>
      <c r="R248" s="21"/>
      <c r="S248" s="21"/>
      <c r="T248" s="21"/>
      <c r="U248" s="21"/>
      <c r="V248" s="21"/>
      <c r="W248" s="21"/>
      <c r="X248" s="21"/>
      <c r="Y248" s="21"/>
    </row>
    <row r="249" spans="1:25" ht="89.25" x14ac:dyDescent="0.2">
      <c r="A249" s="13">
        <v>42</v>
      </c>
      <c r="B249" s="14">
        <v>1</v>
      </c>
      <c r="C249" s="28" t="s">
        <v>252</v>
      </c>
      <c r="D249" s="29" t="s">
        <v>24</v>
      </c>
      <c r="E249" s="29">
        <v>90</v>
      </c>
      <c r="F249" s="30" t="s">
        <v>253</v>
      </c>
      <c r="G249" s="31">
        <v>1</v>
      </c>
      <c r="H249" s="31">
        <v>1</v>
      </c>
      <c r="I249" s="31">
        <v>1</v>
      </c>
      <c r="J249" s="31">
        <v>1</v>
      </c>
      <c r="K249" s="31">
        <v>1</v>
      </c>
      <c r="L249" s="32">
        <v>1</v>
      </c>
      <c r="M249" s="19">
        <f t="shared" ref="M249:M253" si="74">AVERAGE(G249:K249)</f>
        <v>1</v>
      </c>
      <c r="N249" s="20">
        <f t="shared" ref="N249:N253" si="75">IF(LEN(TRIM(C249))=0,0,LEN(TRIM(C249))-LEN(SUBSTITUTE(C249," ",""))+1)</f>
        <v>92</v>
      </c>
      <c r="O249" s="21"/>
      <c r="P249" s="21"/>
      <c r="Q249" s="21"/>
      <c r="R249" s="21"/>
      <c r="S249" s="21"/>
      <c r="T249" s="21"/>
      <c r="U249" s="21"/>
      <c r="V249" s="21"/>
      <c r="W249" s="21"/>
      <c r="X249" s="21"/>
      <c r="Y249" s="21"/>
    </row>
    <row r="250" spans="1:25" ht="67.5" x14ac:dyDescent="0.2">
      <c r="A250" s="13">
        <v>42</v>
      </c>
      <c r="B250" s="14">
        <v>2</v>
      </c>
      <c r="C250" s="28" t="s">
        <v>254</v>
      </c>
      <c r="D250" s="29" t="s">
        <v>24</v>
      </c>
      <c r="E250" s="29">
        <v>90</v>
      </c>
      <c r="F250" s="30" t="s">
        <v>253</v>
      </c>
      <c r="G250" s="31">
        <v>0.8</v>
      </c>
      <c r="H250" s="31">
        <v>0.9</v>
      </c>
      <c r="I250" s="31">
        <v>0.8</v>
      </c>
      <c r="J250" s="31">
        <v>0.8</v>
      </c>
      <c r="K250" s="31">
        <v>0.35</v>
      </c>
      <c r="L250" s="32">
        <v>4</v>
      </c>
      <c r="M250" s="19">
        <f t="shared" si="74"/>
        <v>0.73</v>
      </c>
      <c r="N250" s="20">
        <f t="shared" si="75"/>
        <v>77</v>
      </c>
      <c r="O250" s="21"/>
      <c r="P250" s="21"/>
      <c r="Q250" s="21"/>
      <c r="R250" s="21"/>
      <c r="S250" s="21"/>
      <c r="T250" s="21"/>
      <c r="U250" s="21"/>
      <c r="V250" s="21"/>
      <c r="W250" s="21"/>
      <c r="X250" s="21"/>
      <c r="Y250" s="21"/>
    </row>
    <row r="251" spans="1:25" ht="56.25" x14ac:dyDescent="0.2">
      <c r="A251" s="13">
        <v>42</v>
      </c>
      <c r="B251" s="14">
        <v>3</v>
      </c>
      <c r="C251" s="28" t="s">
        <v>255</v>
      </c>
      <c r="D251" s="29" t="s">
        <v>24</v>
      </c>
      <c r="E251" s="29">
        <v>90</v>
      </c>
      <c r="F251" s="30" t="s">
        <v>253</v>
      </c>
      <c r="G251" s="31">
        <v>0.6</v>
      </c>
      <c r="H251" s="31">
        <v>0.6</v>
      </c>
      <c r="I251" s="31">
        <v>0.5</v>
      </c>
      <c r="J251" s="31">
        <v>0.7</v>
      </c>
      <c r="K251" s="31">
        <v>0.35</v>
      </c>
      <c r="L251" s="32">
        <v>5</v>
      </c>
      <c r="M251" s="19">
        <f t="shared" si="74"/>
        <v>0.55000000000000004</v>
      </c>
      <c r="N251" s="20">
        <f t="shared" si="75"/>
        <v>66</v>
      </c>
      <c r="O251" s="21"/>
      <c r="P251" s="21"/>
      <c r="Q251" s="21"/>
      <c r="R251" s="21"/>
      <c r="S251" s="21"/>
      <c r="T251" s="21"/>
      <c r="U251" s="21"/>
      <c r="V251" s="21"/>
      <c r="W251" s="21"/>
      <c r="X251" s="21"/>
      <c r="Y251" s="21"/>
    </row>
    <row r="252" spans="1:25" ht="78.75" x14ac:dyDescent="0.2">
      <c r="A252" s="13">
        <v>42</v>
      </c>
      <c r="B252" s="14">
        <v>4</v>
      </c>
      <c r="C252" s="28" t="s">
        <v>256</v>
      </c>
      <c r="D252" s="29" t="s">
        <v>24</v>
      </c>
      <c r="E252" s="29">
        <v>90</v>
      </c>
      <c r="F252" s="30" t="s">
        <v>253</v>
      </c>
      <c r="G252" s="31">
        <v>0.8</v>
      </c>
      <c r="H252" s="31">
        <v>0.8</v>
      </c>
      <c r="I252" s="31">
        <v>0.7</v>
      </c>
      <c r="J252" s="31">
        <v>1</v>
      </c>
      <c r="K252" s="31">
        <v>1</v>
      </c>
      <c r="L252" s="32">
        <v>3</v>
      </c>
      <c r="M252" s="19">
        <f t="shared" si="74"/>
        <v>0.86</v>
      </c>
      <c r="N252" s="20">
        <f t="shared" si="75"/>
        <v>87</v>
      </c>
      <c r="O252" s="21"/>
      <c r="P252" s="21"/>
      <c r="Q252" s="21"/>
      <c r="R252" s="21"/>
      <c r="S252" s="21"/>
      <c r="T252" s="21"/>
      <c r="U252" s="21"/>
      <c r="V252" s="21"/>
      <c r="W252" s="21"/>
      <c r="X252" s="21"/>
      <c r="Y252" s="21"/>
    </row>
    <row r="253" spans="1:25" ht="78.75" x14ac:dyDescent="0.2">
      <c r="A253" s="13">
        <v>42</v>
      </c>
      <c r="B253" s="14">
        <v>5</v>
      </c>
      <c r="C253" s="28" t="s">
        <v>257</v>
      </c>
      <c r="D253" s="29" t="s">
        <v>24</v>
      </c>
      <c r="E253" s="29">
        <v>90</v>
      </c>
      <c r="F253" s="30" t="s">
        <v>253</v>
      </c>
      <c r="G253" s="31">
        <v>0.8</v>
      </c>
      <c r="H253" s="31">
        <v>0.8</v>
      </c>
      <c r="I253" s="31">
        <v>0.8</v>
      </c>
      <c r="J253" s="31">
        <v>1</v>
      </c>
      <c r="K253" s="31">
        <v>1</v>
      </c>
      <c r="L253" s="32">
        <v>2</v>
      </c>
      <c r="M253" s="19">
        <f t="shared" si="74"/>
        <v>0.88000000000000012</v>
      </c>
      <c r="N253" s="20">
        <f t="shared" si="75"/>
        <v>87</v>
      </c>
      <c r="O253" s="21"/>
      <c r="P253" s="21"/>
      <c r="Q253" s="21"/>
      <c r="R253" s="21"/>
      <c r="S253" s="21"/>
      <c r="T253" s="21"/>
      <c r="U253" s="21"/>
      <c r="V253" s="21"/>
      <c r="W253" s="21"/>
      <c r="X253" s="21"/>
      <c r="Y253" s="21"/>
    </row>
    <row r="254" spans="1:25" x14ac:dyDescent="0.15">
      <c r="A254" s="24"/>
      <c r="B254" s="24"/>
      <c r="C254" s="25"/>
      <c r="D254" s="24"/>
      <c r="E254" s="24"/>
      <c r="F254" s="24"/>
      <c r="G254" s="24"/>
      <c r="H254" s="24"/>
      <c r="I254" s="24"/>
      <c r="J254" s="24"/>
      <c r="K254" s="24"/>
      <c r="L254" s="24"/>
      <c r="M254" s="24"/>
      <c r="N254" s="26"/>
      <c r="O254" s="21"/>
      <c r="P254" s="21"/>
      <c r="Q254" s="21"/>
      <c r="R254" s="21"/>
      <c r="S254" s="21"/>
      <c r="T254" s="21"/>
      <c r="U254" s="21"/>
      <c r="V254" s="21"/>
      <c r="W254" s="21"/>
      <c r="X254" s="21"/>
      <c r="Y254" s="21"/>
    </row>
    <row r="255" spans="1:25" ht="78.75" x14ac:dyDescent="0.2">
      <c r="A255" s="13">
        <v>43</v>
      </c>
      <c r="B255" s="14">
        <v>1</v>
      </c>
      <c r="C255" s="28" t="s">
        <v>258</v>
      </c>
      <c r="D255" s="29" t="s">
        <v>17</v>
      </c>
      <c r="E255" s="29">
        <v>80</v>
      </c>
      <c r="F255" s="30" t="s">
        <v>259</v>
      </c>
      <c r="G255" s="31">
        <v>1</v>
      </c>
      <c r="H255" s="31">
        <v>1</v>
      </c>
      <c r="I255" s="31">
        <v>1</v>
      </c>
      <c r="J255" s="31">
        <v>1</v>
      </c>
      <c r="K255" s="31">
        <v>1</v>
      </c>
      <c r="L255" s="32">
        <v>1</v>
      </c>
      <c r="M255" s="19">
        <f t="shared" ref="M255:M259" si="76">AVERAGE(G255:K255)</f>
        <v>1</v>
      </c>
      <c r="N255" s="20">
        <f t="shared" ref="N255:N259" si="77">IF(LEN(TRIM(C255))=0,0,LEN(TRIM(C255))-LEN(SUBSTITUTE(C255," ",""))+1)</f>
        <v>83</v>
      </c>
      <c r="O255" s="21"/>
      <c r="P255" s="21"/>
      <c r="Q255" s="21"/>
      <c r="R255" s="21"/>
      <c r="S255" s="21"/>
      <c r="T255" s="21"/>
      <c r="U255" s="21"/>
      <c r="V255" s="21"/>
      <c r="W255" s="21"/>
      <c r="X255" s="21"/>
      <c r="Y255" s="21"/>
    </row>
    <row r="256" spans="1:25" ht="56.25" x14ac:dyDescent="0.2">
      <c r="A256" s="13">
        <v>43</v>
      </c>
      <c r="B256" s="14">
        <v>2</v>
      </c>
      <c r="C256" s="28" t="s">
        <v>260</v>
      </c>
      <c r="D256" s="29" t="s">
        <v>17</v>
      </c>
      <c r="E256" s="29">
        <v>80</v>
      </c>
      <c r="F256" s="30" t="s">
        <v>259</v>
      </c>
      <c r="G256" s="31">
        <v>0.9</v>
      </c>
      <c r="H256" s="31">
        <v>0.8</v>
      </c>
      <c r="I256" s="31">
        <v>0.9</v>
      </c>
      <c r="J256" s="31">
        <v>0.75</v>
      </c>
      <c r="K256" s="31">
        <v>0.75</v>
      </c>
      <c r="L256" s="32">
        <v>2</v>
      </c>
      <c r="M256" s="19">
        <f t="shared" si="76"/>
        <v>0.82</v>
      </c>
      <c r="N256" s="20">
        <f t="shared" si="77"/>
        <v>58</v>
      </c>
      <c r="O256" s="21"/>
      <c r="P256" s="21"/>
      <c r="Q256" s="21"/>
      <c r="R256" s="21"/>
      <c r="S256" s="21"/>
      <c r="T256" s="21"/>
      <c r="U256" s="21"/>
      <c r="V256" s="21"/>
      <c r="W256" s="21"/>
      <c r="X256" s="21"/>
      <c r="Y256" s="21"/>
    </row>
    <row r="257" spans="1:25" ht="56.25" x14ac:dyDescent="0.2">
      <c r="A257" s="13">
        <v>43</v>
      </c>
      <c r="B257" s="14">
        <v>3</v>
      </c>
      <c r="C257" s="28" t="s">
        <v>261</v>
      </c>
      <c r="D257" s="29" t="s">
        <v>17</v>
      </c>
      <c r="E257" s="29">
        <v>80</v>
      </c>
      <c r="F257" s="30" t="s">
        <v>259</v>
      </c>
      <c r="G257" s="31">
        <v>0.8</v>
      </c>
      <c r="H257" s="31">
        <v>0.7</v>
      </c>
      <c r="I257" s="31">
        <v>0.8</v>
      </c>
      <c r="J257" s="31">
        <v>0.8</v>
      </c>
      <c r="K257" s="31">
        <v>0.75</v>
      </c>
      <c r="L257" s="32">
        <v>4</v>
      </c>
      <c r="M257" s="19">
        <f t="shared" si="76"/>
        <v>0.76999999999999991</v>
      </c>
      <c r="N257" s="20">
        <f t="shared" si="77"/>
        <v>64</v>
      </c>
      <c r="O257" s="21"/>
      <c r="P257" s="21"/>
      <c r="Q257" s="21"/>
      <c r="R257" s="21"/>
      <c r="S257" s="21"/>
      <c r="T257" s="21"/>
      <c r="U257" s="21"/>
      <c r="V257" s="21"/>
      <c r="W257" s="21"/>
      <c r="X257" s="21"/>
      <c r="Y257" s="21"/>
    </row>
    <row r="258" spans="1:25" ht="78.75" x14ac:dyDescent="0.2">
      <c r="A258" s="13">
        <v>43</v>
      </c>
      <c r="B258" s="14">
        <v>4</v>
      </c>
      <c r="C258" s="28" t="s">
        <v>262</v>
      </c>
      <c r="D258" s="29" t="s">
        <v>17</v>
      </c>
      <c r="E258" s="29">
        <v>80</v>
      </c>
      <c r="F258" s="30" t="s">
        <v>259</v>
      </c>
      <c r="G258" s="31">
        <v>0.6</v>
      </c>
      <c r="H258" s="31">
        <v>0.8</v>
      </c>
      <c r="I258" s="31">
        <v>0.4</v>
      </c>
      <c r="J258" s="31">
        <v>1</v>
      </c>
      <c r="K258" s="31">
        <v>0.5</v>
      </c>
      <c r="L258" s="32">
        <v>5</v>
      </c>
      <c r="M258" s="19">
        <f t="shared" si="76"/>
        <v>0.65999999999999992</v>
      </c>
      <c r="N258" s="20">
        <f t="shared" si="77"/>
        <v>90</v>
      </c>
      <c r="O258" s="21"/>
      <c r="P258" s="21"/>
      <c r="Q258" s="21"/>
      <c r="R258" s="21"/>
      <c r="S258" s="21"/>
      <c r="T258" s="21"/>
      <c r="U258" s="21"/>
      <c r="V258" s="21"/>
      <c r="W258" s="21"/>
      <c r="X258" s="21"/>
      <c r="Y258" s="21"/>
    </row>
    <row r="259" spans="1:25" ht="67.5" x14ac:dyDescent="0.2">
      <c r="A259" s="13">
        <v>43</v>
      </c>
      <c r="B259" s="14">
        <v>5</v>
      </c>
      <c r="C259" s="28" t="s">
        <v>263</v>
      </c>
      <c r="D259" s="29" t="s">
        <v>17</v>
      </c>
      <c r="E259" s="29">
        <v>80</v>
      </c>
      <c r="F259" s="30" t="s">
        <v>259</v>
      </c>
      <c r="G259" s="31">
        <v>0.8</v>
      </c>
      <c r="H259" s="31">
        <v>0.8</v>
      </c>
      <c r="I259" s="31">
        <v>0.7</v>
      </c>
      <c r="J259" s="31">
        <v>0.9</v>
      </c>
      <c r="K259" s="31">
        <v>0.75</v>
      </c>
      <c r="L259" s="32">
        <v>3</v>
      </c>
      <c r="M259" s="19">
        <f t="shared" si="76"/>
        <v>0.78999999999999992</v>
      </c>
      <c r="N259" s="20">
        <f t="shared" si="77"/>
        <v>72</v>
      </c>
      <c r="O259" s="21"/>
      <c r="P259" s="21"/>
      <c r="Q259" s="21"/>
      <c r="R259" s="21"/>
      <c r="S259" s="21"/>
      <c r="T259" s="21"/>
      <c r="U259" s="21"/>
      <c r="V259" s="21"/>
      <c r="W259" s="21"/>
      <c r="X259" s="21"/>
      <c r="Y259" s="21"/>
    </row>
    <row r="260" spans="1:25" x14ac:dyDescent="0.15">
      <c r="A260" s="24"/>
      <c r="B260" s="24"/>
      <c r="C260" s="25"/>
      <c r="D260" s="24"/>
      <c r="E260" s="24"/>
      <c r="F260" s="24"/>
      <c r="G260" s="24"/>
      <c r="H260" s="24"/>
      <c r="I260" s="24"/>
      <c r="J260" s="24"/>
      <c r="K260" s="24"/>
      <c r="L260" s="24"/>
      <c r="M260" s="24"/>
      <c r="N260" s="26"/>
      <c r="O260" s="21"/>
      <c r="P260" s="21"/>
      <c r="Q260" s="21"/>
      <c r="R260" s="21"/>
      <c r="S260" s="21"/>
      <c r="T260" s="21"/>
      <c r="U260" s="21"/>
      <c r="V260" s="21"/>
      <c r="W260" s="21"/>
      <c r="X260" s="21"/>
      <c r="Y260" s="21"/>
    </row>
    <row r="261" spans="1:25" ht="78.75" x14ac:dyDescent="0.2">
      <c r="A261" s="13">
        <v>44</v>
      </c>
      <c r="B261" s="14">
        <v>1</v>
      </c>
      <c r="C261" s="28" t="s">
        <v>264</v>
      </c>
      <c r="D261" s="29" t="s">
        <v>70</v>
      </c>
      <c r="E261" s="29">
        <v>80</v>
      </c>
      <c r="F261" s="30" t="s">
        <v>265</v>
      </c>
      <c r="G261" s="31">
        <v>1</v>
      </c>
      <c r="H261" s="31">
        <v>1</v>
      </c>
      <c r="I261" s="31">
        <v>1</v>
      </c>
      <c r="J261" s="31">
        <v>1</v>
      </c>
      <c r="K261" s="31">
        <v>1</v>
      </c>
      <c r="L261" s="32">
        <v>1</v>
      </c>
      <c r="M261" s="19">
        <f t="shared" ref="M261:M265" si="78">AVERAGE(G261:K261)</f>
        <v>1</v>
      </c>
      <c r="N261" s="20">
        <f t="shared" ref="N261:N265" si="79">IF(LEN(TRIM(C261))=0,0,LEN(TRIM(C261))-LEN(SUBSTITUTE(C261," ",""))+1)</f>
        <v>78</v>
      </c>
      <c r="O261" s="21"/>
      <c r="P261" s="21"/>
      <c r="Q261" s="21"/>
      <c r="R261" s="21"/>
      <c r="S261" s="21"/>
      <c r="T261" s="21"/>
      <c r="U261" s="21"/>
      <c r="V261" s="21"/>
      <c r="W261" s="21"/>
      <c r="X261" s="21"/>
      <c r="Y261" s="21"/>
    </row>
    <row r="262" spans="1:25" ht="56.25" x14ac:dyDescent="0.2">
      <c r="A262" s="13">
        <v>44</v>
      </c>
      <c r="B262" s="14">
        <v>2</v>
      </c>
      <c r="C262" s="28" t="s">
        <v>266</v>
      </c>
      <c r="D262" s="29" t="s">
        <v>70</v>
      </c>
      <c r="E262" s="29">
        <v>80</v>
      </c>
      <c r="F262" s="30" t="s">
        <v>265</v>
      </c>
      <c r="G262" s="31">
        <v>0.6</v>
      </c>
      <c r="H262" s="31">
        <v>0.5</v>
      </c>
      <c r="I262" s="31">
        <v>0.4</v>
      </c>
      <c r="J262" s="31">
        <v>0.9</v>
      </c>
      <c r="K262" s="31">
        <v>0.75</v>
      </c>
      <c r="L262" s="32">
        <v>4</v>
      </c>
      <c r="M262" s="19">
        <f t="shared" si="78"/>
        <v>0.63</v>
      </c>
      <c r="N262" s="20">
        <f t="shared" si="79"/>
        <v>69</v>
      </c>
      <c r="O262" s="21"/>
      <c r="P262" s="21"/>
      <c r="Q262" s="21"/>
      <c r="R262" s="21"/>
      <c r="S262" s="21"/>
      <c r="T262" s="21"/>
      <c r="U262" s="21"/>
      <c r="V262" s="21"/>
      <c r="W262" s="21"/>
      <c r="X262" s="21"/>
      <c r="Y262" s="21"/>
    </row>
    <row r="263" spans="1:25" ht="67.5" x14ac:dyDescent="0.2">
      <c r="A263" s="13">
        <v>44</v>
      </c>
      <c r="B263" s="14">
        <v>3</v>
      </c>
      <c r="C263" s="28" t="s">
        <v>267</v>
      </c>
      <c r="D263" s="29" t="s">
        <v>70</v>
      </c>
      <c r="E263" s="29">
        <v>80</v>
      </c>
      <c r="F263" s="30" t="s">
        <v>265</v>
      </c>
      <c r="G263" s="31">
        <v>0.8</v>
      </c>
      <c r="H263" s="31">
        <v>0.8</v>
      </c>
      <c r="I263" s="31">
        <v>0.8</v>
      </c>
      <c r="J263" s="31">
        <v>0.9</v>
      </c>
      <c r="K263" s="31">
        <v>0.75</v>
      </c>
      <c r="L263" s="32">
        <v>2</v>
      </c>
      <c r="M263" s="19">
        <f t="shared" si="78"/>
        <v>0.81000000000000016</v>
      </c>
      <c r="N263" s="20">
        <f t="shared" si="79"/>
        <v>70</v>
      </c>
      <c r="O263" s="21"/>
      <c r="P263" s="21"/>
      <c r="Q263" s="21"/>
      <c r="R263" s="21"/>
      <c r="S263" s="21"/>
      <c r="T263" s="21"/>
      <c r="U263" s="21"/>
      <c r="V263" s="21"/>
      <c r="W263" s="21"/>
      <c r="X263" s="21"/>
      <c r="Y263" s="21"/>
    </row>
    <row r="264" spans="1:25" ht="78.75" x14ac:dyDescent="0.2">
      <c r="A264" s="13">
        <v>44</v>
      </c>
      <c r="B264" s="14">
        <v>4</v>
      </c>
      <c r="C264" s="28" t="s">
        <v>268</v>
      </c>
      <c r="D264" s="29" t="s">
        <v>70</v>
      </c>
      <c r="E264" s="29">
        <v>80</v>
      </c>
      <c r="F264" s="30" t="s">
        <v>265</v>
      </c>
      <c r="G264" s="31">
        <v>0.6</v>
      </c>
      <c r="H264" s="31">
        <v>0.6</v>
      </c>
      <c r="I264" s="31">
        <v>0.5</v>
      </c>
      <c r="J264" s="31">
        <v>1</v>
      </c>
      <c r="K264" s="31">
        <v>0.35</v>
      </c>
      <c r="L264" s="32">
        <v>5</v>
      </c>
      <c r="M264" s="19">
        <f t="shared" si="78"/>
        <v>0.6100000000000001</v>
      </c>
      <c r="N264" s="20">
        <f t="shared" si="79"/>
        <v>79</v>
      </c>
      <c r="O264" s="21"/>
      <c r="P264" s="21"/>
      <c r="Q264" s="21"/>
      <c r="R264" s="21"/>
      <c r="S264" s="21"/>
      <c r="T264" s="21"/>
      <c r="U264" s="21"/>
      <c r="V264" s="21"/>
      <c r="W264" s="21"/>
      <c r="X264" s="21"/>
      <c r="Y264" s="21"/>
    </row>
    <row r="265" spans="1:25" ht="56.25" x14ac:dyDescent="0.2">
      <c r="A265" s="13">
        <v>44</v>
      </c>
      <c r="B265" s="14">
        <v>5</v>
      </c>
      <c r="C265" s="28" t="s">
        <v>269</v>
      </c>
      <c r="D265" s="29" t="s">
        <v>70</v>
      </c>
      <c r="E265" s="29">
        <v>80</v>
      </c>
      <c r="F265" s="30" t="s">
        <v>265</v>
      </c>
      <c r="G265" s="31">
        <v>0.8</v>
      </c>
      <c r="H265" s="31">
        <v>0.7</v>
      </c>
      <c r="I265" s="31">
        <v>0.7</v>
      </c>
      <c r="J265" s="31">
        <v>0.75</v>
      </c>
      <c r="K265" s="31">
        <v>0.75</v>
      </c>
      <c r="L265" s="32">
        <v>3</v>
      </c>
      <c r="M265" s="19">
        <f t="shared" si="78"/>
        <v>0.74</v>
      </c>
      <c r="N265" s="20">
        <f t="shared" si="79"/>
        <v>53</v>
      </c>
      <c r="O265" s="21"/>
      <c r="P265" s="21"/>
      <c r="Q265" s="21"/>
      <c r="R265" s="21"/>
      <c r="S265" s="21"/>
      <c r="T265" s="21"/>
      <c r="U265" s="21"/>
      <c r="V265" s="21"/>
      <c r="W265" s="21"/>
      <c r="X265" s="21"/>
      <c r="Y265" s="21"/>
    </row>
    <row r="266" spans="1:25" x14ac:dyDescent="0.15">
      <c r="A266" s="24"/>
      <c r="B266" s="24"/>
      <c r="C266" s="25"/>
      <c r="D266" s="24"/>
      <c r="E266" s="24"/>
      <c r="F266" s="24"/>
      <c r="G266" s="24"/>
      <c r="H266" s="24"/>
      <c r="I266" s="24"/>
      <c r="J266" s="24"/>
      <c r="K266" s="24"/>
      <c r="L266" s="24"/>
      <c r="M266" s="24"/>
      <c r="N266" s="26"/>
      <c r="O266" s="21"/>
      <c r="P266" s="21"/>
      <c r="Q266" s="21"/>
      <c r="R266" s="21"/>
      <c r="S266" s="21"/>
      <c r="T266" s="21"/>
      <c r="U266" s="21"/>
      <c r="V266" s="21"/>
      <c r="W266" s="21"/>
      <c r="X266" s="21"/>
      <c r="Y266" s="21"/>
    </row>
    <row r="267" spans="1:25" ht="67.5" x14ac:dyDescent="0.2">
      <c r="A267" s="13">
        <v>45</v>
      </c>
      <c r="B267" s="14">
        <v>1</v>
      </c>
      <c r="C267" s="28" t="s">
        <v>270</v>
      </c>
      <c r="D267" s="29" t="s">
        <v>51</v>
      </c>
      <c r="E267" s="29">
        <v>70</v>
      </c>
      <c r="F267" s="30" t="s">
        <v>271</v>
      </c>
      <c r="G267" s="31">
        <v>1</v>
      </c>
      <c r="H267" s="31">
        <v>1</v>
      </c>
      <c r="I267" s="31">
        <v>1</v>
      </c>
      <c r="J267" s="31">
        <v>1</v>
      </c>
      <c r="K267" s="31">
        <v>1</v>
      </c>
      <c r="L267" s="32">
        <v>1</v>
      </c>
      <c r="M267" s="19">
        <f t="shared" ref="M267:M271" si="80">AVERAGE(G267:K267)</f>
        <v>1</v>
      </c>
      <c r="N267" s="20">
        <f t="shared" ref="N267:N271" si="81">IF(LEN(TRIM(C267))=0,0,LEN(TRIM(C267))-LEN(SUBSTITUTE(C267," ",""))+1)</f>
        <v>69</v>
      </c>
      <c r="O267" s="21"/>
      <c r="P267" s="21"/>
      <c r="Q267" s="21"/>
      <c r="R267" s="21"/>
      <c r="S267" s="21"/>
      <c r="T267" s="21"/>
      <c r="U267" s="21"/>
      <c r="V267" s="21"/>
      <c r="W267" s="21"/>
      <c r="X267" s="21"/>
      <c r="Y267" s="21"/>
    </row>
    <row r="268" spans="1:25" ht="78.75" x14ac:dyDescent="0.2">
      <c r="A268" s="13">
        <v>45</v>
      </c>
      <c r="B268" s="14">
        <v>2</v>
      </c>
      <c r="C268" s="28" t="s">
        <v>272</v>
      </c>
      <c r="D268" s="29" t="s">
        <v>51</v>
      </c>
      <c r="E268" s="29">
        <v>70</v>
      </c>
      <c r="F268" s="30" t="s">
        <v>271</v>
      </c>
      <c r="G268" s="31">
        <v>0.7</v>
      </c>
      <c r="H268" s="31">
        <v>0.7</v>
      </c>
      <c r="I268" s="31">
        <v>0.8</v>
      </c>
      <c r="J268" s="31">
        <v>0.9</v>
      </c>
      <c r="K268" s="31">
        <v>0.75</v>
      </c>
      <c r="L268" s="32">
        <v>5</v>
      </c>
      <c r="M268" s="19">
        <f t="shared" si="80"/>
        <v>0.77</v>
      </c>
      <c r="N268" s="20">
        <f t="shared" si="81"/>
        <v>77</v>
      </c>
      <c r="O268" s="21"/>
      <c r="P268" s="21"/>
      <c r="Q268" s="21"/>
      <c r="R268" s="21"/>
      <c r="S268" s="21"/>
      <c r="T268" s="21"/>
      <c r="U268" s="21"/>
      <c r="V268" s="21"/>
      <c r="W268" s="21"/>
      <c r="X268" s="21"/>
      <c r="Y268" s="21"/>
    </row>
    <row r="269" spans="1:25" ht="67.5" x14ac:dyDescent="0.2">
      <c r="A269" s="13">
        <v>45</v>
      </c>
      <c r="B269" s="14">
        <v>3</v>
      </c>
      <c r="C269" s="28" t="s">
        <v>273</v>
      </c>
      <c r="D269" s="29" t="s">
        <v>51</v>
      </c>
      <c r="E269" s="29">
        <v>70</v>
      </c>
      <c r="F269" s="30" t="s">
        <v>271</v>
      </c>
      <c r="G269" s="31">
        <v>0.8</v>
      </c>
      <c r="H269" s="31">
        <v>0.8</v>
      </c>
      <c r="I269" s="31">
        <v>0.9</v>
      </c>
      <c r="J269" s="31">
        <v>0.9</v>
      </c>
      <c r="K269" s="31">
        <v>0.75</v>
      </c>
      <c r="L269" s="32">
        <v>4</v>
      </c>
      <c r="M269" s="19">
        <f t="shared" si="80"/>
        <v>0.83000000000000007</v>
      </c>
      <c r="N269" s="20">
        <f t="shared" si="81"/>
        <v>62</v>
      </c>
      <c r="O269" s="21"/>
      <c r="P269" s="21"/>
      <c r="Q269" s="21"/>
      <c r="R269" s="21"/>
      <c r="S269" s="21"/>
      <c r="T269" s="21"/>
      <c r="U269" s="21"/>
      <c r="V269" s="21"/>
      <c r="W269" s="21"/>
      <c r="X269" s="21"/>
      <c r="Y269" s="21"/>
    </row>
    <row r="270" spans="1:25" ht="78.75" x14ac:dyDescent="0.2">
      <c r="A270" s="13">
        <v>45</v>
      </c>
      <c r="B270" s="14">
        <v>4</v>
      </c>
      <c r="C270" s="28" t="s">
        <v>274</v>
      </c>
      <c r="D270" s="29" t="s">
        <v>51</v>
      </c>
      <c r="E270" s="29">
        <v>70</v>
      </c>
      <c r="F270" s="30" t="s">
        <v>271</v>
      </c>
      <c r="G270" s="31">
        <v>0.8</v>
      </c>
      <c r="H270" s="31">
        <v>0.7</v>
      </c>
      <c r="I270" s="31">
        <v>0.85</v>
      </c>
      <c r="J270" s="31">
        <v>1</v>
      </c>
      <c r="K270" s="31">
        <v>1</v>
      </c>
      <c r="L270" s="32">
        <v>2</v>
      </c>
      <c r="M270" s="19">
        <f t="shared" si="80"/>
        <v>0.86999999999999988</v>
      </c>
      <c r="N270" s="20">
        <f t="shared" si="81"/>
        <v>71</v>
      </c>
      <c r="O270" s="21"/>
      <c r="P270" s="21"/>
      <c r="Q270" s="21"/>
      <c r="R270" s="21"/>
      <c r="S270" s="21"/>
      <c r="T270" s="21"/>
      <c r="U270" s="21"/>
      <c r="V270" s="21"/>
      <c r="W270" s="21"/>
      <c r="X270" s="21"/>
      <c r="Y270" s="21"/>
    </row>
    <row r="271" spans="1:25" ht="67.5" x14ac:dyDescent="0.2">
      <c r="A271" s="13">
        <v>45</v>
      </c>
      <c r="B271" s="14">
        <v>5</v>
      </c>
      <c r="C271" s="28" t="s">
        <v>275</v>
      </c>
      <c r="D271" s="29" t="s">
        <v>51</v>
      </c>
      <c r="E271" s="29">
        <v>70</v>
      </c>
      <c r="F271" s="30" t="s">
        <v>271</v>
      </c>
      <c r="G271" s="31">
        <v>0.8</v>
      </c>
      <c r="H271" s="31">
        <v>0.8</v>
      </c>
      <c r="I271" s="31">
        <v>0.9</v>
      </c>
      <c r="J271" s="31">
        <v>1</v>
      </c>
      <c r="K271" s="31">
        <v>0.75</v>
      </c>
      <c r="L271" s="32">
        <v>3</v>
      </c>
      <c r="M271" s="19">
        <f t="shared" si="80"/>
        <v>0.85</v>
      </c>
      <c r="N271" s="20">
        <f t="shared" si="81"/>
        <v>75</v>
      </c>
      <c r="O271" s="21"/>
      <c r="P271" s="21"/>
      <c r="Q271" s="21"/>
      <c r="R271" s="21"/>
      <c r="S271" s="21"/>
      <c r="T271" s="21"/>
      <c r="U271" s="21"/>
      <c r="V271" s="21"/>
      <c r="W271" s="21"/>
      <c r="X271" s="21"/>
      <c r="Y271" s="21"/>
    </row>
    <row r="272" spans="1:25" x14ac:dyDescent="0.15">
      <c r="A272" s="24"/>
      <c r="B272" s="24"/>
      <c r="C272" s="25"/>
      <c r="D272" s="24"/>
      <c r="E272" s="24"/>
      <c r="F272" s="24"/>
      <c r="G272" s="24"/>
      <c r="H272" s="24"/>
      <c r="I272" s="24"/>
      <c r="J272" s="24"/>
      <c r="K272" s="24"/>
      <c r="L272" s="24"/>
      <c r="M272" s="24"/>
      <c r="N272" s="26"/>
      <c r="O272" s="21"/>
      <c r="P272" s="21"/>
      <c r="Q272" s="21"/>
      <c r="R272" s="21"/>
      <c r="S272" s="21"/>
      <c r="T272" s="21"/>
      <c r="U272" s="21"/>
      <c r="V272" s="21"/>
      <c r="W272" s="21"/>
      <c r="X272" s="21"/>
      <c r="Y272" s="21"/>
    </row>
    <row r="273" spans="1:25" ht="89.25" x14ac:dyDescent="0.2">
      <c r="A273" s="13">
        <v>46</v>
      </c>
      <c r="B273" s="14">
        <v>1</v>
      </c>
      <c r="C273" s="28" t="s">
        <v>276</v>
      </c>
      <c r="D273" s="29" t="s">
        <v>204</v>
      </c>
      <c r="E273" s="29">
        <v>100</v>
      </c>
      <c r="F273" s="30" t="s">
        <v>277</v>
      </c>
      <c r="G273" s="31">
        <v>1</v>
      </c>
      <c r="H273" s="31">
        <v>1</v>
      </c>
      <c r="I273" s="31">
        <v>1</v>
      </c>
      <c r="J273" s="31">
        <v>1</v>
      </c>
      <c r="K273" s="31">
        <v>1</v>
      </c>
      <c r="L273" s="32">
        <v>1</v>
      </c>
      <c r="M273" s="19">
        <f t="shared" ref="M273:M277" si="82">AVERAGE(G273:K273)</f>
        <v>1</v>
      </c>
      <c r="N273" s="20">
        <f t="shared" ref="N273:N277" si="83">IF(LEN(TRIM(C273))=0,0,LEN(TRIM(C273))-LEN(SUBSTITUTE(C273," ",""))+1)</f>
        <v>103</v>
      </c>
      <c r="O273" s="21"/>
      <c r="P273" s="21"/>
      <c r="Q273" s="21"/>
      <c r="R273" s="21"/>
      <c r="S273" s="21"/>
      <c r="T273" s="21"/>
      <c r="U273" s="21"/>
      <c r="V273" s="21"/>
      <c r="W273" s="21"/>
      <c r="X273" s="21"/>
      <c r="Y273" s="21"/>
    </row>
    <row r="274" spans="1:25" ht="67.5" x14ac:dyDescent="0.2">
      <c r="A274" s="13">
        <v>46</v>
      </c>
      <c r="B274" s="14">
        <v>2</v>
      </c>
      <c r="C274" s="28" t="s">
        <v>278</v>
      </c>
      <c r="D274" s="29" t="s">
        <v>204</v>
      </c>
      <c r="E274" s="29">
        <v>100</v>
      </c>
      <c r="F274" s="30" t="s">
        <v>277</v>
      </c>
      <c r="G274" s="31">
        <v>0.9</v>
      </c>
      <c r="H274" s="31">
        <v>0.9</v>
      </c>
      <c r="I274" s="31">
        <v>0.9</v>
      </c>
      <c r="J274" s="31">
        <v>0.85</v>
      </c>
      <c r="K274" s="31">
        <v>0.75</v>
      </c>
      <c r="L274" s="32">
        <v>2</v>
      </c>
      <c r="M274" s="19">
        <f t="shared" si="82"/>
        <v>0.8600000000000001</v>
      </c>
      <c r="N274" s="20">
        <f t="shared" si="83"/>
        <v>83</v>
      </c>
      <c r="O274" s="21"/>
      <c r="P274" s="21"/>
      <c r="Q274" s="21"/>
      <c r="R274" s="21"/>
      <c r="S274" s="21"/>
      <c r="T274" s="21"/>
      <c r="U274" s="21"/>
      <c r="V274" s="21"/>
      <c r="W274" s="21"/>
      <c r="X274" s="21"/>
      <c r="Y274" s="21"/>
    </row>
    <row r="275" spans="1:25" ht="67.5" x14ac:dyDescent="0.2">
      <c r="A275" s="13">
        <v>46</v>
      </c>
      <c r="B275" s="14">
        <v>3</v>
      </c>
      <c r="C275" s="28" t="s">
        <v>279</v>
      </c>
      <c r="D275" s="29" t="s">
        <v>204</v>
      </c>
      <c r="E275" s="29">
        <v>100</v>
      </c>
      <c r="F275" s="30" t="s">
        <v>277</v>
      </c>
      <c r="G275" s="31">
        <v>0.8</v>
      </c>
      <c r="H275" s="31">
        <v>0.7</v>
      </c>
      <c r="I275" s="31">
        <v>0.8</v>
      </c>
      <c r="J275" s="31">
        <v>0.75</v>
      </c>
      <c r="K275" s="31">
        <v>0.25</v>
      </c>
      <c r="L275" s="32">
        <v>3</v>
      </c>
      <c r="M275" s="19">
        <f t="shared" si="82"/>
        <v>0.65999999999999992</v>
      </c>
      <c r="N275" s="20">
        <f t="shared" si="83"/>
        <v>76</v>
      </c>
      <c r="O275" s="21"/>
      <c r="P275" s="21"/>
      <c r="Q275" s="21"/>
      <c r="R275" s="21"/>
      <c r="S275" s="21"/>
      <c r="T275" s="21"/>
      <c r="U275" s="21"/>
      <c r="V275" s="21"/>
      <c r="W275" s="21"/>
      <c r="X275" s="21"/>
      <c r="Y275" s="21"/>
    </row>
    <row r="276" spans="1:25" ht="89.25" x14ac:dyDescent="0.2">
      <c r="A276" s="13">
        <v>46</v>
      </c>
      <c r="B276" s="14">
        <v>4</v>
      </c>
      <c r="C276" s="28" t="s">
        <v>280</v>
      </c>
      <c r="D276" s="29" t="s">
        <v>204</v>
      </c>
      <c r="E276" s="29">
        <v>100</v>
      </c>
      <c r="F276" s="30" t="s">
        <v>277</v>
      </c>
      <c r="G276" s="31">
        <v>0.6</v>
      </c>
      <c r="H276" s="31">
        <v>0.6</v>
      </c>
      <c r="I276" s="31">
        <v>0.5</v>
      </c>
      <c r="J276" s="31">
        <v>0.95</v>
      </c>
      <c r="K276" s="31">
        <v>0.25</v>
      </c>
      <c r="L276" s="32">
        <v>5</v>
      </c>
      <c r="M276" s="19">
        <f t="shared" si="82"/>
        <v>0.57999999999999996</v>
      </c>
      <c r="N276" s="20">
        <f t="shared" si="83"/>
        <v>95</v>
      </c>
      <c r="O276" s="21"/>
      <c r="P276" s="21"/>
      <c r="Q276" s="21"/>
      <c r="R276" s="21"/>
      <c r="S276" s="21"/>
      <c r="T276" s="21"/>
      <c r="U276" s="21"/>
      <c r="V276" s="21"/>
      <c r="W276" s="21"/>
      <c r="X276" s="21"/>
      <c r="Y276" s="21"/>
    </row>
    <row r="277" spans="1:25" ht="67.5" x14ac:dyDescent="0.2">
      <c r="A277" s="13">
        <v>46</v>
      </c>
      <c r="B277" s="14">
        <v>5</v>
      </c>
      <c r="C277" s="28" t="s">
        <v>281</v>
      </c>
      <c r="D277" s="29" t="s">
        <v>204</v>
      </c>
      <c r="E277" s="29">
        <v>100</v>
      </c>
      <c r="F277" s="30" t="s">
        <v>277</v>
      </c>
      <c r="G277" s="31">
        <v>0.8</v>
      </c>
      <c r="H277" s="31">
        <v>0.8</v>
      </c>
      <c r="I277" s="31">
        <v>0.4</v>
      </c>
      <c r="J277" s="31">
        <v>0.7</v>
      </c>
      <c r="K277" s="31">
        <v>0.5</v>
      </c>
      <c r="L277" s="32">
        <v>4</v>
      </c>
      <c r="M277" s="19">
        <f t="shared" si="82"/>
        <v>0.64</v>
      </c>
      <c r="N277" s="20">
        <f t="shared" si="83"/>
        <v>72</v>
      </c>
      <c r="O277" s="21"/>
      <c r="P277" s="21"/>
      <c r="Q277" s="21"/>
      <c r="R277" s="21"/>
      <c r="S277" s="21"/>
      <c r="T277" s="21"/>
      <c r="U277" s="21"/>
      <c r="V277" s="21"/>
      <c r="W277" s="21"/>
      <c r="X277" s="21"/>
      <c r="Y277" s="21"/>
    </row>
    <row r="278" spans="1:25" x14ac:dyDescent="0.15">
      <c r="A278" s="24"/>
      <c r="B278" s="24"/>
      <c r="C278" s="25"/>
      <c r="D278" s="24"/>
      <c r="E278" s="24"/>
      <c r="F278" s="24"/>
      <c r="G278" s="24"/>
      <c r="H278" s="24"/>
      <c r="I278" s="24"/>
      <c r="J278" s="24"/>
      <c r="K278" s="24"/>
      <c r="L278" s="24"/>
      <c r="M278" s="24"/>
      <c r="N278" s="26"/>
      <c r="O278" s="21"/>
      <c r="P278" s="21"/>
      <c r="Q278" s="21"/>
      <c r="R278" s="21"/>
      <c r="S278" s="21"/>
      <c r="T278" s="21"/>
      <c r="U278" s="21"/>
      <c r="V278" s="21"/>
      <c r="W278" s="21"/>
      <c r="X278" s="21"/>
      <c r="Y278" s="21"/>
    </row>
    <row r="279" spans="1:25" ht="78.75" x14ac:dyDescent="0.2">
      <c r="A279" s="13">
        <v>47</v>
      </c>
      <c r="B279" s="14">
        <v>1</v>
      </c>
      <c r="C279" s="28" t="s">
        <v>282</v>
      </c>
      <c r="D279" s="29" t="s">
        <v>24</v>
      </c>
      <c r="E279" s="29">
        <v>85</v>
      </c>
      <c r="F279" s="30" t="s">
        <v>283</v>
      </c>
      <c r="G279" s="31">
        <v>1</v>
      </c>
      <c r="H279" s="31">
        <v>1</v>
      </c>
      <c r="I279" s="31">
        <v>1</v>
      </c>
      <c r="J279" s="31">
        <v>1</v>
      </c>
      <c r="K279" s="31">
        <v>1</v>
      </c>
      <c r="L279" s="32">
        <v>1</v>
      </c>
      <c r="M279" s="19">
        <f t="shared" ref="M279:M283" si="84">AVERAGE(G279:K279)</f>
        <v>1</v>
      </c>
      <c r="N279" s="20">
        <f t="shared" ref="N279:N283" si="85">IF(LEN(TRIM(C279))=0,0,LEN(TRIM(C279))-LEN(SUBSTITUTE(C279," ",""))+1)</f>
        <v>86</v>
      </c>
      <c r="O279" s="21"/>
      <c r="P279" s="21"/>
      <c r="Q279" s="21"/>
      <c r="R279" s="21"/>
      <c r="S279" s="21"/>
      <c r="T279" s="21"/>
      <c r="U279" s="21"/>
      <c r="V279" s="21"/>
      <c r="W279" s="21"/>
      <c r="X279" s="21"/>
      <c r="Y279" s="21"/>
    </row>
    <row r="280" spans="1:25" ht="89.25" x14ac:dyDescent="0.2">
      <c r="A280" s="13">
        <v>47</v>
      </c>
      <c r="B280" s="14">
        <v>2</v>
      </c>
      <c r="C280" s="28" t="s">
        <v>284</v>
      </c>
      <c r="D280" s="29" t="s">
        <v>24</v>
      </c>
      <c r="E280" s="29">
        <v>85</v>
      </c>
      <c r="F280" s="30" t="s">
        <v>283</v>
      </c>
      <c r="G280" s="31">
        <v>0.9</v>
      </c>
      <c r="H280" s="31">
        <v>0.7</v>
      </c>
      <c r="I280" s="31">
        <v>0.7</v>
      </c>
      <c r="J280" s="31">
        <v>1</v>
      </c>
      <c r="K280" s="31">
        <v>1</v>
      </c>
      <c r="L280" s="32">
        <v>2</v>
      </c>
      <c r="M280" s="19">
        <f t="shared" si="84"/>
        <v>0.86</v>
      </c>
      <c r="N280" s="20">
        <f t="shared" si="85"/>
        <v>91</v>
      </c>
      <c r="O280" s="21"/>
      <c r="P280" s="21"/>
      <c r="Q280" s="21"/>
      <c r="R280" s="21"/>
      <c r="S280" s="21"/>
      <c r="T280" s="21"/>
      <c r="U280" s="21"/>
      <c r="V280" s="21"/>
      <c r="W280" s="21"/>
      <c r="X280" s="21"/>
      <c r="Y280" s="21"/>
    </row>
    <row r="281" spans="1:25" ht="67.5" x14ac:dyDescent="0.2">
      <c r="A281" s="13">
        <v>47</v>
      </c>
      <c r="B281" s="14">
        <v>3</v>
      </c>
      <c r="C281" s="28" t="s">
        <v>285</v>
      </c>
      <c r="D281" s="29" t="s">
        <v>24</v>
      </c>
      <c r="E281" s="29">
        <v>85</v>
      </c>
      <c r="F281" s="30" t="s">
        <v>283</v>
      </c>
      <c r="G281" s="31">
        <v>0.7</v>
      </c>
      <c r="H281" s="31">
        <v>0.7</v>
      </c>
      <c r="I281" s="31">
        <v>0.8</v>
      </c>
      <c r="J281" s="31">
        <v>0.8</v>
      </c>
      <c r="K281" s="31">
        <v>0.75</v>
      </c>
      <c r="L281" s="32">
        <v>4</v>
      </c>
      <c r="M281" s="19">
        <f t="shared" si="84"/>
        <v>0.75</v>
      </c>
      <c r="N281" s="20">
        <f t="shared" si="85"/>
        <v>67</v>
      </c>
      <c r="O281" s="21"/>
      <c r="P281" s="21"/>
      <c r="Q281" s="21"/>
      <c r="R281" s="21"/>
      <c r="S281" s="21"/>
      <c r="T281" s="21"/>
      <c r="U281" s="21"/>
      <c r="V281" s="21"/>
      <c r="W281" s="21"/>
      <c r="X281" s="21"/>
      <c r="Y281" s="21"/>
    </row>
    <row r="282" spans="1:25" ht="56.25" x14ac:dyDescent="0.2">
      <c r="A282" s="13">
        <v>47</v>
      </c>
      <c r="B282" s="14">
        <v>4</v>
      </c>
      <c r="C282" s="28" t="s">
        <v>286</v>
      </c>
      <c r="D282" s="29" t="s">
        <v>24</v>
      </c>
      <c r="E282" s="29">
        <v>85</v>
      </c>
      <c r="F282" s="30" t="s">
        <v>283</v>
      </c>
      <c r="G282" s="31">
        <v>0.8</v>
      </c>
      <c r="H282" s="31">
        <v>0.8</v>
      </c>
      <c r="I282" s="31">
        <v>0.9</v>
      </c>
      <c r="J282" s="31">
        <v>0.7</v>
      </c>
      <c r="K282" s="31">
        <v>1</v>
      </c>
      <c r="L282" s="32">
        <v>3</v>
      </c>
      <c r="M282" s="19">
        <f t="shared" si="84"/>
        <v>0.84000000000000008</v>
      </c>
      <c r="N282" s="20">
        <f t="shared" si="85"/>
        <v>66</v>
      </c>
      <c r="O282" s="21"/>
      <c r="P282" s="21"/>
      <c r="Q282" s="21"/>
      <c r="R282" s="21"/>
      <c r="S282" s="21"/>
      <c r="T282" s="21"/>
      <c r="U282" s="21"/>
      <c r="V282" s="21"/>
      <c r="W282" s="21"/>
      <c r="X282" s="21"/>
      <c r="Y282" s="21"/>
    </row>
    <row r="283" spans="1:25" ht="78.75" x14ac:dyDescent="0.2">
      <c r="A283" s="13">
        <v>47</v>
      </c>
      <c r="B283" s="14">
        <v>5</v>
      </c>
      <c r="C283" s="28" t="s">
        <v>287</v>
      </c>
      <c r="D283" s="29" t="s">
        <v>24</v>
      </c>
      <c r="E283" s="29">
        <v>85</v>
      </c>
      <c r="F283" s="30" t="s">
        <v>283</v>
      </c>
      <c r="G283" s="31">
        <v>0.6</v>
      </c>
      <c r="H283" s="31">
        <v>0.6</v>
      </c>
      <c r="I283" s="31">
        <v>0.5</v>
      </c>
      <c r="J283" s="31">
        <v>0.75</v>
      </c>
      <c r="K283" s="31">
        <v>0.5</v>
      </c>
      <c r="L283" s="32">
        <v>5</v>
      </c>
      <c r="M283" s="19">
        <f t="shared" si="84"/>
        <v>0.59000000000000008</v>
      </c>
      <c r="N283" s="20">
        <f t="shared" si="85"/>
        <v>81</v>
      </c>
      <c r="O283" s="21"/>
      <c r="P283" s="21"/>
      <c r="Q283" s="21"/>
      <c r="R283" s="21"/>
      <c r="S283" s="21"/>
      <c r="T283" s="21"/>
      <c r="U283" s="21"/>
      <c r="V283" s="21"/>
      <c r="W283" s="21"/>
      <c r="X283" s="21"/>
      <c r="Y283" s="21"/>
    </row>
    <row r="284" spans="1:25" x14ac:dyDescent="0.15">
      <c r="A284" s="24"/>
      <c r="B284" s="24"/>
      <c r="C284" s="25"/>
      <c r="D284" s="24"/>
      <c r="E284" s="24"/>
      <c r="F284" s="24"/>
      <c r="G284" s="24"/>
      <c r="H284" s="24"/>
      <c r="I284" s="24"/>
      <c r="J284" s="24"/>
      <c r="K284" s="24"/>
      <c r="L284" s="24"/>
      <c r="M284" s="24"/>
      <c r="N284" s="26"/>
      <c r="O284" s="21"/>
      <c r="P284" s="21"/>
      <c r="Q284" s="21"/>
      <c r="R284" s="21"/>
      <c r="S284" s="21"/>
      <c r="T284" s="21"/>
      <c r="U284" s="21"/>
      <c r="V284" s="21"/>
      <c r="W284" s="21"/>
      <c r="X284" s="21"/>
      <c r="Y284" s="21"/>
    </row>
    <row r="285" spans="1:25" ht="78.75" x14ac:dyDescent="0.2">
      <c r="A285" s="13">
        <v>48</v>
      </c>
      <c r="B285" s="14">
        <v>1</v>
      </c>
      <c r="C285" s="28" t="s">
        <v>288</v>
      </c>
      <c r="D285" s="29" t="s">
        <v>31</v>
      </c>
      <c r="E285" s="29">
        <v>75</v>
      </c>
      <c r="F285" s="30" t="s">
        <v>289</v>
      </c>
      <c r="G285" s="31">
        <v>1</v>
      </c>
      <c r="H285" s="31">
        <v>1</v>
      </c>
      <c r="I285" s="31">
        <v>1</v>
      </c>
      <c r="J285" s="31">
        <v>1</v>
      </c>
      <c r="K285" s="31">
        <v>1</v>
      </c>
      <c r="L285" s="32">
        <v>1</v>
      </c>
      <c r="M285" s="19">
        <f t="shared" ref="M285:M289" si="86">AVERAGE(G285:K285)</f>
        <v>1</v>
      </c>
      <c r="N285" s="20">
        <f t="shared" ref="N285:N289" si="87">IF(LEN(TRIM(C285))=0,0,LEN(TRIM(C285))-LEN(SUBSTITUTE(C285," ",""))+1)</f>
        <v>76</v>
      </c>
      <c r="O285" s="21"/>
      <c r="P285" s="21"/>
      <c r="Q285" s="21"/>
      <c r="R285" s="21"/>
      <c r="S285" s="21"/>
      <c r="T285" s="21"/>
      <c r="U285" s="21"/>
      <c r="V285" s="21"/>
      <c r="W285" s="21"/>
      <c r="X285" s="21"/>
      <c r="Y285" s="21"/>
    </row>
    <row r="286" spans="1:25" ht="78.75" x14ac:dyDescent="0.2">
      <c r="A286" s="13">
        <v>48</v>
      </c>
      <c r="B286" s="14">
        <v>2</v>
      </c>
      <c r="C286" s="28" t="s">
        <v>290</v>
      </c>
      <c r="D286" s="29" t="s">
        <v>31</v>
      </c>
      <c r="E286" s="29">
        <v>75</v>
      </c>
      <c r="F286" s="30" t="s">
        <v>289</v>
      </c>
      <c r="G286" s="31">
        <v>0.8</v>
      </c>
      <c r="H286" s="31">
        <v>0.8</v>
      </c>
      <c r="I286" s="31">
        <v>0.8</v>
      </c>
      <c r="J286" s="31">
        <v>1</v>
      </c>
      <c r="K286" s="31">
        <v>0.35</v>
      </c>
      <c r="L286" s="32">
        <v>3</v>
      </c>
      <c r="M286" s="19">
        <f t="shared" si="86"/>
        <v>0.75000000000000011</v>
      </c>
      <c r="N286" s="20">
        <f t="shared" si="87"/>
        <v>81</v>
      </c>
      <c r="O286" s="21"/>
      <c r="P286" s="21"/>
      <c r="Q286" s="21"/>
      <c r="R286" s="21"/>
      <c r="S286" s="21"/>
      <c r="T286" s="21"/>
      <c r="U286" s="21"/>
      <c r="V286" s="21"/>
      <c r="W286" s="21"/>
      <c r="X286" s="21"/>
      <c r="Y286" s="21"/>
    </row>
    <row r="287" spans="1:25" ht="89.25" x14ac:dyDescent="0.2">
      <c r="A287" s="13">
        <v>48</v>
      </c>
      <c r="B287" s="14">
        <v>3</v>
      </c>
      <c r="C287" s="28" t="s">
        <v>291</v>
      </c>
      <c r="D287" s="29" t="s">
        <v>31</v>
      </c>
      <c r="E287" s="29">
        <v>75</v>
      </c>
      <c r="F287" s="30" t="s">
        <v>289</v>
      </c>
      <c r="G287" s="31">
        <v>0.7</v>
      </c>
      <c r="H287" s="31">
        <v>0.8</v>
      </c>
      <c r="I287" s="31">
        <v>0.7</v>
      </c>
      <c r="J287" s="31">
        <v>1</v>
      </c>
      <c r="K287" s="31">
        <v>0.35</v>
      </c>
      <c r="L287" s="32">
        <v>4</v>
      </c>
      <c r="M287" s="19">
        <f t="shared" si="86"/>
        <v>0.71000000000000008</v>
      </c>
      <c r="N287" s="20">
        <f t="shared" si="87"/>
        <v>88</v>
      </c>
      <c r="O287" s="21"/>
      <c r="P287" s="21"/>
      <c r="Q287" s="21"/>
      <c r="R287" s="21"/>
      <c r="S287" s="21"/>
      <c r="T287" s="21"/>
      <c r="U287" s="21"/>
      <c r="V287" s="21"/>
      <c r="W287" s="21"/>
      <c r="X287" s="21"/>
      <c r="Y287" s="21"/>
    </row>
    <row r="288" spans="1:25" ht="89.25" x14ac:dyDescent="0.2">
      <c r="A288" s="13">
        <v>48</v>
      </c>
      <c r="B288" s="14">
        <v>4</v>
      </c>
      <c r="C288" s="28" t="s">
        <v>292</v>
      </c>
      <c r="D288" s="29" t="s">
        <v>31</v>
      </c>
      <c r="E288" s="29">
        <v>75</v>
      </c>
      <c r="F288" s="30" t="s">
        <v>289</v>
      </c>
      <c r="G288" s="31">
        <v>0.9</v>
      </c>
      <c r="H288" s="31">
        <v>0.9</v>
      </c>
      <c r="I288" s="31">
        <v>0.95</v>
      </c>
      <c r="J288" s="31">
        <v>1</v>
      </c>
      <c r="K288" s="31">
        <v>0.35</v>
      </c>
      <c r="L288" s="32">
        <v>2</v>
      </c>
      <c r="M288" s="19">
        <f t="shared" si="86"/>
        <v>0.82</v>
      </c>
      <c r="N288" s="20">
        <f t="shared" si="87"/>
        <v>87</v>
      </c>
      <c r="O288" s="21"/>
      <c r="P288" s="21"/>
      <c r="Q288" s="21"/>
      <c r="R288" s="21"/>
      <c r="S288" s="21"/>
      <c r="T288" s="21"/>
      <c r="U288" s="21"/>
      <c r="V288" s="21"/>
      <c r="W288" s="21"/>
      <c r="X288" s="21"/>
      <c r="Y288" s="21"/>
    </row>
    <row r="289" spans="1:25" ht="56.25" x14ac:dyDescent="0.2">
      <c r="A289" s="13">
        <v>48</v>
      </c>
      <c r="B289" s="14">
        <v>5</v>
      </c>
      <c r="C289" s="28" t="s">
        <v>293</v>
      </c>
      <c r="D289" s="29" t="s">
        <v>31</v>
      </c>
      <c r="E289" s="29">
        <v>75</v>
      </c>
      <c r="F289" s="30" t="s">
        <v>289</v>
      </c>
      <c r="G289" s="31">
        <v>0.4</v>
      </c>
      <c r="H289" s="31">
        <v>0.5</v>
      </c>
      <c r="I289" s="31">
        <v>0.5</v>
      </c>
      <c r="J289" s="31">
        <v>0.8</v>
      </c>
      <c r="K289" s="31">
        <v>0.35</v>
      </c>
      <c r="L289" s="32">
        <v>5</v>
      </c>
      <c r="M289" s="19">
        <f t="shared" si="86"/>
        <v>0.51</v>
      </c>
      <c r="N289" s="20">
        <f t="shared" si="87"/>
        <v>56</v>
      </c>
      <c r="O289" s="21"/>
      <c r="P289" s="21"/>
      <c r="Q289" s="21"/>
      <c r="R289" s="21"/>
      <c r="S289" s="21"/>
      <c r="T289" s="21"/>
      <c r="U289" s="21"/>
      <c r="V289" s="21"/>
      <c r="W289" s="21"/>
      <c r="X289" s="21"/>
      <c r="Y289" s="21"/>
    </row>
    <row r="290" spans="1:25" x14ac:dyDescent="0.15">
      <c r="A290" s="24"/>
      <c r="B290" s="24"/>
      <c r="C290" s="25"/>
      <c r="D290" s="24"/>
      <c r="E290" s="24"/>
      <c r="F290" s="24"/>
      <c r="G290" s="24"/>
      <c r="H290" s="24"/>
      <c r="I290" s="24"/>
      <c r="J290" s="24"/>
      <c r="K290" s="24"/>
      <c r="L290" s="24"/>
      <c r="M290" s="24"/>
      <c r="N290" s="26"/>
      <c r="O290" s="21"/>
      <c r="P290" s="21"/>
      <c r="Q290" s="21"/>
      <c r="R290" s="21"/>
      <c r="S290" s="21"/>
      <c r="T290" s="21"/>
      <c r="U290" s="21"/>
      <c r="V290" s="21"/>
      <c r="W290" s="21"/>
      <c r="X290" s="21"/>
      <c r="Y290" s="21"/>
    </row>
    <row r="291" spans="1:25" ht="78.75" x14ac:dyDescent="0.2">
      <c r="A291" s="13">
        <v>49</v>
      </c>
      <c r="B291" s="14">
        <v>1</v>
      </c>
      <c r="C291" s="28" t="s">
        <v>294</v>
      </c>
      <c r="D291" s="29" t="s">
        <v>295</v>
      </c>
      <c r="E291" s="29">
        <v>90</v>
      </c>
      <c r="F291" s="30" t="s">
        <v>296</v>
      </c>
      <c r="G291" s="31">
        <v>1</v>
      </c>
      <c r="H291" s="31">
        <v>1</v>
      </c>
      <c r="I291" s="31">
        <v>1</v>
      </c>
      <c r="J291" s="31">
        <v>1</v>
      </c>
      <c r="K291" s="31">
        <v>1</v>
      </c>
      <c r="L291" s="32">
        <v>1</v>
      </c>
      <c r="M291" s="19">
        <f t="shared" ref="M291:M295" si="88">AVERAGE(G291:K291)</f>
        <v>1</v>
      </c>
      <c r="N291" s="20">
        <f t="shared" ref="N291:N295" si="89">IF(LEN(TRIM(C291))=0,0,LEN(TRIM(C291))-LEN(SUBSTITUTE(C291," ",""))+1)</f>
        <v>91</v>
      </c>
      <c r="O291" s="21"/>
      <c r="P291" s="21"/>
      <c r="Q291" s="21"/>
      <c r="R291" s="21"/>
      <c r="S291" s="21"/>
      <c r="T291" s="21"/>
      <c r="U291" s="21"/>
      <c r="V291" s="21"/>
      <c r="W291" s="21"/>
      <c r="X291" s="21"/>
      <c r="Y291" s="21"/>
    </row>
    <row r="292" spans="1:25" ht="89.25" x14ac:dyDescent="0.2">
      <c r="A292" s="13">
        <v>49</v>
      </c>
      <c r="B292" s="14">
        <v>2</v>
      </c>
      <c r="C292" s="28" t="s">
        <v>297</v>
      </c>
      <c r="D292" s="29" t="s">
        <v>295</v>
      </c>
      <c r="E292" s="29">
        <v>90</v>
      </c>
      <c r="F292" s="30" t="s">
        <v>296</v>
      </c>
      <c r="G292" s="31">
        <v>0.7</v>
      </c>
      <c r="H292" s="31">
        <v>0.8</v>
      </c>
      <c r="I292" s="31">
        <v>0.7</v>
      </c>
      <c r="J292" s="31">
        <v>1</v>
      </c>
      <c r="K292" s="31">
        <v>0.5</v>
      </c>
      <c r="L292" s="32">
        <v>4</v>
      </c>
      <c r="M292" s="19">
        <f t="shared" si="88"/>
        <v>0.74</v>
      </c>
      <c r="N292" s="20">
        <f t="shared" si="89"/>
        <v>94</v>
      </c>
      <c r="O292" s="21"/>
      <c r="P292" s="21"/>
      <c r="Q292" s="21"/>
      <c r="R292" s="21"/>
      <c r="S292" s="21"/>
      <c r="T292" s="21"/>
      <c r="U292" s="21"/>
      <c r="V292" s="21"/>
      <c r="W292" s="21"/>
      <c r="X292" s="21"/>
      <c r="Y292" s="21"/>
    </row>
    <row r="293" spans="1:25" ht="78.75" x14ac:dyDescent="0.2">
      <c r="A293" s="13">
        <v>49</v>
      </c>
      <c r="B293" s="14">
        <v>3</v>
      </c>
      <c r="C293" s="28" t="s">
        <v>298</v>
      </c>
      <c r="D293" s="29" t="s">
        <v>295</v>
      </c>
      <c r="E293" s="29">
        <v>90</v>
      </c>
      <c r="F293" s="30" t="s">
        <v>296</v>
      </c>
      <c r="G293" s="31">
        <v>0.85</v>
      </c>
      <c r="H293" s="31">
        <v>0.9</v>
      </c>
      <c r="I293" s="31">
        <v>0.9</v>
      </c>
      <c r="J293" s="31">
        <v>0.95</v>
      </c>
      <c r="K293" s="31">
        <v>1</v>
      </c>
      <c r="L293" s="32">
        <v>2</v>
      </c>
      <c r="M293" s="19">
        <f t="shared" si="88"/>
        <v>0.91999999999999993</v>
      </c>
      <c r="N293" s="20">
        <f t="shared" si="89"/>
        <v>86</v>
      </c>
      <c r="O293" s="21"/>
      <c r="P293" s="21"/>
      <c r="Q293" s="21"/>
      <c r="R293" s="21"/>
      <c r="S293" s="21"/>
      <c r="T293" s="21"/>
      <c r="U293" s="21"/>
      <c r="V293" s="21"/>
      <c r="W293" s="21"/>
      <c r="X293" s="21"/>
      <c r="Y293" s="21"/>
    </row>
    <row r="294" spans="1:25" ht="67.5" x14ac:dyDescent="0.2">
      <c r="A294" s="13">
        <v>49</v>
      </c>
      <c r="B294" s="14">
        <v>4</v>
      </c>
      <c r="C294" s="28" t="s">
        <v>299</v>
      </c>
      <c r="D294" s="29" t="s">
        <v>295</v>
      </c>
      <c r="E294" s="29">
        <v>90</v>
      </c>
      <c r="F294" s="30" t="s">
        <v>296</v>
      </c>
      <c r="G294" s="31">
        <v>0.9</v>
      </c>
      <c r="H294" s="31">
        <v>0.8</v>
      </c>
      <c r="I294" s="31">
        <v>0.8</v>
      </c>
      <c r="J294" s="31">
        <v>0.8</v>
      </c>
      <c r="K294" s="31">
        <v>0.5</v>
      </c>
      <c r="L294" s="32">
        <v>3</v>
      </c>
      <c r="M294" s="19">
        <f t="shared" si="88"/>
        <v>0.76</v>
      </c>
      <c r="N294" s="20">
        <f t="shared" si="89"/>
        <v>77</v>
      </c>
      <c r="O294" s="21"/>
      <c r="P294" s="21"/>
      <c r="Q294" s="21"/>
      <c r="R294" s="21"/>
      <c r="S294" s="21"/>
      <c r="T294" s="21"/>
      <c r="U294" s="21"/>
      <c r="V294" s="21"/>
      <c r="W294" s="21"/>
      <c r="X294" s="21"/>
      <c r="Y294" s="21"/>
    </row>
    <row r="295" spans="1:25" ht="89.25" x14ac:dyDescent="0.2">
      <c r="A295" s="13">
        <v>49</v>
      </c>
      <c r="B295" s="14">
        <v>5</v>
      </c>
      <c r="C295" s="28" t="s">
        <v>300</v>
      </c>
      <c r="D295" s="29" t="s">
        <v>295</v>
      </c>
      <c r="E295" s="29">
        <v>90</v>
      </c>
      <c r="F295" s="30" t="s">
        <v>296</v>
      </c>
      <c r="G295" s="31">
        <v>0.8</v>
      </c>
      <c r="H295" s="31">
        <v>0.6</v>
      </c>
      <c r="I295" s="31">
        <v>0.6</v>
      </c>
      <c r="J295" s="31">
        <v>0.9</v>
      </c>
      <c r="K295" s="31">
        <v>0.5</v>
      </c>
      <c r="L295" s="32">
        <v>5</v>
      </c>
      <c r="M295" s="19">
        <f t="shared" si="88"/>
        <v>0.67999999999999994</v>
      </c>
      <c r="N295" s="20">
        <f t="shared" si="89"/>
        <v>83</v>
      </c>
      <c r="O295" s="21"/>
      <c r="P295" s="21"/>
      <c r="Q295" s="21"/>
      <c r="R295" s="21"/>
      <c r="S295" s="21"/>
      <c r="T295" s="21"/>
      <c r="U295" s="21"/>
      <c r="V295" s="21"/>
      <c r="W295" s="21"/>
      <c r="X295" s="21"/>
      <c r="Y295" s="21"/>
    </row>
    <row r="296" spans="1:25" x14ac:dyDescent="0.15">
      <c r="A296" s="24"/>
      <c r="B296" s="24"/>
      <c r="C296" s="25"/>
      <c r="D296" s="24"/>
      <c r="E296" s="24"/>
      <c r="F296" s="24"/>
      <c r="G296" s="24"/>
      <c r="H296" s="24"/>
      <c r="I296" s="24"/>
      <c r="J296" s="24"/>
      <c r="K296" s="24"/>
      <c r="L296" s="24"/>
      <c r="M296" s="24"/>
      <c r="N296" s="26"/>
      <c r="O296" s="21"/>
      <c r="P296" s="21"/>
      <c r="Q296" s="21"/>
      <c r="R296" s="21"/>
      <c r="S296" s="21"/>
      <c r="T296" s="21"/>
      <c r="U296" s="21"/>
      <c r="V296" s="21"/>
      <c r="W296" s="21"/>
      <c r="X296" s="21"/>
      <c r="Y296" s="21"/>
    </row>
    <row r="297" spans="1:25" ht="100.5" x14ac:dyDescent="0.2">
      <c r="A297" s="13">
        <v>50</v>
      </c>
      <c r="B297" s="14">
        <v>1</v>
      </c>
      <c r="C297" s="28" t="s">
        <v>301</v>
      </c>
      <c r="D297" s="29" t="s">
        <v>17</v>
      </c>
      <c r="E297" s="29">
        <v>100</v>
      </c>
      <c r="F297" s="30" t="s">
        <v>302</v>
      </c>
      <c r="G297" s="31">
        <v>1</v>
      </c>
      <c r="H297" s="31">
        <v>1</v>
      </c>
      <c r="I297" s="31">
        <v>1</v>
      </c>
      <c r="J297" s="31">
        <v>1</v>
      </c>
      <c r="K297" s="31">
        <v>1</v>
      </c>
      <c r="L297" s="32">
        <v>1</v>
      </c>
      <c r="M297" s="19">
        <f t="shared" ref="M297:M301" si="90">AVERAGE(G297:K297)</f>
        <v>1</v>
      </c>
      <c r="N297" s="20">
        <f t="shared" ref="N297:N301" si="91">IF(LEN(TRIM(C297))=0,0,LEN(TRIM(C297))-LEN(SUBSTITUTE(C297," ",""))+1)</f>
        <v>101</v>
      </c>
      <c r="O297" s="21"/>
      <c r="P297" s="21"/>
      <c r="Q297" s="21"/>
      <c r="R297" s="21"/>
      <c r="S297" s="21"/>
      <c r="T297" s="21"/>
      <c r="U297" s="21"/>
      <c r="V297" s="21"/>
      <c r="W297" s="21"/>
      <c r="X297" s="21"/>
      <c r="Y297" s="21"/>
    </row>
    <row r="298" spans="1:25" ht="89.25" x14ac:dyDescent="0.2">
      <c r="A298" s="13">
        <v>50</v>
      </c>
      <c r="B298" s="14">
        <v>2</v>
      </c>
      <c r="C298" s="28" t="s">
        <v>303</v>
      </c>
      <c r="D298" s="29" t="s">
        <v>17</v>
      </c>
      <c r="E298" s="29">
        <v>100</v>
      </c>
      <c r="F298" s="30" t="s">
        <v>302</v>
      </c>
      <c r="G298" s="31">
        <v>0.9</v>
      </c>
      <c r="H298" s="31">
        <v>0.9</v>
      </c>
      <c r="I298" s="31">
        <v>0.9</v>
      </c>
      <c r="J298" s="31">
        <v>0.95</v>
      </c>
      <c r="K298" s="31">
        <v>1</v>
      </c>
      <c r="L298" s="32">
        <v>2</v>
      </c>
      <c r="M298" s="19">
        <f t="shared" si="90"/>
        <v>0.93</v>
      </c>
      <c r="N298" s="20">
        <f t="shared" si="91"/>
        <v>97</v>
      </c>
      <c r="O298" s="21"/>
      <c r="P298" s="21"/>
      <c r="Q298" s="21"/>
      <c r="R298" s="21"/>
      <c r="S298" s="21"/>
      <c r="T298" s="21"/>
      <c r="U298" s="21"/>
      <c r="V298" s="21"/>
      <c r="W298" s="21"/>
      <c r="X298" s="21"/>
      <c r="Y298" s="21"/>
    </row>
    <row r="299" spans="1:25" ht="89.25" x14ac:dyDescent="0.2">
      <c r="A299" s="13">
        <v>50</v>
      </c>
      <c r="B299" s="14">
        <v>3</v>
      </c>
      <c r="C299" s="28" t="s">
        <v>304</v>
      </c>
      <c r="D299" s="29" t="s">
        <v>17</v>
      </c>
      <c r="E299" s="29">
        <v>100</v>
      </c>
      <c r="F299" s="30" t="s">
        <v>302</v>
      </c>
      <c r="G299" s="31">
        <v>0.9</v>
      </c>
      <c r="H299" s="31">
        <v>0.6</v>
      </c>
      <c r="I299" s="31">
        <v>0.8</v>
      </c>
      <c r="J299" s="31">
        <v>0.9</v>
      </c>
      <c r="K299" s="31">
        <v>0.75</v>
      </c>
      <c r="L299" s="32">
        <v>4</v>
      </c>
      <c r="M299" s="19">
        <f t="shared" si="90"/>
        <v>0.78999999999999992</v>
      </c>
      <c r="N299" s="20">
        <f t="shared" si="91"/>
        <v>92</v>
      </c>
      <c r="O299" s="21"/>
      <c r="P299" s="21"/>
      <c r="Q299" s="21"/>
      <c r="R299" s="21"/>
      <c r="S299" s="21"/>
      <c r="T299" s="21"/>
      <c r="U299" s="21"/>
      <c r="V299" s="21"/>
      <c r="W299" s="21"/>
      <c r="X299" s="21"/>
      <c r="Y299" s="21"/>
    </row>
    <row r="300" spans="1:25" ht="67.5" x14ac:dyDescent="0.2">
      <c r="A300" s="13">
        <v>50</v>
      </c>
      <c r="B300" s="14">
        <v>4</v>
      </c>
      <c r="C300" s="28" t="s">
        <v>305</v>
      </c>
      <c r="D300" s="29" t="s">
        <v>17</v>
      </c>
      <c r="E300" s="29">
        <v>100</v>
      </c>
      <c r="F300" s="30" t="s">
        <v>302</v>
      </c>
      <c r="G300" s="31">
        <v>0.8</v>
      </c>
      <c r="H300" s="31">
        <v>0.8</v>
      </c>
      <c r="I300" s="31">
        <v>0.7</v>
      </c>
      <c r="J300" s="31">
        <v>0.75</v>
      </c>
      <c r="K300" s="31">
        <v>1</v>
      </c>
      <c r="L300" s="32">
        <v>3</v>
      </c>
      <c r="M300" s="19">
        <f t="shared" si="90"/>
        <v>0.80999999999999994</v>
      </c>
      <c r="N300" s="20">
        <f t="shared" si="91"/>
        <v>75</v>
      </c>
      <c r="O300" s="21"/>
      <c r="P300" s="21"/>
      <c r="Q300" s="21"/>
      <c r="R300" s="21"/>
      <c r="S300" s="21"/>
      <c r="T300" s="21"/>
      <c r="U300" s="21"/>
      <c r="V300" s="21"/>
      <c r="W300" s="21"/>
      <c r="X300" s="21"/>
      <c r="Y300" s="21"/>
    </row>
    <row r="301" spans="1:25" ht="78.75" x14ac:dyDescent="0.2">
      <c r="A301" s="13">
        <v>50</v>
      </c>
      <c r="B301" s="14">
        <v>5</v>
      </c>
      <c r="C301" s="28" t="s">
        <v>306</v>
      </c>
      <c r="D301" s="29" t="s">
        <v>17</v>
      </c>
      <c r="E301" s="29">
        <v>100</v>
      </c>
      <c r="F301" s="30" t="s">
        <v>302</v>
      </c>
      <c r="G301" s="31">
        <v>0.7</v>
      </c>
      <c r="H301" s="31">
        <v>0.8</v>
      </c>
      <c r="I301" s="31">
        <v>0.7</v>
      </c>
      <c r="J301" s="31">
        <v>0.9</v>
      </c>
      <c r="K301" s="31">
        <v>0.75</v>
      </c>
      <c r="L301" s="32">
        <v>5</v>
      </c>
      <c r="M301" s="19">
        <f t="shared" si="90"/>
        <v>0.77</v>
      </c>
      <c r="N301" s="20">
        <f t="shared" si="91"/>
        <v>87</v>
      </c>
      <c r="O301" s="21"/>
      <c r="P301" s="21"/>
      <c r="Q301" s="21"/>
      <c r="R301" s="21"/>
      <c r="S301" s="21"/>
      <c r="T301" s="21"/>
      <c r="U301" s="21"/>
      <c r="V301" s="21"/>
      <c r="W301" s="21"/>
      <c r="X301" s="21"/>
      <c r="Y301" s="21"/>
    </row>
    <row r="302" spans="1:25" x14ac:dyDescent="0.15">
      <c r="A302" s="24"/>
      <c r="B302" s="24"/>
      <c r="C302" s="25"/>
      <c r="D302" s="24"/>
      <c r="E302" s="24"/>
      <c r="F302" s="24"/>
      <c r="G302" s="24"/>
      <c r="H302" s="24"/>
      <c r="I302" s="24"/>
      <c r="J302" s="24"/>
      <c r="K302" s="24"/>
      <c r="L302" s="24"/>
      <c r="M302" s="24"/>
      <c r="N302" s="26"/>
      <c r="O302" s="21"/>
      <c r="P302" s="21"/>
      <c r="Q302" s="21"/>
      <c r="R302" s="21"/>
      <c r="S302" s="21"/>
      <c r="T302" s="21"/>
      <c r="U302" s="21"/>
      <c r="V302" s="21"/>
      <c r="W302" s="21"/>
      <c r="X302" s="21"/>
      <c r="Y302" s="21"/>
    </row>
    <row r="303" spans="1:25" ht="78.75" x14ac:dyDescent="0.2">
      <c r="A303" s="13">
        <v>51</v>
      </c>
      <c r="B303" s="14">
        <v>1</v>
      </c>
      <c r="C303" s="28" t="s">
        <v>307</v>
      </c>
      <c r="D303" s="29" t="s">
        <v>204</v>
      </c>
      <c r="E303" s="29">
        <v>90</v>
      </c>
      <c r="F303" s="30" t="s">
        <v>308</v>
      </c>
      <c r="G303" s="31">
        <v>1</v>
      </c>
      <c r="H303" s="31">
        <v>1</v>
      </c>
      <c r="I303" s="31">
        <v>1</v>
      </c>
      <c r="J303" s="31">
        <v>1</v>
      </c>
      <c r="K303" s="31">
        <v>1</v>
      </c>
      <c r="L303" s="32">
        <v>1</v>
      </c>
      <c r="M303" s="19">
        <f t="shared" ref="M303:M307" si="92">AVERAGE(G303:K303)</f>
        <v>1</v>
      </c>
      <c r="N303" s="20">
        <f t="shared" ref="N303:N307" si="93">IF(LEN(TRIM(C303))=0,0,LEN(TRIM(C303))-LEN(SUBSTITUTE(C303," ",""))+1)</f>
        <v>88</v>
      </c>
      <c r="O303" s="21"/>
      <c r="P303" s="21"/>
      <c r="Q303" s="21"/>
      <c r="R303" s="21"/>
      <c r="S303" s="21"/>
      <c r="T303" s="21"/>
      <c r="U303" s="21"/>
      <c r="V303" s="21"/>
      <c r="W303" s="21"/>
      <c r="X303" s="21"/>
      <c r="Y303" s="21"/>
    </row>
    <row r="304" spans="1:25" ht="78.75" x14ac:dyDescent="0.2">
      <c r="A304" s="13">
        <v>51</v>
      </c>
      <c r="B304" s="14">
        <v>2</v>
      </c>
      <c r="C304" s="28" t="s">
        <v>309</v>
      </c>
      <c r="D304" s="29" t="s">
        <v>204</v>
      </c>
      <c r="E304" s="29">
        <v>90</v>
      </c>
      <c r="F304" s="30" t="s">
        <v>308</v>
      </c>
      <c r="G304" s="31">
        <v>0.8</v>
      </c>
      <c r="H304" s="31">
        <v>0.8</v>
      </c>
      <c r="I304" s="31">
        <v>0.8</v>
      </c>
      <c r="J304" s="31">
        <v>0.95</v>
      </c>
      <c r="K304" s="31">
        <v>1</v>
      </c>
      <c r="L304" s="32">
        <v>2</v>
      </c>
      <c r="M304" s="19">
        <f t="shared" si="92"/>
        <v>0.87000000000000011</v>
      </c>
      <c r="N304" s="20">
        <f t="shared" si="93"/>
        <v>82</v>
      </c>
      <c r="O304" s="21"/>
      <c r="P304" s="21"/>
      <c r="Q304" s="21"/>
      <c r="R304" s="21"/>
      <c r="S304" s="21"/>
      <c r="T304" s="21"/>
      <c r="U304" s="21"/>
      <c r="V304" s="21"/>
      <c r="W304" s="21"/>
      <c r="X304" s="21"/>
      <c r="Y304" s="21"/>
    </row>
    <row r="305" spans="1:25" ht="68.25" x14ac:dyDescent="0.2">
      <c r="A305" s="13">
        <v>51</v>
      </c>
      <c r="B305" s="14">
        <v>3</v>
      </c>
      <c r="C305" s="28" t="s">
        <v>310</v>
      </c>
      <c r="D305" s="29" t="s">
        <v>204</v>
      </c>
      <c r="E305" s="29">
        <v>90</v>
      </c>
      <c r="F305" s="30" t="s">
        <v>308</v>
      </c>
      <c r="G305" s="31">
        <v>0.7</v>
      </c>
      <c r="H305" s="31">
        <v>0.5</v>
      </c>
      <c r="I305" s="31">
        <v>0.5</v>
      </c>
      <c r="J305" s="31">
        <v>0.7</v>
      </c>
      <c r="K305" s="31">
        <v>0.35</v>
      </c>
      <c r="L305" s="32">
        <v>5</v>
      </c>
      <c r="M305" s="19">
        <f t="shared" si="92"/>
        <v>0.55000000000000004</v>
      </c>
      <c r="N305" s="20">
        <f t="shared" si="93"/>
        <v>56</v>
      </c>
      <c r="O305" s="21"/>
      <c r="P305" s="21"/>
      <c r="Q305" s="21"/>
      <c r="R305" s="21"/>
      <c r="S305" s="21"/>
      <c r="T305" s="21"/>
      <c r="U305" s="21"/>
      <c r="V305" s="21"/>
      <c r="W305" s="21"/>
      <c r="X305" s="21"/>
      <c r="Y305" s="21"/>
    </row>
    <row r="306" spans="1:25" ht="78.75" x14ac:dyDescent="0.2">
      <c r="A306" s="13">
        <v>51</v>
      </c>
      <c r="B306" s="14">
        <v>4</v>
      </c>
      <c r="C306" s="28" t="s">
        <v>311</v>
      </c>
      <c r="D306" s="29" t="s">
        <v>204</v>
      </c>
      <c r="E306" s="29">
        <v>90</v>
      </c>
      <c r="F306" s="30" t="s">
        <v>308</v>
      </c>
      <c r="G306" s="31">
        <v>0.8</v>
      </c>
      <c r="H306" s="31">
        <v>0.7</v>
      </c>
      <c r="I306" s="31">
        <v>0.7</v>
      </c>
      <c r="J306" s="31">
        <v>0.9</v>
      </c>
      <c r="K306" s="31">
        <v>1</v>
      </c>
      <c r="L306" s="32">
        <v>3</v>
      </c>
      <c r="M306" s="19">
        <f t="shared" si="92"/>
        <v>0.82</v>
      </c>
      <c r="N306" s="20">
        <f t="shared" si="93"/>
        <v>77</v>
      </c>
      <c r="O306" s="21"/>
      <c r="P306" s="21"/>
      <c r="Q306" s="21"/>
      <c r="R306" s="21"/>
      <c r="S306" s="21"/>
      <c r="T306" s="21"/>
      <c r="U306" s="21"/>
      <c r="V306" s="21"/>
      <c r="W306" s="21"/>
      <c r="X306" s="21"/>
      <c r="Y306" s="21"/>
    </row>
    <row r="307" spans="1:25" ht="68.25" x14ac:dyDescent="0.2">
      <c r="A307" s="13">
        <v>51</v>
      </c>
      <c r="B307" s="14">
        <v>5</v>
      </c>
      <c r="C307" s="28" t="s">
        <v>312</v>
      </c>
      <c r="D307" s="29" t="s">
        <v>204</v>
      </c>
      <c r="E307" s="29">
        <v>90</v>
      </c>
      <c r="F307" s="30" t="s">
        <v>308</v>
      </c>
      <c r="G307" s="31">
        <v>0.8</v>
      </c>
      <c r="H307" s="31">
        <v>0.8</v>
      </c>
      <c r="I307" s="31">
        <v>0.8</v>
      </c>
      <c r="J307" s="31">
        <v>0.8</v>
      </c>
      <c r="K307" s="31">
        <v>0.35</v>
      </c>
      <c r="L307" s="32">
        <v>4</v>
      </c>
      <c r="M307" s="19">
        <f t="shared" si="92"/>
        <v>0.71000000000000008</v>
      </c>
      <c r="N307" s="20">
        <f t="shared" si="93"/>
        <v>61</v>
      </c>
      <c r="O307" s="21"/>
      <c r="P307" s="21"/>
      <c r="Q307" s="21"/>
      <c r="R307" s="21"/>
      <c r="S307" s="21"/>
      <c r="T307" s="21"/>
      <c r="U307" s="21"/>
      <c r="V307" s="21"/>
      <c r="W307" s="21"/>
      <c r="X307" s="21"/>
      <c r="Y307" s="21"/>
    </row>
    <row r="308" spans="1:25" x14ac:dyDescent="0.15">
      <c r="A308" s="24"/>
      <c r="B308" s="24"/>
      <c r="C308" s="25"/>
      <c r="D308" s="24"/>
      <c r="E308" s="24"/>
      <c r="F308" s="24"/>
      <c r="G308" s="24"/>
      <c r="H308" s="24"/>
      <c r="I308" s="24"/>
      <c r="J308" s="24"/>
      <c r="K308" s="24"/>
      <c r="L308" s="24"/>
      <c r="M308" s="24"/>
      <c r="N308" s="26"/>
      <c r="O308" s="21"/>
      <c r="P308" s="21"/>
      <c r="Q308" s="21"/>
      <c r="R308" s="21"/>
      <c r="S308" s="21"/>
      <c r="T308" s="21"/>
      <c r="U308" s="21"/>
      <c r="V308" s="21"/>
      <c r="W308" s="21"/>
      <c r="X308" s="21"/>
      <c r="Y308" s="21"/>
    </row>
    <row r="309" spans="1:25" ht="100.5" x14ac:dyDescent="0.2">
      <c r="A309" s="13">
        <v>52</v>
      </c>
      <c r="B309" s="14">
        <v>1</v>
      </c>
      <c r="C309" s="28" t="s">
        <v>313</v>
      </c>
      <c r="D309" s="29" t="s">
        <v>31</v>
      </c>
      <c r="E309" s="29">
        <v>90</v>
      </c>
      <c r="F309" s="30" t="s">
        <v>314</v>
      </c>
      <c r="G309" s="31">
        <v>1</v>
      </c>
      <c r="H309" s="31">
        <v>1</v>
      </c>
      <c r="I309" s="31">
        <v>1</v>
      </c>
      <c r="J309" s="31">
        <v>1</v>
      </c>
      <c r="K309" s="31">
        <v>1</v>
      </c>
      <c r="L309" s="32">
        <v>1</v>
      </c>
      <c r="M309" s="19">
        <f t="shared" ref="M309:M313" si="94">AVERAGE(G309:K309)</f>
        <v>1</v>
      </c>
      <c r="N309" s="20">
        <f t="shared" ref="N309:N313" si="95">IF(LEN(TRIM(C309))=0,0,LEN(TRIM(C309))-LEN(SUBSTITUTE(C309," ",""))+1)</f>
        <v>91</v>
      </c>
      <c r="O309" s="21"/>
      <c r="P309" s="21"/>
      <c r="Q309" s="21"/>
      <c r="R309" s="21"/>
      <c r="S309" s="21"/>
      <c r="T309" s="21"/>
      <c r="U309" s="21"/>
      <c r="V309" s="21"/>
      <c r="W309" s="21"/>
      <c r="X309" s="21"/>
      <c r="Y309" s="21"/>
    </row>
    <row r="310" spans="1:25" ht="67.5" x14ac:dyDescent="0.2">
      <c r="A310" s="13">
        <v>52</v>
      </c>
      <c r="B310" s="14">
        <v>2</v>
      </c>
      <c r="C310" s="28" t="s">
        <v>315</v>
      </c>
      <c r="D310" s="29" t="s">
        <v>31</v>
      </c>
      <c r="E310" s="29">
        <v>90</v>
      </c>
      <c r="F310" s="30" t="s">
        <v>314</v>
      </c>
      <c r="G310" s="31">
        <v>0.6</v>
      </c>
      <c r="H310" s="31">
        <v>0.5</v>
      </c>
      <c r="I310" s="31">
        <v>0.6</v>
      </c>
      <c r="J310" s="31">
        <v>0.9</v>
      </c>
      <c r="K310" s="31">
        <v>0.35</v>
      </c>
      <c r="L310" s="32">
        <v>5</v>
      </c>
      <c r="M310" s="19">
        <f t="shared" si="94"/>
        <v>0.59000000000000008</v>
      </c>
      <c r="N310" s="20">
        <f t="shared" si="95"/>
        <v>81</v>
      </c>
      <c r="O310" s="21"/>
      <c r="P310" s="21"/>
      <c r="Q310" s="21"/>
      <c r="R310" s="21"/>
      <c r="S310" s="21"/>
      <c r="T310" s="21"/>
      <c r="U310" s="21"/>
      <c r="V310" s="21"/>
      <c r="W310" s="21"/>
      <c r="X310" s="21"/>
      <c r="Y310" s="21"/>
    </row>
    <row r="311" spans="1:25" ht="67.5" x14ac:dyDescent="0.2">
      <c r="A311" s="13">
        <v>52</v>
      </c>
      <c r="B311" s="14">
        <v>3</v>
      </c>
      <c r="C311" s="28" t="s">
        <v>316</v>
      </c>
      <c r="D311" s="29" t="s">
        <v>31</v>
      </c>
      <c r="E311" s="29">
        <v>90</v>
      </c>
      <c r="F311" s="30" t="s">
        <v>314</v>
      </c>
      <c r="G311" s="31">
        <v>0.7</v>
      </c>
      <c r="H311" s="31">
        <v>0.5</v>
      </c>
      <c r="I311" s="31">
        <v>0.6</v>
      </c>
      <c r="J311" s="31">
        <v>0.8</v>
      </c>
      <c r="K311" s="31">
        <v>0.75</v>
      </c>
      <c r="L311" s="32">
        <v>4</v>
      </c>
      <c r="M311" s="19">
        <f t="shared" si="94"/>
        <v>0.66999999999999993</v>
      </c>
      <c r="N311" s="20">
        <f t="shared" si="95"/>
        <v>70</v>
      </c>
      <c r="O311" s="21"/>
      <c r="P311" s="21"/>
      <c r="Q311" s="21"/>
      <c r="R311" s="21"/>
      <c r="S311" s="21"/>
      <c r="T311" s="21"/>
      <c r="U311" s="21"/>
      <c r="V311" s="21"/>
      <c r="W311" s="21"/>
      <c r="X311" s="21"/>
      <c r="Y311" s="21"/>
    </row>
    <row r="312" spans="1:25" ht="100.5" x14ac:dyDescent="0.2">
      <c r="A312" s="13">
        <v>52</v>
      </c>
      <c r="B312" s="14">
        <v>4</v>
      </c>
      <c r="C312" s="28" t="s">
        <v>317</v>
      </c>
      <c r="D312" s="29" t="s">
        <v>31</v>
      </c>
      <c r="E312" s="29">
        <v>90</v>
      </c>
      <c r="F312" s="30" t="s">
        <v>314</v>
      </c>
      <c r="G312" s="31">
        <v>0.9</v>
      </c>
      <c r="H312" s="31">
        <v>0.9</v>
      </c>
      <c r="I312" s="31">
        <v>0.8</v>
      </c>
      <c r="J312" s="31">
        <v>1</v>
      </c>
      <c r="K312" s="31">
        <v>0.35</v>
      </c>
      <c r="L312" s="32">
        <v>2</v>
      </c>
      <c r="M312" s="19">
        <f t="shared" si="94"/>
        <v>0.79</v>
      </c>
      <c r="N312" s="20">
        <f t="shared" si="95"/>
        <v>103</v>
      </c>
      <c r="O312" s="21"/>
      <c r="P312" s="21"/>
      <c r="Q312" s="21"/>
      <c r="R312" s="21"/>
      <c r="S312" s="21"/>
      <c r="T312" s="21"/>
      <c r="U312" s="21"/>
      <c r="V312" s="21"/>
      <c r="W312" s="21"/>
      <c r="X312" s="21"/>
      <c r="Y312" s="21"/>
    </row>
    <row r="313" spans="1:25" ht="78.75" x14ac:dyDescent="0.2">
      <c r="A313" s="13">
        <v>52</v>
      </c>
      <c r="B313" s="14">
        <v>5</v>
      </c>
      <c r="C313" s="28" t="s">
        <v>318</v>
      </c>
      <c r="D313" s="29" t="s">
        <v>31</v>
      </c>
      <c r="E313" s="29">
        <v>90</v>
      </c>
      <c r="F313" s="30" t="s">
        <v>314</v>
      </c>
      <c r="G313" s="31">
        <v>0.8</v>
      </c>
      <c r="H313" s="31">
        <v>0.7</v>
      </c>
      <c r="I313" s="31">
        <v>0.75</v>
      </c>
      <c r="J313" s="31">
        <v>0.8</v>
      </c>
      <c r="K313" s="31">
        <v>0.75</v>
      </c>
      <c r="L313" s="32">
        <v>3</v>
      </c>
      <c r="M313" s="19">
        <f t="shared" si="94"/>
        <v>0.76</v>
      </c>
      <c r="N313" s="20">
        <f t="shared" si="95"/>
        <v>70</v>
      </c>
      <c r="O313" s="21"/>
      <c r="P313" s="21"/>
      <c r="Q313" s="21"/>
      <c r="R313" s="21"/>
      <c r="S313" s="21"/>
      <c r="T313" s="21"/>
      <c r="U313" s="21"/>
      <c r="V313" s="21"/>
      <c r="W313" s="21"/>
      <c r="X313" s="21"/>
      <c r="Y313" s="21"/>
    </row>
    <row r="314" spans="1:25" x14ac:dyDescent="0.15">
      <c r="A314" s="24"/>
      <c r="B314" s="24"/>
      <c r="C314" s="25"/>
      <c r="D314" s="24"/>
      <c r="E314" s="24"/>
      <c r="F314" s="24"/>
      <c r="G314" s="24"/>
      <c r="H314" s="24"/>
      <c r="I314" s="24"/>
      <c r="J314" s="24"/>
      <c r="K314" s="24"/>
      <c r="L314" s="24"/>
      <c r="M314" s="24"/>
      <c r="N314" s="26"/>
      <c r="O314" s="21"/>
      <c r="P314" s="21"/>
      <c r="Q314" s="21"/>
      <c r="R314" s="21"/>
      <c r="S314" s="21"/>
      <c r="T314" s="21"/>
      <c r="U314" s="21"/>
      <c r="V314" s="21"/>
      <c r="W314" s="21"/>
      <c r="X314" s="21"/>
      <c r="Y314" s="21"/>
    </row>
    <row r="315" spans="1:25" ht="56.25" x14ac:dyDescent="0.2">
      <c r="A315" s="13">
        <v>53</v>
      </c>
      <c r="B315" s="14">
        <v>1</v>
      </c>
      <c r="C315" s="28" t="s">
        <v>319</v>
      </c>
      <c r="D315" s="29" t="s">
        <v>24</v>
      </c>
      <c r="E315" s="29">
        <v>60</v>
      </c>
      <c r="F315" s="30" t="s">
        <v>320</v>
      </c>
      <c r="G315" s="31">
        <v>1</v>
      </c>
      <c r="H315" s="31">
        <v>1</v>
      </c>
      <c r="I315" s="31">
        <v>1</v>
      </c>
      <c r="J315" s="31">
        <v>1</v>
      </c>
      <c r="K315" s="31">
        <v>1</v>
      </c>
      <c r="L315" s="32">
        <v>1</v>
      </c>
      <c r="M315" s="19">
        <f t="shared" ref="M315:M319" si="96">AVERAGE(G315:K315)</f>
        <v>1</v>
      </c>
      <c r="N315" s="20">
        <f t="shared" ref="N315:N319" si="97">IF(LEN(TRIM(C315))=0,0,LEN(TRIM(C315))-LEN(SUBSTITUTE(C315," ",""))+1)</f>
        <v>57</v>
      </c>
      <c r="O315" s="21"/>
      <c r="P315" s="21"/>
      <c r="Q315" s="21"/>
      <c r="R315" s="21"/>
      <c r="S315" s="21"/>
      <c r="T315" s="21"/>
      <c r="U315" s="21"/>
      <c r="V315" s="21"/>
      <c r="W315" s="21"/>
      <c r="X315" s="21"/>
      <c r="Y315" s="21"/>
    </row>
    <row r="316" spans="1:25" ht="56.25" x14ac:dyDescent="0.2">
      <c r="A316" s="13">
        <v>53</v>
      </c>
      <c r="B316" s="14">
        <v>2</v>
      </c>
      <c r="C316" s="28" t="s">
        <v>321</v>
      </c>
      <c r="D316" s="29" t="s">
        <v>24</v>
      </c>
      <c r="E316" s="29">
        <v>60</v>
      </c>
      <c r="F316" s="30" t="s">
        <v>320</v>
      </c>
      <c r="G316" s="31">
        <v>0.8</v>
      </c>
      <c r="H316" s="31">
        <v>0.8</v>
      </c>
      <c r="I316" s="31">
        <v>0.9</v>
      </c>
      <c r="J316" s="31">
        <v>0.9</v>
      </c>
      <c r="K316" s="31">
        <v>1</v>
      </c>
      <c r="L316" s="32">
        <v>2</v>
      </c>
      <c r="M316" s="19">
        <f t="shared" si="96"/>
        <v>0.88000000000000012</v>
      </c>
      <c r="N316" s="20">
        <f t="shared" si="97"/>
        <v>56</v>
      </c>
      <c r="O316" s="21"/>
      <c r="P316" s="21"/>
      <c r="Q316" s="21"/>
      <c r="R316" s="21"/>
      <c r="S316" s="21"/>
      <c r="T316" s="21"/>
      <c r="U316" s="21"/>
      <c r="V316" s="21"/>
      <c r="W316" s="21"/>
      <c r="X316" s="21"/>
      <c r="Y316" s="21"/>
    </row>
    <row r="317" spans="1:25" ht="56.25" x14ac:dyDescent="0.2">
      <c r="A317" s="13">
        <v>53</v>
      </c>
      <c r="B317" s="14">
        <v>3</v>
      </c>
      <c r="C317" s="28" t="s">
        <v>322</v>
      </c>
      <c r="D317" s="29" t="s">
        <v>24</v>
      </c>
      <c r="E317" s="29">
        <v>60</v>
      </c>
      <c r="F317" s="30" t="s">
        <v>320</v>
      </c>
      <c r="G317" s="31">
        <v>0.8</v>
      </c>
      <c r="H317" s="31">
        <v>0.7</v>
      </c>
      <c r="I317" s="31">
        <v>0.7</v>
      </c>
      <c r="J317" s="31">
        <v>0.8</v>
      </c>
      <c r="K317" s="31">
        <v>0.5</v>
      </c>
      <c r="L317" s="32">
        <v>5</v>
      </c>
      <c r="M317" s="19">
        <f t="shared" si="96"/>
        <v>0.7</v>
      </c>
      <c r="N317" s="20">
        <f t="shared" si="97"/>
        <v>53</v>
      </c>
      <c r="O317" s="21"/>
      <c r="P317" s="21"/>
      <c r="Q317" s="21"/>
      <c r="R317" s="21"/>
      <c r="S317" s="21"/>
      <c r="T317" s="21"/>
      <c r="U317" s="21"/>
      <c r="V317" s="21"/>
      <c r="W317" s="21"/>
      <c r="X317" s="21"/>
      <c r="Y317" s="21"/>
    </row>
    <row r="318" spans="1:25" ht="67.5" x14ac:dyDescent="0.2">
      <c r="A318" s="13">
        <v>53</v>
      </c>
      <c r="B318" s="14">
        <v>4</v>
      </c>
      <c r="C318" s="28" t="s">
        <v>323</v>
      </c>
      <c r="D318" s="29" t="s">
        <v>24</v>
      </c>
      <c r="E318" s="29">
        <v>60</v>
      </c>
      <c r="F318" s="30" t="s">
        <v>320</v>
      </c>
      <c r="G318" s="31">
        <v>0.8</v>
      </c>
      <c r="H318" s="31">
        <v>0.7</v>
      </c>
      <c r="I318" s="31">
        <v>0.6</v>
      </c>
      <c r="J318" s="31">
        <v>1</v>
      </c>
      <c r="K318" s="31">
        <v>1</v>
      </c>
      <c r="L318" s="32">
        <v>4</v>
      </c>
      <c r="M318" s="19">
        <f t="shared" si="96"/>
        <v>0.82</v>
      </c>
      <c r="N318" s="20">
        <f t="shared" si="97"/>
        <v>65</v>
      </c>
      <c r="O318" s="21"/>
      <c r="P318" s="21"/>
      <c r="Q318" s="21"/>
      <c r="R318" s="21"/>
      <c r="S318" s="21"/>
      <c r="T318" s="21"/>
      <c r="U318" s="21"/>
      <c r="V318" s="21"/>
      <c r="W318" s="21"/>
      <c r="X318" s="21"/>
      <c r="Y318" s="21"/>
    </row>
    <row r="319" spans="1:25" ht="45.75" x14ac:dyDescent="0.2">
      <c r="A319" s="13">
        <v>53</v>
      </c>
      <c r="B319" s="14">
        <v>5</v>
      </c>
      <c r="C319" s="28" t="s">
        <v>324</v>
      </c>
      <c r="D319" s="29" t="s">
        <v>24</v>
      </c>
      <c r="E319" s="29">
        <v>60</v>
      </c>
      <c r="F319" s="30" t="s">
        <v>320</v>
      </c>
      <c r="G319" s="31">
        <v>0.9</v>
      </c>
      <c r="H319" s="31">
        <v>0.7</v>
      </c>
      <c r="I319" s="31">
        <v>0.8</v>
      </c>
      <c r="J319" s="31">
        <v>0.75</v>
      </c>
      <c r="K319" s="31">
        <v>1</v>
      </c>
      <c r="L319" s="32">
        <v>3</v>
      </c>
      <c r="M319" s="19">
        <f t="shared" si="96"/>
        <v>0.83000000000000007</v>
      </c>
      <c r="N319" s="20">
        <f t="shared" si="97"/>
        <v>46</v>
      </c>
      <c r="O319" s="21"/>
      <c r="P319" s="21"/>
      <c r="Q319" s="21"/>
      <c r="R319" s="21"/>
      <c r="S319" s="21"/>
      <c r="T319" s="21"/>
      <c r="U319" s="21"/>
      <c r="V319" s="21"/>
      <c r="W319" s="21"/>
      <c r="X319" s="21"/>
      <c r="Y319" s="21"/>
    </row>
    <row r="320" spans="1:25" x14ac:dyDescent="0.15">
      <c r="A320" s="24"/>
      <c r="B320" s="24"/>
      <c r="C320" s="25"/>
      <c r="D320" s="24"/>
      <c r="E320" s="24"/>
      <c r="F320" s="24"/>
      <c r="G320" s="24"/>
      <c r="H320" s="24"/>
      <c r="I320" s="24"/>
      <c r="J320" s="24"/>
      <c r="K320" s="24"/>
      <c r="L320" s="24"/>
      <c r="M320" s="24"/>
      <c r="N320" s="26"/>
      <c r="O320" s="21"/>
      <c r="P320" s="21"/>
      <c r="Q320" s="21"/>
      <c r="R320" s="21"/>
      <c r="S320" s="21"/>
      <c r="T320" s="21"/>
      <c r="U320" s="21"/>
      <c r="V320" s="21"/>
      <c r="W320" s="21"/>
      <c r="X320" s="21"/>
      <c r="Y320" s="21"/>
    </row>
    <row r="321" spans="1:25" ht="100.5" x14ac:dyDescent="0.2">
      <c r="A321" s="13">
        <v>54</v>
      </c>
      <c r="B321" s="14">
        <v>1</v>
      </c>
      <c r="C321" s="28" t="s">
        <v>325</v>
      </c>
      <c r="D321" s="29" t="s">
        <v>17</v>
      </c>
      <c r="E321" s="29">
        <v>85</v>
      </c>
      <c r="F321" s="30" t="s">
        <v>326</v>
      </c>
      <c r="G321" s="31">
        <v>1</v>
      </c>
      <c r="H321" s="31">
        <v>1</v>
      </c>
      <c r="I321" s="31">
        <v>1</v>
      </c>
      <c r="J321" s="31">
        <v>1</v>
      </c>
      <c r="K321" s="31">
        <v>1</v>
      </c>
      <c r="L321" s="32">
        <v>1</v>
      </c>
      <c r="M321" s="19">
        <f t="shared" ref="M321:M325" si="98">AVERAGE(G321:K321)</f>
        <v>1</v>
      </c>
      <c r="N321" s="20">
        <f t="shared" ref="N321:N325" si="99">IF(LEN(TRIM(C321))=0,0,LEN(TRIM(C321))-LEN(SUBSTITUTE(C321," ",""))+1)</f>
        <v>84</v>
      </c>
      <c r="O321" s="21"/>
      <c r="P321" s="21"/>
      <c r="Q321" s="21"/>
      <c r="R321" s="21"/>
      <c r="S321" s="21"/>
      <c r="T321" s="21"/>
      <c r="U321" s="21"/>
      <c r="V321" s="21"/>
      <c r="W321" s="21"/>
      <c r="X321" s="21"/>
      <c r="Y321" s="21"/>
    </row>
    <row r="322" spans="1:25" ht="68.25" x14ac:dyDescent="0.2">
      <c r="A322" s="13">
        <v>54</v>
      </c>
      <c r="B322" s="14">
        <v>2</v>
      </c>
      <c r="C322" s="28" t="s">
        <v>327</v>
      </c>
      <c r="D322" s="29" t="s">
        <v>17</v>
      </c>
      <c r="E322" s="29">
        <v>85</v>
      </c>
      <c r="F322" s="30" t="s">
        <v>326</v>
      </c>
      <c r="G322" s="31">
        <v>0.75</v>
      </c>
      <c r="H322" s="31">
        <v>0.8</v>
      </c>
      <c r="I322" s="31">
        <v>0.8</v>
      </c>
      <c r="J322" s="31">
        <v>0.8</v>
      </c>
      <c r="K322" s="31">
        <v>1</v>
      </c>
      <c r="L322" s="32">
        <v>3</v>
      </c>
      <c r="M322" s="19">
        <f t="shared" si="98"/>
        <v>0.83000000000000007</v>
      </c>
      <c r="N322" s="20">
        <f t="shared" si="99"/>
        <v>73</v>
      </c>
      <c r="O322" s="21"/>
      <c r="P322" s="21"/>
      <c r="Q322" s="21"/>
      <c r="R322" s="21"/>
      <c r="S322" s="21"/>
      <c r="T322" s="21"/>
      <c r="U322" s="21"/>
      <c r="V322" s="21"/>
      <c r="W322" s="21"/>
      <c r="X322" s="21"/>
      <c r="Y322" s="21"/>
    </row>
    <row r="323" spans="1:25" ht="68.25" x14ac:dyDescent="0.2">
      <c r="A323" s="13">
        <v>54</v>
      </c>
      <c r="B323" s="14">
        <v>3</v>
      </c>
      <c r="C323" s="28" t="s">
        <v>328</v>
      </c>
      <c r="D323" s="29" t="s">
        <v>17</v>
      </c>
      <c r="E323" s="29">
        <v>85</v>
      </c>
      <c r="F323" s="30" t="s">
        <v>326</v>
      </c>
      <c r="G323" s="31">
        <v>0.8</v>
      </c>
      <c r="H323" s="31">
        <v>0.6</v>
      </c>
      <c r="I323" s="31">
        <v>0.85</v>
      </c>
      <c r="J323" s="31">
        <v>0.7</v>
      </c>
      <c r="K323" s="31">
        <v>1</v>
      </c>
      <c r="L323" s="32">
        <v>4</v>
      </c>
      <c r="M323" s="19">
        <f t="shared" si="98"/>
        <v>0.79</v>
      </c>
      <c r="N323" s="20">
        <f t="shared" si="99"/>
        <v>61</v>
      </c>
      <c r="O323" s="21"/>
      <c r="P323" s="21"/>
      <c r="Q323" s="21"/>
      <c r="R323" s="21"/>
      <c r="S323" s="21"/>
      <c r="T323" s="21"/>
      <c r="U323" s="21"/>
      <c r="V323" s="21"/>
      <c r="W323" s="21"/>
      <c r="X323" s="21"/>
      <c r="Y323" s="21"/>
    </row>
    <row r="324" spans="1:25" ht="68.25" x14ac:dyDescent="0.2">
      <c r="A324" s="13">
        <v>54</v>
      </c>
      <c r="B324" s="14">
        <v>4</v>
      </c>
      <c r="C324" s="28" t="s">
        <v>329</v>
      </c>
      <c r="D324" s="29" t="s">
        <v>17</v>
      </c>
      <c r="E324" s="29">
        <v>85</v>
      </c>
      <c r="F324" s="30" t="s">
        <v>326</v>
      </c>
      <c r="G324" s="31">
        <v>0.7</v>
      </c>
      <c r="H324" s="31">
        <v>0.6</v>
      </c>
      <c r="I324" s="31">
        <v>0.5</v>
      </c>
      <c r="J324" s="31">
        <v>0.7</v>
      </c>
      <c r="K324" s="31">
        <v>0.75</v>
      </c>
      <c r="L324" s="32">
        <v>5</v>
      </c>
      <c r="M324" s="19">
        <f t="shared" si="98"/>
        <v>0.65</v>
      </c>
      <c r="N324" s="20">
        <f t="shared" si="99"/>
        <v>60</v>
      </c>
      <c r="O324" s="21"/>
      <c r="P324" s="21"/>
      <c r="Q324" s="21"/>
      <c r="R324" s="21"/>
      <c r="S324" s="21"/>
      <c r="T324" s="21"/>
      <c r="U324" s="21"/>
      <c r="V324" s="21"/>
      <c r="W324" s="21"/>
      <c r="X324" s="21"/>
      <c r="Y324" s="21"/>
    </row>
    <row r="325" spans="1:25" ht="68.25" x14ac:dyDescent="0.2">
      <c r="A325" s="13">
        <v>54</v>
      </c>
      <c r="B325" s="14">
        <v>5</v>
      </c>
      <c r="C325" s="28" t="s">
        <v>330</v>
      </c>
      <c r="D325" s="29" t="s">
        <v>17</v>
      </c>
      <c r="E325" s="29">
        <v>85</v>
      </c>
      <c r="F325" s="30" t="s">
        <v>326</v>
      </c>
      <c r="G325" s="31">
        <v>0.9</v>
      </c>
      <c r="H325" s="31">
        <v>0.85</v>
      </c>
      <c r="I325" s="31">
        <v>0.9</v>
      </c>
      <c r="J325" s="31">
        <v>0.75</v>
      </c>
      <c r="K325" s="31">
        <v>1</v>
      </c>
      <c r="L325" s="32">
        <v>2</v>
      </c>
      <c r="M325" s="19">
        <f t="shared" si="98"/>
        <v>0.88000000000000012</v>
      </c>
      <c r="N325" s="20">
        <f t="shared" si="99"/>
        <v>63</v>
      </c>
      <c r="O325" s="21"/>
      <c r="P325" s="21"/>
      <c r="Q325" s="21"/>
      <c r="R325" s="21"/>
      <c r="S325" s="21"/>
      <c r="T325" s="21"/>
      <c r="U325" s="21"/>
      <c r="V325" s="21"/>
      <c r="W325" s="21"/>
      <c r="X325" s="21"/>
      <c r="Y325" s="21"/>
    </row>
    <row r="326" spans="1:25" x14ac:dyDescent="0.15">
      <c r="A326" s="24"/>
      <c r="B326" s="24"/>
      <c r="C326" s="25"/>
      <c r="D326" s="24"/>
      <c r="E326" s="24"/>
      <c r="F326" s="24"/>
      <c r="G326" s="24"/>
      <c r="H326" s="24"/>
      <c r="I326" s="24"/>
      <c r="J326" s="24"/>
      <c r="K326" s="24"/>
      <c r="L326" s="24"/>
      <c r="M326" s="24"/>
      <c r="N326" s="26"/>
      <c r="O326" s="21"/>
      <c r="P326" s="21"/>
      <c r="Q326" s="21"/>
      <c r="R326" s="21"/>
      <c r="S326" s="21"/>
      <c r="T326" s="21"/>
      <c r="U326" s="21"/>
      <c r="V326" s="21"/>
      <c r="W326" s="21"/>
      <c r="X326" s="21"/>
      <c r="Y326" s="21"/>
    </row>
    <row r="327" spans="1:25" ht="67.5" x14ac:dyDescent="0.2">
      <c r="A327" s="13">
        <v>55</v>
      </c>
      <c r="B327" s="14">
        <v>1</v>
      </c>
      <c r="C327" s="28" t="s">
        <v>331</v>
      </c>
      <c r="D327" s="29" t="s">
        <v>295</v>
      </c>
      <c r="E327" s="29">
        <v>70</v>
      </c>
      <c r="F327" s="30" t="s">
        <v>332</v>
      </c>
      <c r="G327" s="31">
        <v>1</v>
      </c>
      <c r="H327" s="31">
        <v>1</v>
      </c>
      <c r="I327" s="31">
        <v>1</v>
      </c>
      <c r="J327" s="31">
        <v>1</v>
      </c>
      <c r="K327" s="31">
        <v>1</v>
      </c>
      <c r="L327" s="32">
        <v>1</v>
      </c>
      <c r="M327" s="19">
        <f t="shared" ref="M327:M331" si="100">AVERAGE(G327:K327)</f>
        <v>1</v>
      </c>
      <c r="N327" s="20">
        <f t="shared" ref="N327:N331" si="101">IF(LEN(TRIM(C327))=0,0,LEN(TRIM(C327))-LEN(SUBSTITUTE(C327," ",""))+1)</f>
        <v>73</v>
      </c>
      <c r="O327" s="21"/>
      <c r="P327" s="21"/>
      <c r="Q327" s="21"/>
      <c r="R327" s="21"/>
      <c r="S327" s="21"/>
      <c r="T327" s="21"/>
      <c r="U327" s="21"/>
      <c r="V327" s="21"/>
      <c r="W327" s="21"/>
      <c r="X327" s="21"/>
      <c r="Y327" s="21"/>
    </row>
    <row r="328" spans="1:25" ht="78.75" x14ac:dyDescent="0.2">
      <c r="A328" s="13">
        <v>55</v>
      </c>
      <c r="B328" s="14">
        <v>2</v>
      </c>
      <c r="C328" s="28" t="s">
        <v>333</v>
      </c>
      <c r="D328" s="29" t="s">
        <v>295</v>
      </c>
      <c r="E328" s="29">
        <v>70</v>
      </c>
      <c r="F328" s="30" t="s">
        <v>332</v>
      </c>
      <c r="G328" s="31">
        <v>0.85</v>
      </c>
      <c r="H328" s="31">
        <v>0.9</v>
      </c>
      <c r="I328" s="31">
        <v>0.85</v>
      </c>
      <c r="J328" s="31">
        <v>1</v>
      </c>
      <c r="K328" s="31">
        <v>1</v>
      </c>
      <c r="L328" s="32">
        <v>3</v>
      </c>
      <c r="M328" s="19">
        <f t="shared" si="100"/>
        <v>0.91999999999999993</v>
      </c>
      <c r="N328" s="20">
        <f t="shared" si="101"/>
        <v>88</v>
      </c>
      <c r="O328" s="21"/>
      <c r="P328" s="21"/>
      <c r="Q328" s="21"/>
      <c r="R328" s="21"/>
      <c r="S328" s="21"/>
      <c r="T328" s="21"/>
      <c r="U328" s="21"/>
      <c r="V328" s="21"/>
      <c r="W328" s="21"/>
      <c r="X328" s="21"/>
      <c r="Y328" s="21"/>
    </row>
    <row r="329" spans="1:25" ht="56.25" x14ac:dyDescent="0.2">
      <c r="A329" s="13">
        <v>55</v>
      </c>
      <c r="B329" s="14">
        <v>3</v>
      </c>
      <c r="C329" s="28" t="s">
        <v>334</v>
      </c>
      <c r="D329" s="29" t="s">
        <v>295</v>
      </c>
      <c r="E329" s="29">
        <v>70</v>
      </c>
      <c r="F329" s="30" t="s">
        <v>332</v>
      </c>
      <c r="G329" s="31">
        <v>0.7</v>
      </c>
      <c r="H329" s="31">
        <v>0.7</v>
      </c>
      <c r="I329" s="31">
        <v>0.5</v>
      </c>
      <c r="J329" s="31">
        <v>0.9</v>
      </c>
      <c r="K329" s="31">
        <v>0.5</v>
      </c>
      <c r="L329" s="32">
        <v>5</v>
      </c>
      <c r="M329" s="19">
        <f t="shared" si="100"/>
        <v>0.65999999999999992</v>
      </c>
      <c r="N329" s="20">
        <f t="shared" si="101"/>
        <v>61</v>
      </c>
      <c r="O329" s="21"/>
      <c r="P329" s="21"/>
      <c r="Q329" s="21"/>
      <c r="R329" s="21"/>
      <c r="S329" s="21"/>
      <c r="T329" s="21"/>
      <c r="U329" s="21"/>
      <c r="V329" s="21"/>
      <c r="W329" s="21"/>
      <c r="X329" s="21"/>
      <c r="Y329" s="21"/>
    </row>
    <row r="330" spans="1:25" ht="67.5" x14ac:dyDescent="0.2">
      <c r="A330" s="13">
        <v>55</v>
      </c>
      <c r="B330" s="14">
        <v>4</v>
      </c>
      <c r="C330" s="28" t="s">
        <v>335</v>
      </c>
      <c r="D330" s="29" t="s">
        <v>295</v>
      </c>
      <c r="E330" s="29">
        <v>70</v>
      </c>
      <c r="F330" s="30" t="s">
        <v>332</v>
      </c>
      <c r="G330" s="31">
        <v>0.9</v>
      </c>
      <c r="H330" s="31">
        <v>0.9</v>
      </c>
      <c r="I330" s="31">
        <v>0.9</v>
      </c>
      <c r="J330" s="31">
        <v>0.95</v>
      </c>
      <c r="K330" s="31">
        <v>1</v>
      </c>
      <c r="L330" s="32">
        <v>2</v>
      </c>
      <c r="M330" s="19">
        <f t="shared" si="100"/>
        <v>0.93</v>
      </c>
      <c r="N330" s="20">
        <f t="shared" si="101"/>
        <v>66</v>
      </c>
      <c r="O330" s="21"/>
      <c r="P330" s="21"/>
      <c r="Q330" s="21"/>
      <c r="R330" s="21"/>
      <c r="S330" s="21"/>
      <c r="T330" s="21"/>
      <c r="U330" s="21"/>
      <c r="V330" s="21"/>
      <c r="W330" s="21"/>
      <c r="X330" s="21"/>
      <c r="Y330" s="21"/>
    </row>
    <row r="331" spans="1:25" ht="67.5" x14ac:dyDescent="0.2">
      <c r="A331" s="13">
        <v>55</v>
      </c>
      <c r="B331" s="14">
        <v>5</v>
      </c>
      <c r="C331" s="28" t="s">
        <v>336</v>
      </c>
      <c r="D331" s="29" t="s">
        <v>295</v>
      </c>
      <c r="E331" s="29">
        <v>70</v>
      </c>
      <c r="F331" s="30" t="s">
        <v>332</v>
      </c>
      <c r="G331" s="31">
        <v>0.85</v>
      </c>
      <c r="H331" s="31">
        <v>0.8</v>
      </c>
      <c r="I331" s="31">
        <v>0.7</v>
      </c>
      <c r="J331" s="31">
        <v>0.95</v>
      </c>
      <c r="K331" s="31">
        <v>0.5</v>
      </c>
      <c r="L331" s="32">
        <v>4</v>
      </c>
      <c r="M331" s="19">
        <f t="shared" si="100"/>
        <v>0.76</v>
      </c>
      <c r="N331" s="20">
        <f t="shared" si="101"/>
        <v>66</v>
      </c>
      <c r="O331" s="21"/>
      <c r="P331" s="21"/>
      <c r="Q331" s="21"/>
      <c r="R331" s="21"/>
      <c r="S331" s="21"/>
      <c r="T331" s="21"/>
      <c r="U331" s="21"/>
      <c r="V331" s="21"/>
      <c r="W331" s="21"/>
      <c r="X331" s="21"/>
      <c r="Y331" s="21"/>
    </row>
    <row r="332" spans="1:25" x14ac:dyDescent="0.15">
      <c r="A332" s="24"/>
      <c r="B332" s="24"/>
      <c r="C332" s="25"/>
      <c r="D332" s="24"/>
      <c r="E332" s="24"/>
      <c r="F332" s="24"/>
      <c r="G332" s="24"/>
      <c r="H332" s="24"/>
      <c r="I332" s="24"/>
      <c r="J332" s="24"/>
      <c r="K332" s="24"/>
      <c r="L332" s="24"/>
      <c r="M332" s="24"/>
      <c r="N332" s="26"/>
      <c r="O332" s="21"/>
      <c r="P332" s="21"/>
      <c r="Q332" s="21"/>
      <c r="R332" s="21"/>
      <c r="S332" s="21"/>
      <c r="T332" s="21"/>
      <c r="U332" s="21"/>
      <c r="V332" s="21"/>
      <c r="W332" s="21"/>
      <c r="X332" s="21"/>
      <c r="Y332" s="21"/>
    </row>
    <row r="333" spans="1:25" ht="89.25" x14ac:dyDescent="0.2">
      <c r="A333" s="13">
        <v>56</v>
      </c>
      <c r="B333" s="14">
        <v>1</v>
      </c>
      <c r="C333" s="28" t="s">
        <v>337</v>
      </c>
      <c r="D333" s="29" t="s">
        <v>204</v>
      </c>
      <c r="E333" s="29">
        <v>90</v>
      </c>
      <c r="F333" s="30" t="s">
        <v>338</v>
      </c>
      <c r="G333" s="31">
        <v>1</v>
      </c>
      <c r="H333" s="31">
        <v>1</v>
      </c>
      <c r="I333" s="31">
        <v>1</v>
      </c>
      <c r="J333" s="31">
        <v>1</v>
      </c>
      <c r="K333" s="31">
        <v>1</v>
      </c>
      <c r="L333" s="32">
        <v>1</v>
      </c>
      <c r="M333" s="19">
        <f t="shared" ref="M333:M337" si="102">AVERAGE(G333:K333)</f>
        <v>1</v>
      </c>
      <c r="N333" s="20">
        <f t="shared" ref="N333:N337" si="103">IF(LEN(TRIM(C333))=0,0,LEN(TRIM(C333))-LEN(SUBSTITUTE(C333," ",""))+1)</f>
        <v>92</v>
      </c>
      <c r="O333" s="21"/>
      <c r="P333" s="21"/>
      <c r="Q333" s="21"/>
      <c r="R333" s="21"/>
      <c r="S333" s="21"/>
      <c r="T333" s="21"/>
      <c r="U333" s="21"/>
      <c r="V333" s="21"/>
      <c r="W333" s="21"/>
      <c r="X333" s="21"/>
      <c r="Y333" s="21"/>
    </row>
    <row r="334" spans="1:25" ht="56.25" x14ac:dyDescent="0.2">
      <c r="A334" s="13">
        <v>56</v>
      </c>
      <c r="B334" s="14">
        <v>2</v>
      </c>
      <c r="C334" s="28" t="s">
        <v>339</v>
      </c>
      <c r="D334" s="29" t="s">
        <v>204</v>
      </c>
      <c r="E334" s="29">
        <v>90</v>
      </c>
      <c r="F334" s="30" t="s">
        <v>338</v>
      </c>
      <c r="G334" s="31">
        <v>0.85</v>
      </c>
      <c r="H334" s="31">
        <v>0.85</v>
      </c>
      <c r="I334" s="31">
        <v>0.8</v>
      </c>
      <c r="J334" s="31">
        <v>0.8</v>
      </c>
      <c r="K334" s="31">
        <v>0.35</v>
      </c>
      <c r="L334" s="32">
        <v>4</v>
      </c>
      <c r="M334" s="19">
        <f t="shared" si="102"/>
        <v>0.73</v>
      </c>
      <c r="N334" s="20">
        <f t="shared" si="103"/>
        <v>64</v>
      </c>
      <c r="O334" s="21"/>
      <c r="P334" s="21"/>
      <c r="Q334" s="21"/>
      <c r="R334" s="21"/>
      <c r="S334" s="21"/>
      <c r="T334" s="21"/>
      <c r="U334" s="21"/>
      <c r="V334" s="21"/>
      <c r="W334" s="21"/>
      <c r="X334" s="21"/>
      <c r="Y334" s="21"/>
    </row>
    <row r="335" spans="1:25" ht="54.75" x14ac:dyDescent="0.2">
      <c r="A335" s="13">
        <v>56</v>
      </c>
      <c r="B335" s="14">
        <v>3</v>
      </c>
      <c r="C335" s="28" t="s">
        <v>340</v>
      </c>
      <c r="D335" s="29" t="s">
        <v>204</v>
      </c>
      <c r="E335" s="29">
        <v>90</v>
      </c>
      <c r="F335" s="30" t="s">
        <v>338</v>
      </c>
      <c r="G335" s="31">
        <v>0.7</v>
      </c>
      <c r="H335" s="31">
        <v>0.6</v>
      </c>
      <c r="I335" s="31">
        <v>0.5</v>
      </c>
      <c r="J335" s="31">
        <v>0.75</v>
      </c>
      <c r="K335" s="31">
        <v>0.35</v>
      </c>
      <c r="L335" s="32">
        <v>5</v>
      </c>
      <c r="M335" s="19">
        <f t="shared" si="102"/>
        <v>0.57999999999999996</v>
      </c>
      <c r="N335" s="20">
        <f t="shared" si="103"/>
        <v>53</v>
      </c>
      <c r="O335" s="21"/>
      <c r="P335" s="21"/>
      <c r="Q335" s="21"/>
      <c r="R335" s="21"/>
      <c r="S335" s="21"/>
      <c r="T335" s="21"/>
      <c r="U335" s="21"/>
      <c r="V335" s="21"/>
      <c r="W335" s="21"/>
      <c r="X335" s="21"/>
      <c r="Y335" s="21"/>
    </row>
    <row r="336" spans="1:25" ht="56.25" x14ac:dyDescent="0.2">
      <c r="A336" s="13">
        <v>56</v>
      </c>
      <c r="B336" s="14">
        <v>4</v>
      </c>
      <c r="C336" s="28" t="s">
        <v>341</v>
      </c>
      <c r="D336" s="29" t="s">
        <v>204</v>
      </c>
      <c r="E336" s="29">
        <v>90</v>
      </c>
      <c r="F336" s="30" t="s">
        <v>338</v>
      </c>
      <c r="G336" s="31">
        <v>0.9</v>
      </c>
      <c r="H336" s="31">
        <v>0.9</v>
      </c>
      <c r="I336" s="31">
        <v>0.9</v>
      </c>
      <c r="J336" s="31">
        <v>0.75</v>
      </c>
      <c r="K336" s="31">
        <v>0.75</v>
      </c>
      <c r="L336" s="32">
        <v>2</v>
      </c>
      <c r="M336" s="19">
        <f t="shared" si="102"/>
        <v>0.84000000000000008</v>
      </c>
      <c r="N336" s="20">
        <f t="shared" si="103"/>
        <v>54</v>
      </c>
      <c r="O336" s="21"/>
      <c r="P336" s="21"/>
      <c r="Q336" s="21"/>
      <c r="R336" s="21"/>
      <c r="S336" s="21"/>
      <c r="T336" s="21"/>
      <c r="U336" s="21"/>
      <c r="V336" s="21"/>
      <c r="W336" s="21"/>
      <c r="X336" s="21"/>
      <c r="Y336" s="21"/>
    </row>
    <row r="337" spans="1:25" ht="67.5" x14ac:dyDescent="0.2">
      <c r="A337" s="13">
        <v>56</v>
      </c>
      <c r="B337" s="14">
        <v>5</v>
      </c>
      <c r="C337" s="28" t="s">
        <v>342</v>
      </c>
      <c r="D337" s="29" t="s">
        <v>204</v>
      </c>
      <c r="E337" s="29">
        <v>90</v>
      </c>
      <c r="F337" s="30" t="s">
        <v>338</v>
      </c>
      <c r="G337" s="31">
        <v>0.85</v>
      </c>
      <c r="H337" s="31">
        <v>0.8</v>
      </c>
      <c r="I337" s="31">
        <v>0.8</v>
      </c>
      <c r="J337" s="31">
        <v>0.8</v>
      </c>
      <c r="K337" s="31">
        <v>0.75</v>
      </c>
      <c r="L337" s="32">
        <v>3</v>
      </c>
      <c r="M337" s="19">
        <f t="shared" si="102"/>
        <v>0.8</v>
      </c>
      <c r="N337" s="20">
        <f t="shared" si="103"/>
        <v>68</v>
      </c>
      <c r="O337" s="21"/>
      <c r="P337" s="21"/>
      <c r="Q337" s="21"/>
      <c r="R337" s="21"/>
      <c r="S337" s="21"/>
      <c r="T337" s="21"/>
      <c r="U337" s="21"/>
      <c r="V337" s="21"/>
      <c r="W337" s="21"/>
      <c r="X337" s="21"/>
      <c r="Y337" s="21"/>
    </row>
    <row r="338" spans="1:25" x14ac:dyDescent="0.15">
      <c r="A338" s="24"/>
      <c r="B338" s="24"/>
      <c r="C338" s="25"/>
      <c r="D338" s="24"/>
      <c r="E338" s="24"/>
      <c r="F338" s="24"/>
      <c r="G338" s="24"/>
      <c r="H338" s="24"/>
      <c r="I338" s="24"/>
      <c r="J338" s="24"/>
      <c r="K338" s="24"/>
      <c r="L338" s="24"/>
      <c r="M338" s="24"/>
      <c r="N338" s="26"/>
      <c r="O338" s="21"/>
      <c r="P338" s="21"/>
      <c r="Q338" s="21"/>
      <c r="R338" s="21"/>
      <c r="S338" s="21"/>
      <c r="T338" s="21"/>
      <c r="U338" s="21"/>
      <c r="V338" s="21"/>
      <c r="W338" s="21"/>
      <c r="X338" s="21"/>
      <c r="Y338" s="21"/>
    </row>
    <row r="339" spans="1:25" ht="78.75" x14ac:dyDescent="0.2">
      <c r="A339" s="13">
        <v>57</v>
      </c>
      <c r="B339" s="14">
        <v>1</v>
      </c>
      <c r="C339" s="28" t="s">
        <v>343</v>
      </c>
      <c r="D339" s="29" t="s">
        <v>31</v>
      </c>
      <c r="E339" s="29">
        <v>80</v>
      </c>
      <c r="F339" s="30" t="s">
        <v>344</v>
      </c>
      <c r="G339" s="31">
        <v>1</v>
      </c>
      <c r="H339" s="31">
        <v>1</v>
      </c>
      <c r="I339" s="31">
        <v>1</v>
      </c>
      <c r="J339" s="31">
        <v>1</v>
      </c>
      <c r="K339" s="31">
        <v>1</v>
      </c>
      <c r="L339" s="32">
        <v>1</v>
      </c>
      <c r="M339" s="19">
        <f t="shared" ref="M339:M343" si="104">AVERAGE(G339:K339)</f>
        <v>1</v>
      </c>
      <c r="N339" s="20">
        <f t="shared" ref="N339:N343" si="105">IF(LEN(TRIM(C339))=0,0,LEN(TRIM(C339))-LEN(SUBSTITUTE(C339," ",""))+1)</f>
        <v>79</v>
      </c>
      <c r="O339" s="21"/>
      <c r="P339" s="21"/>
      <c r="Q339" s="21"/>
      <c r="R339" s="21"/>
      <c r="S339" s="21"/>
      <c r="T339" s="21"/>
      <c r="U339" s="21"/>
      <c r="V339" s="21"/>
      <c r="W339" s="21"/>
      <c r="X339" s="21"/>
      <c r="Y339" s="21"/>
    </row>
    <row r="340" spans="1:25" ht="45.75" x14ac:dyDescent="0.2">
      <c r="A340" s="13">
        <v>57</v>
      </c>
      <c r="B340" s="14">
        <v>2</v>
      </c>
      <c r="C340" s="28" t="s">
        <v>345</v>
      </c>
      <c r="D340" s="29" t="s">
        <v>31</v>
      </c>
      <c r="E340" s="29">
        <v>80</v>
      </c>
      <c r="F340" s="30" t="s">
        <v>344</v>
      </c>
      <c r="G340" s="31">
        <v>0.6</v>
      </c>
      <c r="H340" s="31">
        <v>0.7</v>
      </c>
      <c r="I340" s="31">
        <v>0.6</v>
      </c>
      <c r="J340" s="31">
        <v>0.8</v>
      </c>
      <c r="K340" s="31">
        <v>0.75</v>
      </c>
      <c r="L340" s="32">
        <v>5</v>
      </c>
      <c r="M340" s="19">
        <f t="shared" si="104"/>
        <v>0.69000000000000006</v>
      </c>
      <c r="N340" s="20">
        <f t="shared" si="105"/>
        <v>57</v>
      </c>
      <c r="O340" s="21"/>
      <c r="P340" s="21"/>
      <c r="Q340" s="21"/>
      <c r="R340" s="21"/>
      <c r="S340" s="21"/>
      <c r="T340" s="21"/>
      <c r="U340" s="21"/>
      <c r="V340" s="21"/>
      <c r="W340" s="21"/>
      <c r="X340" s="21"/>
      <c r="Y340" s="21"/>
    </row>
    <row r="341" spans="1:25" ht="78.75" x14ac:dyDescent="0.2">
      <c r="A341" s="13">
        <v>57</v>
      </c>
      <c r="B341" s="14">
        <v>3</v>
      </c>
      <c r="C341" s="28" t="s">
        <v>346</v>
      </c>
      <c r="D341" s="29" t="s">
        <v>31</v>
      </c>
      <c r="E341" s="29">
        <v>80</v>
      </c>
      <c r="F341" s="30" t="s">
        <v>344</v>
      </c>
      <c r="G341" s="31">
        <v>0.75</v>
      </c>
      <c r="H341" s="31">
        <v>0.8</v>
      </c>
      <c r="I341" s="31">
        <v>0.8</v>
      </c>
      <c r="J341" s="31">
        <v>1</v>
      </c>
      <c r="K341" s="31">
        <v>0.75</v>
      </c>
      <c r="L341" s="32">
        <v>3</v>
      </c>
      <c r="M341" s="19">
        <f t="shared" si="104"/>
        <v>0.82</v>
      </c>
      <c r="N341" s="20">
        <f t="shared" si="105"/>
        <v>93</v>
      </c>
      <c r="O341" s="21"/>
      <c r="P341" s="21"/>
      <c r="Q341" s="21"/>
      <c r="R341" s="21"/>
      <c r="S341" s="21"/>
      <c r="T341" s="21"/>
      <c r="U341" s="21"/>
      <c r="V341" s="21"/>
      <c r="W341" s="21"/>
      <c r="X341" s="21"/>
      <c r="Y341" s="21"/>
    </row>
    <row r="342" spans="1:25" ht="67.5" x14ac:dyDescent="0.2">
      <c r="A342" s="13">
        <v>57</v>
      </c>
      <c r="B342" s="14">
        <v>4</v>
      </c>
      <c r="C342" s="28" t="s">
        <v>347</v>
      </c>
      <c r="D342" s="29" t="s">
        <v>31</v>
      </c>
      <c r="E342" s="29">
        <v>80</v>
      </c>
      <c r="F342" s="30" t="s">
        <v>344</v>
      </c>
      <c r="G342" s="31">
        <v>0.7</v>
      </c>
      <c r="H342" s="31">
        <v>0.8</v>
      </c>
      <c r="I342" s="31">
        <v>0.8</v>
      </c>
      <c r="J342" s="31">
        <v>1</v>
      </c>
      <c r="K342" s="31">
        <v>0.75</v>
      </c>
      <c r="L342" s="32">
        <v>4</v>
      </c>
      <c r="M342" s="19">
        <f t="shared" si="104"/>
        <v>0.80999999999999994</v>
      </c>
      <c r="N342" s="20">
        <f t="shared" si="105"/>
        <v>80</v>
      </c>
      <c r="O342" s="21"/>
      <c r="P342" s="21"/>
      <c r="Q342" s="21"/>
      <c r="R342" s="21"/>
      <c r="S342" s="21"/>
      <c r="T342" s="21"/>
      <c r="U342" s="21"/>
      <c r="V342" s="21"/>
      <c r="W342" s="21"/>
      <c r="X342" s="21"/>
      <c r="Y342" s="21"/>
    </row>
    <row r="343" spans="1:25" ht="56.25" x14ac:dyDescent="0.2">
      <c r="A343" s="13">
        <v>57</v>
      </c>
      <c r="B343" s="14">
        <v>5</v>
      </c>
      <c r="C343" s="28" t="s">
        <v>348</v>
      </c>
      <c r="D343" s="29" t="s">
        <v>31</v>
      </c>
      <c r="E343" s="29">
        <v>80</v>
      </c>
      <c r="F343" s="30" t="s">
        <v>344</v>
      </c>
      <c r="G343" s="31">
        <v>0.9</v>
      </c>
      <c r="H343" s="31">
        <v>0.75</v>
      </c>
      <c r="I343" s="31">
        <v>0.9</v>
      </c>
      <c r="J343" s="31">
        <v>0.85</v>
      </c>
      <c r="K343" s="31">
        <v>1</v>
      </c>
      <c r="L343" s="32">
        <v>2</v>
      </c>
      <c r="M343" s="19">
        <f t="shared" si="104"/>
        <v>0.88000000000000012</v>
      </c>
      <c r="N343" s="20">
        <f t="shared" si="105"/>
        <v>64</v>
      </c>
      <c r="O343" s="21"/>
      <c r="P343" s="21"/>
      <c r="Q343" s="21"/>
      <c r="R343" s="21"/>
      <c r="S343" s="21"/>
      <c r="T343" s="21"/>
      <c r="U343" s="21"/>
      <c r="V343" s="21"/>
      <c r="W343" s="21"/>
      <c r="X343" s="21"/>
      <c r="Y343" s="21"/>
    </row>
    <row r="344" spans="1:25" x14ac:dyDescent="0.15">
      <c r="A344" s="24"/>
      <c r="B344" s="24"/>
      <c r="C344" s="25"/>
      <c r="D344" s="24"/>
      <c r="E344" s="24"/>
      <c r="F344" s="24"/>
      <c r="G344" s="24"/>
      <c r="H344" s="24"/>
      <c r="I344" s="24"/>
      <c r="J344" s="24"/>
      <c r="K344" s="24"/>
      <c r="L344" s="24"/>
      <c r="M344" s="24"/>
      <c r="N344" s="26"/>
      <c r="O344" s="21"/>
      <c r="P344" s="21"/>
      <c r="Q344" s="21"/>
      <c r="R344" s="21"/>
      <c r="S344" s="21"/>
      <c r="T344" s="21"/>
      <c r="U344" s="21"/>
      <c r="V344" s="21"/>
      <c r="W344" s="21"/>
      <c r="X344" s="21"/>
      <c r="Y344" s="21"/>
    </row>
    <row r="345" spans="1:25" ht="67.5" x14ac:dyDescent="0.2">
      <c r="A345" s="13">
        <v>58</v>
      </c>
      <c r="B345" s="14">
        <v>1</v>
      </c>
      <c r="C345" s="28" t="s">
        <v>349</v>
      </c>
      <c r="D345" s="29" t="s">
        <v>350</v>
      </c>
      <c r="E345" s="29">
        <v>80</v>
      </c>
      <c r="F345" s="30" t="s">
        <v>351</v>
      </c>
      <c r="G345" s="31">
        <v>1</v>
      </c>
      <c r="H345" s="31">
        <v>1</v>
      </c>
      <c r="I345" s="31">
        <v>1</v>
      </c>
      <c r="J345" s="31">
        <v>1</v>
      </c>
      <c r="K345" s="31">
        <v>1</v>
      </c>
      <c r="L345" s="32">
        <v>1</v>
      </c>
      <c r="M345" s="19">
        <f t="shared" ref="M345:M349" si="106">AVERAGE(G345:K345)</f>
        <v>1</v>
      </c>
      <c r="N345" s="20">
        <f t="shared" ref="N345:N349" si="107">IF(LEN(TRIM(C345))=0,0,LEN(TRIM(C345))-LEN(SUBSTITUTE(C345," ",""))+1)</f>
        <v>82</v>
      </c>
      <c r="O345" s="21"/>
      <c r="P345" s="21"/>
      <c r="Q345" s="21"/>
      <c r="R345" s="21"/>
      <c r="S345" s="21"/>
      <c r="T345" s="21"/>
      <c r="U345" s="21"/>
      <c r="V345" s="21"/>
      <c r="W345" s="21"/>
      <c r="X345" s="21"/>
      <c r="Y345" s="21"/>
    </row>
    <row r="346" spans="1:25" ht="56.25" x14ac:dyDescent="0.2">
      <c r="A346" s="13">
        <v>58</v>
      </c>
      <c r="B346" s="14">
        <v>2</v>
      </c>
      <c r="C346" s="28" t="s">
        <v>352</v>
      </c>
      <c r="D346" s="29" t="s">
        <v>350</v>
      </c>
      <c r="E346" s="29">
        <v>80</v>
      </c>
      <c r="F346" s="30" t="s">
        <v>351</v>
      </c>
      <c r="G346" s="31">
        <v>0.7</v>
      </c>
      <c r="H346" s="31">
        <v>0.8</v>
      </c>
      <c r="I346" s="31">
        <v>0.8</v>
      </c>
      <c r="J346" s="31">
        <v>0.75</v>
      </c>
      <c r="K346" s="31">
        <v>0.75</v>
      </c>
      <c r="L346" s="32">
        <v>4</v>
      </c>
      <c r="M346" s="19">
        <f t="shared" si="106"/>
        <v>0.76</v>
      </c>
      <c r="N346" s="20">
        <f t="shared" si="107"/>
        <v>58</v>
      </c>
      <c r="O346" s="21"/>
      <c r="P346" s="21"/>
      <c r="Q346" s="21"/>
      <c r="R346" s="21"/>
      <c r="S346" s="21"/>
      <c r="T346" s="21"/>
      <c r="U346" s="21"/>
      <c r="V346" s="21"/>
      <c r="W346" s="21"/>
      <c r="X346" s="21"/>
      <c r="Y346" s="21"/>
    </row>
    <row r="347" spans="1:25" ht="56.25" x14ac:dyDescent="0.2">
      <c r="A347" s="13">
        <v>58</v>
      </c>
      <c r="B347" s="14">
        <v>3</v>
      </c>
      <c r="C347" s="28" t="s">
        <v>353</v>
      </c>
      <c r="D347" s="29" t="s">
        <v>350</v>
      </c>
      <c r="E347" s="29">
        <v>80</v>
      </c>
      <c r="F347" s="30" t="s">
        <v>351</v>
      </c>
      <c r="G347" s="31">
        <v>0.6</v>
      </c>
      <c r="H347" s="31">
        <v>0.5</v>
      </c>
      <c r="I347" s="31">
        <v>0.6</v>
      </c>
      <c r="J347" s="31">
        <v>0.85</v>
      </c>
      <c r="K347" s="31">
        <v>0.35</v>
      </c>
      <c r="L347" s="32">
        <v>5</v>
      </c>
      <c r="M347" s="19">
        <f t="shared" si="106"/>
        <v>0.58000000000000007</v>
      </c>
      <c r="N347" s="20">
        <f t="shared" si="107"/>
        <v>65</v>
      </c>
      <c r="O347" s="21"/>
      <c r="P347" s="21"/>
      <c r="Q347" s="21"/>
      <c r="R347" s="21"/>
      <c r="S347" s="21"/>
      <c r="T347" s="21"/>
      <c r="U347" s="21"/>
      <c r="V347" s="21"/>
      <c r="W347" s="21"/>
      <c r="X347" s="21"/>
      <c r="Y347" s="21"/>
    </row>
    <row r="348" spans="1:25" ht="67.5" x14ac:dyDescent="0.2">
      <c r="A348" s="13">
        <v>58</v>
      </c>
      <c r="B348" s="14">
        <v>4</v>
      </c>
      <c r="C348" s="28" t="s">
        <v>354</v>
      </c>
      <c r="D348" s="29" t="s">
        <v>350</v>
      </c>
      <c r="E348" s="29">
        <v>80</v>
      </c>
      <c r="F348" s="30" t="s">
        <v>351</v>
      </c>
      <c r="G348" s="31">
        <v>0.8</v>
      </c>
      <c r="H348" s="31">
        <v>0.75</v>
      </c>
      <c r="I348" s="31">
        <v>0.8</v>
      </c>
      <c r="J348" s="31">
        <v>0.9</v>
      </c>
      <c r="K348" s="31">
        <v>1</v>
      </c>
      <c r="L348" s="32">
        <v>2</v>
      </c>
      <c r="M348" s="19">
        <f t="shared" si="106"/>
        <v>0.85</v>
      </c>
      <c r="N348" s="20">
        <f t="shared" si="107"/>
        <v>73</v>
      </c>
      <c r="O348" s="21"/>
      <c r="P348" s="21"/>
      <c r="Q348" s="21"/>
      <c r="R348" s="21"/>
      <c r="S348" s="21"/>
      <c r="T348" s="21"/>
      <c r="U348" s="21"/>
      <c r="V348" s="21"/>
      <c r="W348" s="21"/>
      <c r="X348" s="21"/>
      <c r="Y348" s="21"/>
    </row>
    <row r="349" spans="1:25" ht="78.75" x14ac:dyDescent="0.2">
      <c r="A349" s="13">
        <v>58</v>
      </c>
      <c r="B349" s="14">
        <v>5</v>
      </c>
      <c r="C349" s="28" t="s">
        <v>355</v>
      </c>
      <c r="D349" s="29" t="s">
        <v>350</v>
      </c>
      <c r="E349" s="29">
        <v>80</v>
      </c>
      <c r="F349" s="30" t="s">
        <v>351</v>
      </c>
      <c r="G349" s="31">
        <v>0.8</v>
      </c>
      <c r="H349" s="31">
        <v>0.7</v>
      </c>
      <c r="I349" s="31">
        <v>0.85</v>
      </c>
      <c r="J349" s="31">
        <v>1</v>
      </c>
      <c r="K349" s="31">
        <v>0.75</v>
      </c>
      <c r="L349" s="32">
        <v>3</v>
      </c>
      <c r="M349" s="19">
        <f t="shared" si="106"/>
        <v>0.82</v>
      </c>
      <c r="N349" s="20">
        <f t="shared" si="107"/>
        <v>79</v>
      </c>
      <c r="O349" s="21"/>
      <c r="P349" s="21"/>
      <c r="Q349" s="21"/>
      <c r="R349" s="21"/>
      <c r="S349" s="21"/>
      <c r="T349" s="21"/>
      <c r="U349" s="21"/>
      <c r="V349" s="21"/>
      <c r="W349" s="21"/>
      <c r="X349" s="21"/>
      <c r="Y349" s="21"/>
    </row>
    <row r="350" spans="1:25" x14ac:dyDescent="0.15">
      <c r="A350" s="24"/>
      <c r="B350" s="24"/>
      <c r="C350" s="25"/>
      <c r="D350" s="24"/>
      <c r="E350" s="24"/>
      <c r="F350" s="24"/>
      <c r="G350" s="24"/>
      <c r="H350" s="24"/>
      <c r="I350" s="24"/>
      <c r="J350" s="24"/>
      <c r="K350" s="24"/>
      <c r="L350" s="24"/>
      <c r="M350" s="24"/>
      <c r="N350" s="26"/>
      <c r="O350" s="21"/>
      <c r="P350" s="21"/>
      <c r="Q350" s="21"/>
      <c r="R350" s="21"/>
      <c r="S350" s="21"/>
      <c r="T350" s="21"/>
      <c r="U350" s="21"/>
      <c r="V350" s="21"/>
      <c r="W350" s="21"/>
      <c r="X350" s="21"/>
      <c r="Y350" s="21"/>
    </row>
    <row r="351" spans="1:25" ht="45.75" x14ac:dyDescent="0.2">
      <c r="A351" s="13">
        <v>59</v>
      </c>
      <c r="B351" s="14">
        <v>1</v>
      </c>
      <c r="C351" s="28" t="s">
        <v>356</v>
      </c>
      <c r="D351" s="29" t="s">
        <v>24</v>
      </c>
      <c r="E351" s="29">
        <v>50</v>
      </c>
      <c r="F351" s="30" t="s">
        <v>357</v>
      </c>
      <c r="G351" s="31">
        <v>1</v>
      </c>
      <c r="H351" s="31">
        <v>1</v>
      </c>
      <c r="I351" s="31">
        <v>1</v>
      </c>
      <c r="J351" s="31">
        <v>1</v>
      </c>
      <c r="K351" s="31">
        <v>1</v>
      </c>
      <c r="L351" s="32">
        <v>1</v>
      </c>
      <c r="M351" s="19">
        <f t="shared" ref="M351:M355" si="108">AVERAGE(G351:K351)</f>
        <v>1</v>
      </c>
      <c r="N351" s="20">
        <f t="shared" ref="N351:N355" si="109">IF(LEN(TRIM(C351))=0,0,LEN(TRIM(C351))-LEN(SUBSTITUTE(C351," ",""))+1)</f>
        <v>49</v>
      </c>
      <c r="O351" s="21"/>
      <c r="P351" s="21"/>
      <c r="Q351" s="21"/>
      <c r="R351" s="21"/>
      <c r="S351" s="21"/>
      <c r="T351" s="21"/>
      <c r="U351" s="21"/>
      <c r="V351" s="21"/>
      <c r="W351" s="21"/>
      <c r="X351" s="21"/>
      <c r="Y351" s="21"/>
    </row>
    <row r="352" spans="1:25" ht="34.5" x14ac:dyDescent="0.2">
      <c r="A352" s="13">
        <v>59</v>
      </c>
      <c r="B352" s="14">
        <v>2</v>
      </c>
      <c r="C352" s="28" t="s">
        <v>358</v>
      </c>
      <c r="D352" s="29" t="s">
        <v>24</v>
      </c>
      <c r="E352" s="29">
        <v>50</v>
      </c>
      <c r="F352" s="30" t="s">
        <v>357</v>
      </c>
      <c r="G352" s="31">
        <v>0.8</v>
      </c>
      <c r="H352" s="31">
        <v>0.9</v>
      </c>
      <c r="I352" s="31">
        <v>0.9</v>
      </c>
      <c r="J352" s="31">
        <v>0.8</v>
      </c>
      <c r="K352" s="31">
        <v>1</v>
      </c>
      <c r="L352" s="32">
        <v>2</v>
      </c>
      <c r="M352" s="19">
        <f t="shared" si="108"/>
        <v>0.88000000000000012</v>
      </c>
      <c r="N352" s="20">
        <f t="shared" si="109"/>
        <v>39</v>
      </c>
      <c r="O352" s="21"/>
      <c r="P352" s="21"/>
      <c r="Q352" s="21"/>
      <c r="R352" s="21"/>
      <c r="S352" s="21"/>
      <c r="T352" s="21"/>
      <c r="U352" s="21"/>
      <c r="V352" s="21"/>
      <c r="W352" s="21"/>
      <c r="X352" s="21"/>
      <c r="Y352" s="21"/>
    </row>
    <row r="353" spans="1:25" ht="45.75" x14ac:dyDescent="0.2">
      <c r="A353" s="13">
        <v>59</v>
      </c>
      <c r="B353" s="14">
        <v>3</v>
      </c>
      <c r="C353" s="28" t="s">
        <v>359</v>
      </c>
      <c r="D353" s="29" t="s">
        <v>24</v>
      </c>
      <c r="E353" s="29">
        <v>50</v>
      </c>
      <c r="F353" s="30" t="s">
        <v>357</v>
      </c>
      <c r="G353" s="31">
        <v>0.5</v>
      </c>
      <c r="H353" s="31">
        <v>0.7</v>
      </c>
      <c r="I353" s="31">
        <v>0.6</v>
      </c>
      <c r="J353" s="31">
        <v>1</v>
      </c>
      <c r="K353" s="31">
        <v>0.5</v>
      </c>
      <c r="L353" s="32">
        <v>5</v>
      </c>
      <c r="M353" s="19">
        <f t="shared" si="108"/>
        <v>0.65999999999999992</v>
      </c>
      <c r="N353" s="20">
        <f t="shared" si="109"/>
        <v>55</v>
      </c>
      <c r="O353" s="21"/>
      <c r="P353" s="21"/>
      <c r="Q353" s="21"/>
      <c r="R353" s="21"/>
      <c r="S353" s="21"/>
      <c r="T353" s="21"/>
      <c r="U353" s="21"/>
      <c r="V353" s="21"/>
      <c r="W353" s="21"/>
      <c r="X353" s="21"/>
      <c r="Y353" s="21"/>
    </row>
    <row r="354" spans="1:25" ht="45.75" x14ac:dyDescent="0.2">
      <c r="A354" s="13">
        <v>59</v>
      </c>
      <c r="B354" s="14">
        <v>4</v>
      </c>
      <c r="C354" s="28" t="s">
        <v>360</v>
      </c>
      <c r="D354" s="29" t="s">
        <v>24</v>
      </c>
      <c r="E354" s="29">
        <v>50</v>
      </c>
      <c r="F354" s="30" t="s">
        <v>357</v>
      </c>
      <c r="G354" s="31">
        <v>0.8</v>
      </c>
      <c r="H354" s="31">
        <v>0.8</v>
      </c>
      <c r="I354" s="31">
        <v>0.7</v>
      </c>
      <c r="J354" s="31">
        <v>1</v>
      </c>
      <c r="K354" s="31">
        <v>0.5</v>
      </c>
      <c r="L354" s="32">
        <v>4</v>
      </c>
      <c r="M354" s="19">
        <f t="shared" si="108"/>
        <v>0.76</v>
      </c>
      <c r="N354" s="20">
        <f t="shared" si="109"/>
        <v>51</v>
      </c>
      <c r="O354" s="21"/>
      <c r="P354" s="21"/>
      <c r="Q354" s="21"/>
      <c r="R354" s="21"/>
      <c r="S354" s="21"/>
      <c r="T354" s="21"/>
      <c r="U354" s="21"/>
      <c r="V354" s="21"/>
      <c r="W354" s="21"/>
      <c r="X354" s="21"/>
      <c r="Y354" s="21"/>
    </row>
    <row r="355" spans="1:25" ht="45.75" x14ac:dyDescent="0.2">
      <c r="A355" s="13">
        <v>59</v>
      </c>
      <c r="B355" s="14">
        <v>5</v>
      </c>
      <c r="C355" s="28" t="s">
        <v>361</v>
      </c>
      <c r="D355" s="29" t="s">
        <v>24</v>
      </c>
      <c r="E355" s="29">
        <v>50</v>
      </c>
      <c r="F355" s="30" t="s">
        <v>357</v>
      </c>
      <c r="G355" s="31">
        <v>0.8</v>
      </c>
      <c r="H355" s="31">
        <v>0.8</v>
      </c>
      <c r="I355" s="31">
        <v>0.75</v>
      </c>
      <c r="J355" s="31">
        <v>0.95</v>
      </c>
      <c r="K355" s="31">
        <v>1</v>
      </c>
      <c r="L355" s="32">
        <v>3</v>
      </c>
      <c r="M355" s="19">
        <f t="shared" si="108"/>
        <v>0.86</v>
      </c>
      <c r="N355" s="20">
        <f t="shared" si="109"/>
        <v>48</v>
      </c>
      <c r="O355" s="21"/>
      <c r="P355" s="21"/>
      <c r="Q355" s="21"/>
      <c r="R355" s="21"/>
      <c r="S355" s="21"/>
      <c r="T355" s="21"/>
      <c r="U355" s="21"/>
      <c r="V355" s="21"/>
      <c r="W355" s="21"/>
      <c r="X355" s="21"/>
      <c r="Y355" s="21"/>
    </row>
    <row r="356" spans="1:25" x14ac:dyDescent="0.15">
      <c r="A356" s="24"/>
      <c r="B356" s="24"/>
      <c r="C356" s="25"/>
      <c r="D356" s="24"/>
      <c r="E356" s="24"/>
      <c r="F356" s="24"/>
      <c r="G356" s="24"/>
      <c r="H356" s="24"/>
      <c r="I356" s="24"/>
      <c r="J356" s="24"/>
      <c r="K356" s="24"/>
      <c r="L356" s="24"/>
      <c r="M356" s="24"/>
      <c r="N356" s="26"/>
      <c r="O356" s="21"/>
      <c r="P356" s="21"/>
      <c r="Q356" s="21"/>
      <c r="R356" s="21"/>
      <c r="S356" s="21"/>
      <c r="T356" s="21"/>
      <c r="U356" s="21"/>
      <c r="V356" s="21"/>
      <c r="W356" s="21"/>
      <c r="X356" s="21"/>
      <c r="Y356" s="21"/>
    </row>
    <row r="357" spans="1:25" ht="100.5" x14ac:dyDescent="0.2">
      <c r="A357" s="13">
        <v>60</v>
      </c>
      <c r="B357" s="14">
        <v>1</v>
      </c>
      <c r="C357" s="28" t="s">
        <v>362</v>
      </c>
      <c r="D357" s="29" t="s">
        <v>17</v>
      </c>
      <c r="E357" s="29">
        <v>100</v>
      </c>
      <c r="F357" s="30" t="s">
        <v>363</v>
      </c>
      <c r="G357" s="31">
        <v>1</v>
      </c>
      <c r="H357" s="31">
        <v>1</v>
      </c>
      <c r="I357" s="31">
        <v>1</v>
      </c>
      <c r="J357" s="31">
        <v>1</v>
      </c>
      <c r="K357" s="31">
        <v>1</v>
      </c>
      <c r="L357" s="32">
        <v>1</v>
      </c>
      <c r="M357" s="19">
        <f t="shared" ref="M357:M361" si="110">AVERAGE(G357:K357)</f>
        <v>1</v>
      </c>
      <c r="N357" s="20">
        <f t="shared" ref="N357:N361" si="111">IF(LEN(TRIM(C357))=0,0,LEN(TRIM(C357))-LEN(SUBSTITUTE(C357," ",""))+1)</f>
        <v>101</v>
      </c>
      <c r="O357" s="21"/>
      <c r="P357" s="21"/>
      <c r="Q357" s="21"/>
      <c r="R357" s="21"/>
      <c r="S357" s="21"/>
      <c r="T357" s="21"/>
      <c r="U357" s="21"/>
      <c r="V357" s="21"/>
      <c r="W357" s="21"/>
      <c r="X357" s="21"/>
      <c r="Y357" s="21"/>
    </row>
    <row r="358" spans="1:25" ht="78.75" x14ac:dyDescent="0.2">
      <c r="A358" s="13">
        <v>60</v>
      </c>
      <c r="B358" s="14">
        <v>2</v>
      </c>
      <c r="C358" s="28" t="s">
        <v>364</v>
      </c>
      <c r="D358" s="29" t="s">
        <v>17</v>
      </c>
      <c r="E358" s="29">
        <v>100</v>
      </c>
      <c r="F358" s="30" t="s">
        <v>363</v>
      </c>
      <c r="G358" s="31">
        <v>0.5</v>
      </c>
      <c r="H358" s="31">
        <v>0.7</v>
      </c>
      <c r="I358" s="31">
        <v>0.6</v>
      </c>
      <c r="J358" s="31">
        <v>0.9</v>
      </c>
      <c r="K358" s="31">
        <v>0.25</v>
      </c>
      <c r="L358" s="32">
        <v>4</v>
      </c>
      <c r="M358" s="19">
        <f t="shared" si="110"/>
        <v>0.59</v>
      </c>
      <c r="N358" s="20">
        <f t="shared" si="111"/>
        <v>89</v>
      </c>
      <c r="O358" s="21"/>
      <c r="P358" s="21"/>
      <c r="Q358" s="21"/>
      <c r="R358" s="21"/>
      <c r="S358" s="21"/>
      <c r="T358" s="21"/>
      <c r="U358" s="21"/>
      <c r="V358" s="21"/>
      <c r="W358" s="21"/>
      <c r="X358" s="21"/>
      <c r="Y358" s="21"/>
    </row>
    <row r="359" spans="1:25" ht="67.5" x14ac:dyDescent="0.2">
      <c r="A359" s="13">
        <v>60</v>
      </c>
      <c r="B359" s="14">
        <v>3</v>
      </c>
      <c r="C359" s="28" t="s">
        <v>365</v>
      </c>
      <c r="D359" s="29" t="s">
        <v>17</v>
      </c>
      <c r="E359" s="29">
        <v>100</v>
      </c>
      <c r="F359" s="30" t="s">
        <v>363</v>
      </c>
      <c r="G359" s="31">
        <v>0.8</v>
      </c>
      <c r="H359" s="31">
        <v>0.7</v>
      </c>
      <c r="I359" s="31">
        <v>0.9</v>
      </c>
      <c r="J359" s="31">
        <v>0.65</v>
      </c>
      <c r="K359" s="31">
        <v>0.5</v>
      </c>
      <c r="L359" s="32">
        <v>3</v>
      </c>
      <c r="M359" s="19">
        <f t="shared" si="110"/>
        <v>0.71</v>
      </c>
      <c r="N359" s="20">
        <f t="shared" si="111"/>
        <v>61</v>
      </c>
      <c r="O359" s="21"/>
      <c r="P359" s="21"/>
      <c r="Q359" s="21"/>
      <c r="R359" s="21"/>
      <c r="S359" s="21"/>
      <c r="T359" s="21"/>
      <c r="U359" s="21"/>
      <c r="V359" s="21"/>
      <c r="W359" s="21"/>
      <c r="X359" s="21"/>
      <c r="Y359" s="21"/>
    </row>
    <row r="360" spans="1:25" ht="67.5" x14ac:dyDescent="0.2">
      <c r="A360" s="13">
        <v>60</v>
      </c>
      <c r="B360" s="14">
        <v>4</v>
      </c>
      <c r="C360" s="28" t="s">
        <v>366</v>
      </c>
      <c r="D360" s="29" t="s">
        <v>17</v>
      </c>
      <c r="E360" s="29">
        <v>100</v>
      </c>
      <c r="F360" s="30" t="s">
        <v>363</v>
      </c>
      <c r="G360" s="31">
        <v>0.5</v>
      </c>
      <c r="H360" s="31">
        <v>0.5</v>
      </c>
      <c r="I360" s="31">
        <v>0.4</v>
      </c>
      <c r="J360" s="31">
        <v>0.75</v>
      </c>
      <c r="K360" s="31">
        <v>0.5</v>
      </c>
      <c r="L360" s="32">
        <v>5</v>
      </c>
      <c r="M360" s="19">
        <f t="shared" si="110"/>
        <v>0.53</v>
      </c>
      <c r="N360" s="20">
        <f t="shared" si="111"/>
        <v>79</v>
      </c>
      <c r="O360" s="21"/>
      <c r="P360" s="21"/>
      <c r="Q360" s="21"/>
      <c r="R360" s="21"/>
      <c r="S360" s="21"/>
      <c r="T360" s="21"/>
      <c r="U360" s="21"/>
      <c r="V360" s="21"/>
      <c r="W360" s="21"/>
      <c r="X360" s="21"/>
      <c r="Y360" s="21"/>
    </row>
    <row r="361" spans="1:25" ht="89.25" x14ac:dyDescent="0.2">
      <c r="A361" s="13">
        <v>60</v>
      </c>
      <c r="B361" s="14">
        <v>5</v>
      </c>
      <c r="C361" s="28" t="s">
        <v>367</v>
      </c>
      <c r="D361" s="29" t="s">
        <v>17</v>
      </c>
      <c r="E361" s="29">
        <v>100</v>
      </c>
      <c r="F361" s="30" t="s">
        <v>363</v>
      </c>
      <c r="G361" s="31">
        <v>0.9</v>
      </c>
      <c r="H361" s="31">
        <v>0.8</v>
      </c>
      <c r="I361" s="31">
        <v>0.8</v>
      </c>
      <c r="J361" s="31">
        <v>0.8</v>
      </c>
      <c r="K361" s="31">
        <v>0.75</v>
      </c>
      <c r="L361" s="32">
        <v>2</v>
      </c>
      <c r="M361" s="19">
        <f t="shared" si="110"/>
        <v>0.80999999999999994</v>
      </c>
      <c r="N361" s="20">
        <f t="shared" si="111"/>
        <v>81</v>
      </c>
      <c r="O361" s="21"/>
      <c r="P361" s="21"/>
      <c r="Q361" s="21"/>
      <c r="R361" s="21"/>
      <c r="S361" s="21"/>
      <c r="T361" s="21"/>
      <c r="U361" s="21"/>
      <c r="V361" s="21"/>
      <c r="W361" s="21"/>
      <c r="X361" s="21"/>
      <c r="Y361" s="21"/>
    </row>
    <row r="362" spans="1:25" x14ac:dyDescent="0.15">
      <c r="A362" s="24"/>
      <c r="B362" s="24"/>
      <c r="C362" s="25"/>
      <c r="D362" s="24"/>
      <c r="E362" s="24"/>
      <c r="F362" s="24"/>
      <c r="G362" s="24"/>
      <c r="H362" s="24"/>
      <c r="I362" s="24"/>
      <c r="J362" s="24"/>
      <c r="K362" s="24"/>
      <c r="L362" s="24"/>
      <c r="M362" s="24"/>
      <c r="N362" s="26"/>
      <c r="O362" s="21"/>
      <c r="P362" s="21"/>
      <c r="Q362" s="21"/>
      <c r="R362" s="21"/>
      <c r="S362" s="21"/>
      <c r="T362" s="21"/>
      <c r="U362" s="21"/>
      <c r="V362" s="21"/>
      <c r="W362" s="21"/>
      <c r="X362" s="21"/>
      <c r="Y362" s="21"/>
    </row>
    <row r="363" spans="1:25" ht="67.5" x14ac:dyDescent="0.2">
      <c r="A363" s="13">
        <v>61</v>
      </c>
      <c r="B363" s="14">
        <v>1</v>
      </c>
      <c r="C363" s="28" t="s">
        <v>368</v>
      </c>
      <c r="D363" s="29" t="s">
        <v>295</v>
      </c>
      <c r="E363" s="29">
        <v>75</v>
      </c>
      <c r="F363" s="30" t="s">
        <v>369</v>
      </c>
      <c r="G363" s="31">
        <v>1</v>
      </c>
      <c r="H363" s="31">
        <v>1</v>
      </c>
      <c r="I363" s="31">
        <v>1</v>
      </c>
      <c r="J363" s="31">
        <v>1</v>
      </c>
      <c r="K363" s="31">
        <v>1</v>
      </c>
      <c r="L363" s="32">
        <v>1</v>
      </c>
      <c r="M363" s="19">
        <f t="shared" ref="M363:M367" si="112">AVERAGE(G363:K363)</f>
        <v>1</v>
      </c>
      <c r="N363" s="20">
        <f t="shared" ref="N363:N367" si="113">IF(LEN(TRIM(C363))=0,0,LEN(TRIM(C363))-LEN(SUBSTITUTE(C363," ",""))+1)</f>
        <v>76</v>
      </c>
      <c r="O363" s="21"/>
      <c r="P363" s="21"/>
      <c r="Q363" s="21"/>
      <c r="R363" s="21"/>
      <c r="S363" s="21"/>
      <c r="T363" s="21"/>
      <c r="U363" s="21"/>
      <c r="V363" s="21"/>
      <c r="W363" s="21"/>
      <c r="X363" s="21"/>
      <c r="Y363" s="21"/>
    </row>
    <row r="364" spans="1:25" ht="67.5" x14ac:dyDescent="0.2">
      <c r="A364" s="13">
        <v>61</v>
      </c>
      <c r="B364" s="14">
        <v>2</v>
      </c>
      <c r="C364" s="28" t="s">
        <v>370</v>
      </c>
      <c r="D364" s="29" t="s">
        <v>295</v>
      </c>
      <c r="E364" s="29">
        <v>75</v>
      </c>
      <c r="F364" s="30" t="s">
        <v>369</v>
      </c>
      <c r="G364" s="31">
        <v>0.8</v>
      </c>
      <c r="H364" s="31">
        <v>0.7</v>
      </c>
      <c r="I364" s="31">
        <v>0.9</v>
      </c>
      <c r="J364" s="31">
        <v>1</v>
      </c>
      <c r="K364" s="31">
        <v>0.75</v>
      </c>
      <c r="L364" s="32">
        <v>3</v>
      </c>
      <c r="M364" s="19">
        <f t="shared" si="112"/>
        <v>0.83000000000000007</v>
      </c>
      <c r="N364" s="20">
        <f t="shared" si="113"/>
        <v>80</v>
      </c>
      <c r="O364" s="21"/>
      <c r="P364" s="21"/>
      <c r="Q364" s="21"/>
      <c r="R364" s="21"/>
      <c r="S364" s="21"/>
      <c r="T364" s="21"/>
      <c r="U364" s="21"/>
      <c r="V364" s="21"/>
      <c r="W364" s="21"/>
      <c r="X364" s="21"/>
      <c r="Y364" s="21"/>
    </row>
    <row r="365" spans="1:25" ht="67.5" x14ac:dyDescent="0.2">
      <c r="A365" s="13">
        <v>61</v>
      </c>
      <c r="B365" s="14">
        <v>3</v>
      </c>
      <c r="C365" s="28" t="s">
        <v>371</v>
      </c>
      <c r="D365" s="29" t="s">
        <v>295</v>
      </c>
      <c r="E365" s="29">
        <v>75</v>
      </c>
      <c r="F365" s="30" t="s">
        <v>369</v>
      </c>
      <c r="G365" s="31">
        <v>0.7</v>
      </c>
      <c r="H365" s="31">
        <v>0.7</v>
      </c>
      <c r="I365" s="31">
        <v>0.6</v>
      </c>
      <c r="J365" s="31">
        <v>0.9</v>
      </c>
      <c r="K365" s="31">
        <v>0.75</v>
      </c>
      <c r="L365" s="32">
        <v>5</v>
      </c>
      <c r="M365" s="19">
        <f t="shared" si="112"/>
        <v>0.73</v>
      </c>
      <c r="N365" s="20">
        <f t="shared" si="113"/>
        <v>70</v>
      </c>
      <c r="O365" s="21"/>
      <c r="P365" s="21"/>
      <c r="Q365" s="21"/>
      <c r="R365" s="21"/>
      <c r="S365" s="21"/>
      <c r="T365" s="21"/>
      <c r="U365" s="21"/>
      <c r="V365" s="21"/>
      <c r="W365" s="21"/>
      <c r="X365" s="21"/>
      <c r="Y365" s="21"/>
    </row>
    <row r="366" spans="1:25" ht="78.75" x14ac:dyDescent="0.2">
      <c r="A366" s="13">
        <v>61</v>
      </c>
      <c r="B366" s="14">
        <v>4</v>
      </c>
      <c r="C366" s="28" t="s">
        <v>372</v>
      </c>
      <c r="D366" s="29" t="s">
        <v>295</v>
      </c>
      <c r="E366" s="29">
        <v>75</v>
      </c>
      <c r="F366" s="30" t="s">
        <v>369</v>
      </c>
      <c r="G366" s="31">
        <v>0.8</v>
      </c>
      <c r="H366" s="31">
        <v>0.6</v>
      </c>
      <c r="I366" s="31">
        <v>0.75</v>
      </c>
      <c r="J366" s="31">
        <v>1</v>
      </c>
      <c r="K366" s="31">
        <v>0.75</v>
      </c>
      <c r="L366" s="32">
        <v>4</v>
      </c>
      <c r="M366" s="19">
        <f t="shared" si="112"/>
        <v>0.78</v>
      </c>
      <c r="N366" s="20">
        <f t="shared" si="113"/>
        <v>92</v>
      </c>
      <c r="O366" s="21"/>
      <c r="P366" s="21"/>
      <c r="Q366" s="21"/>
      <c r="R366" s="21"/>
      <c r="S366" s="21"/>
      <c r="T366" s="21"/>
      <c r="U366" s="21"/>
      <c r="V366" s="21"/>
      <c r="W366" s="21"/>
      <c r="X366" s="21"/>
      <c r="Y366" s="21"/>
    </row>
    <row r="367" spans="1:25" ht="56.25" x14ac:dyDescent="0.2">
      <c r="A367" s="13">
        <v>61</v>
      </c>
      <c r="B367" s="14">
        <v>5</v>
      </c>
      <c r="C367" s="28" t="s">
        <v>373</v>
      </c>
      <c r="D367" s="29" t="s">
        <v>295</v>
      </c>
      <c r="E367" s="29">
        <v>75</v>
      </c>
      <c r="F367" s="30" t="s">
        <v>369</v>
      </c>
      <c r="G367" s="31">
        <v>0.9</v>
      </c>
      <c r="H367" s="31">
        <v>0.75</v>
      </c>
      <c r="I367" s="31">
        <v>0.85</v>
      </c>
      <c r="J367" s="31">
        <v>0.75</v>
      </c>
      <c r="K367" s="31">
        <v>1</v>
      </c>
      <c r="L367" s="32">
        <v>2</v>
      </c>
      <c r="M367" s="19">
        <f t="shared" si="112"/>
        <v>0.85</v>
      </c>
      <c r="N367" s="20">
        <f t="shared" si="113"/>
        <v>54</v>
      </c>
      <c r="O367" s="21"/>
      <c r="P367" s="21"/>
      <c r="Q367" s="21"/>
      <c r="R367" s="21"/>
      <c r="S367" s="21"/>
      <c r="T367" s="21"/>
      <c r="U367" s="21"/>
      <c r="V367" s="21"/>
      <c r="W367" s="21"/>
      <c r="X367" s="21"/>
      <c r="Y367" s="21"/>
    </row>
    <row r="368" spans="1:25" x14ac:dyDescent="0.15">
      <c r="A368" s="24"/>
      <c r="B368" s="24"/>
      <c r="C368" s="25"/>
      <c r="D368" s="24"/>
      <c r="E368" s="24"/>
      <c r="F368" s="24"/>
      <c r="G368" s="24"/>
      <c r="H368" s="24"/>
      <c r="I368" s="24"/>
      <c r="J368" s="24"/>
      <c r="K368" s="24"/>
      <c r="L368" s="24"/>
      <c r="M368" s="24"/>
      <c r="N368" s="26"/>
      <c r="O368" s="21"/>
      <c r="P368" s="21"/>
      <c r="Q368" s="21"/>
      <c r="R368" s="21"/>
      <c r="S368" s="21"/>
      <c r="T368" s="21"/>
      <c r="U368" s="21"/>
      <c r="V368" s="21"/>
      <c r="W368" s="21"/>
      <c r="X368" s="21"/>
      <c r="Y368" s="21"/>
    </row>
    <row r="369" spans="1:25" ht="100.5" x14ac:dyDescent="0.2">
      <c r="A369" s="13">
        <v>62</v>
      </c>
      <c r="B369" s="14">
        <v>1</v>
      </c>
      <c r="C369" s="28" t="s">
        <v>374</v>
      </c>
      <c r="D369" s="29" t="s">
        <v>51</v>
      </c>
      <c r="E369" s="29">
        <v>100</v>
      </c>
      <c r="F369" s="30" t="s">
        <v>375</v>
      </c>
      <c r="G369" s="31">
        <v>1</v>
      </c>
      <c r="H369" s="31">
        <v>1</v>
      </c>
      <c r="I369" s="31">
        <v>1</v>
      </c>
      <c r="J369" s="31">
        <v>1</v>
      </c>
      <c r="K369" s="31">
        <v>1</v>
      </c>
      <c r="L369" s="32">
        <v>1</v>
      </c>
      <c r="M369" s="19">
        <f t="shared" ref="M369:M373" si="114">AVERAGE(G369:K369)</f>
        <v>1</v>
      </c>
      <c r="N369" s="20">
        <f t="shared" ref="N369:N373" si="115">IF(LEN(TRIM(C369))=0,0,LEN(TRIM(C369))-LEN(SUBSTITUTE(C369," ",""))+1)</f>
        <v>97</v>
      </c>
      <c r="O369" s="21"/>
      <c r="P369" s="21"/>
      <c r="Q369" s="21"/>
      <c r="R369" s="21"/>
      <c r="S369" s="21"/>
      <c r="T369" s="21"/>
      <c r="U369" s="21"/>
      <c r="V369" s="21"/>
      <c r="W369" s="21"/>
      <c r="X369" s="21"/>
      <c r="Y369" s="21"/>
    </row>
    <row r="370" spans="1:25" ht="56.25" x14ac:dyDescent="0.2">
      <c r="A370" s="13">
        <v>62</v>
      </c>
      <c r="B370" s="14">
        <v>2</v>
      </c>
      <c r="C370" s="28" t="s">
        <v>376</v>
      </c>
      <c r="D370" s="29" t="s">
        <v>51</v>
      </c>
      <c r="E370" s="29">
        <v>100</v>
      </c>
      <c r="F370" s="30" t="s">
        <v>375</v>
      </c>
      <c r="G370" s="31">
        <v>0.85</v>
      </c>
      <c r="H370" s="31">
        <v>0.75</v>
      </c>
      <c r="I370" s="31">
        <v>0.8</v>
      </c>
      <c r="J370" s="31">
        <v>0.55000000000000004</v>
      </c>
      <c r="K370" s="31">
        <v>0.75</v>
      </c>
      <c r="L370" s="32">
        <v>2</v>
      </c>
      <c r="M370" s="19">
        <f t="shared" si="114"/>
        <v>0.74</v>
      </c>
      <c r="N370" s="20">
        <f t="shared" si="115"/>
        <v>55</v>
      </c>
      <c r="O370" s="21"/>
      <c r="P370" s="21"/>
      <c r="Q370" s="21"/>
      <c r="R370" s="21"/>
      <c r="S370" s="21"/>
      <c r="T370" s="21"/>
      <c r="U370" s="21"/>
      <c r="V370" s="21"/>
      <c r="W370" s="21"/>
      <c r="X370" s="21"/>
      <c r="Y370" s="21"/>
    </row>
    <row r="371" spans="1:25" ht="67.5" x14ac:dyDescent="0.2">
      <c r="A371" s="13">
        <v>62</v>
      </c>
      <c r="B371" s="14">
        <v>3</v>
      </c>
      <c r="C371" s="28" t="s">
        <v>377</v>
      </c>
      <c r="D371" s="29" t="s">
        <v>51</v>
      </c>
      <c r="E371" s="29">
        <v>100</v>
      </c>
      <c r="F371" s="30" t="s">
        <v>375</v>
      </c>
      <c r="G371" s="31">
        <v>0.7</v>
      </c>
      <c r="H371" s="31">
        <v>0.6</v>
      </c>
      <c r="I371" s="31">
        <v>0.65</v>
      </c>
      <c r="J371" s="31">
        <v>0.75</v>
      </c>
      <c r="K371" s="31">
        <v>0.75</v>
      </c>
      <c r="L371" s="32">
        <v>3</v>
      </c>
      <c r="M371" s="19">
        <f t="shared" si="114"/>
        <v>0.69</v>
      </c>
      <c r="N371" s="20">
        <f t="shared" si="115"/>
        <v>76</v>
      </c>
      <c r="O371" s="21"/>
      <c r="P371" s="21"/>
      <c r="Q371" s="21"/>
      <c r="R371" s="21"/>
      <c r="S371" s="21"/>
      <c r="T371" s="21"/>
      <c r="U371" s="21"/>
      <c r="V371" s="21"/>
      <c r="W371" s="21"/>
      <c r="X371" s="21"/>
      <c r="Y371" s="21"/>
    </row>
    <row r="372" spans="1:25" ht="56.25" x14ac:dyDescent="0.2">
      <c r="A372" s="13">
        <v>62</v>
      </c>
      <c r="B372" s="14">
        <v>4</v>
      </c>
      <c r="C372" s="28" t="s">
        <v>378</v>
      </c>
      <c r="D372" s="29" t="s">
        <v>51</v>
      </c>
      <c r="E372" s="29">
        <v>100</v>
      </c>
      <c r="F372" s="30" t="s">
        <v>375</v>
      </c>
      <c r="G372" s="31">
        <v>0.8</v>
      </c>
      <c r="H372" s="31">
        <v>0.8</v>
      </c>
      <c r="I372" s="31">
        <v>0.75</v>
      </c>
      <c r="J372" s="31">
        <v>0.6</v>
      </c>
      <c r="K372" s="31">
        <v>0.35</v>
      </c>
      <c r="L372" s="32">
        <v>4</v>
      </c>
      <c r="M372" s="19">
        <f t="shared" si="114"/>
        <v>0.66</v>
      </c>
      <c r="N372" s="20">
        <f t="shared" si="115"/>
        <v>62</v>
      </c>
      <c r="O372" s="21"/>
      <c r="P372" s="21"/>
      <c r="Q372" s="21"/>
      <c r="R372" s="21"/>
      <c r="S372" s="21"/>
      <c r="T372" s="21"/>
      <c r="U372" s="21"/>
      <c r="V372" s="21"/>
      <c r="W372" s="21"/>
      <c r="X372" s="21"/>
      <c r="Y372" s="21"/>
    </row>
    <row r="373" spans="1:25" ht="56.25" x14ac:dyDescent="0.2">
      <c r="A373" s="13">
        <v>62</v>
      </c>
      <c r="B373" s="14">
        <v>5</v>
      </c>
      <c r="C373" s="28" t="s">
        <v>379</v>
      </c>
      <c r="D373" s="29" t="s">
        <v>51</v>
      </c>
      <c r="E373" s="29">
        <v>100</v>
      </c>
      <c r="F373" s="30" t="s">
        <v>375</v>
      </c>
      <c r="G373" s="31">
        <v>0.75</v>
      </c>
      <c r="H373" s="31">
        <v>0.65</v>
      </c>
      <c r="I373" s="31">
        <v>0.5</v>
      </c>
      <c r="J373" s="31">
        <v>0.5</v>
      </c>
      <c r="K373" s="31">
        <v>0.75</v>
      </c>
      <c r="L373" s="32">
        <v>5</v>
      </c>
      <c r="M373" s="19">
        <f t="shared" si="114"/>
        <v>0.63</v>
      </c>
      <c r="N373" s="20">
        <f t="shared" si="115"/>
        <v>50</v>
      </c>
      <c r="O373" s="21"/>
      <c r="P373" s="21"/>
      <c r="Q373" s="21"/>
      <c r="R373" s="21"/>
      <c r="S373" s="21"/>
      <c r="T373" s="21"/>
      <c r="U373" s="21"/>
      <c r="V373" s="21"/>
      <c r="W373" s="21"/>
      <c r="X373" s="21"/>
      <c r="Y373" s="21"/>
    </row>
    <row r="374" spans="1:25" x14ac:dyDescent="0.15">
      <c r="A374" s="24"/>
      <c r="B374" s="24"/>
      <c r="C374" s="25"/>
      <c r="D374" s="24"/>
      <c r="E374" s="24"/>
      <c r="F374" s="24"/>
      <c r="G374" s="24"/>
      <c r="H374" s="24"/>
      <c r="I374" s="24"/>
      <c r="J374" s="24"/>
      <c r="K374" s="24"/>
      <c r="L374" s="24"/>
      <c r="M374" s="24"/>
      <c r="N374" s="26"/>
      <c r="O374" s="21"/>
      <c r="P374" s="21"/>
      <c r="Q374" s="21"/>
      <c r="R374" s="21"/>
      <c r="S374" s="21"/>
      <c r="T374" s="21"/>
      <c r="U374" s="21"/>
      <c r="V374" s="21"/>
      <c r="W374" s="21"/>
      <c r="X374" s="21"/>
      <c r="Y374" s="21"/>
    </row>
    <row r="375" spans="1:25" ht="78.75" x14ac:dyDescent="0.2">
      <c r="A375" s="13">
        <v>63</v>
      </c>
      <c r="B375" s="14">
        <v>1</v>
      </c>
      <c r="C375" s="28" t="s">
        <v>380</v>
      </c>
      <c r="D375" s="29" t="s">
        <v>31</v>
      </c>
      <c r="E375" s="29">
        <v>100</v>
      </c>
      <c r="F375" s="30" t="s">
        <v>381</v>
      </c>
      <c r="G375" s="31">
        <v>1</v>
      </c>
      <c r="H375" s="31">
        <v>1</v>
      </c>
      <c r="I375" s="31">
        <v>1</v>
      </c>
      <c r="J375" s="31">
        <v>1</v>
      </c>
      <c r="K375" s="31">
        <v>1</v>
      </c>
      <c r="L375" s="32">
        <v>1</v>
      </c>
      <c r="M375" s="19">
        <f t="shared" ref="M375:M379" si="116">AVERAGE(G375:K375)</f>
        <v>1</v>
      </c>
      <c r="N375" s="20">
        <f t="shared" ref="N375:N379" si="117">IF(LEN(TRIM(C375))=0,0,LEN(TRIM(C375))-LEN(SUBSTITUTE(C375," ",""))+1)</f>
        <v>97</v>
      </c>
      <c r="O375" s="21"/>
      <c r="P375" s="21"/>
      <c r="Q375" s="21"/>
      <c r="R375" s="21"/>
      <c r="S375" s="21"/>
      <c r="T375" s="21"/>
      <c r="U375" s="21"/>
      <c r="V375" s="21"/>
      <c r="W375" s="21"/>
      <c r="X375" s="21"/>
      <c r="Y375" s="21"/>
    </row>
    <row r="376" spans="1:25" ht="67.5" x14ac:dyDescent="0.2">
      <c r="A376" s="13">
        <v>63</v>
      </c>
      <c r="B376" s="14">
        <v>2</v>
      </c>
      <c r="C376" s="28" t="s">
        <v>382</v>
      </c>
      <c r="D376" s="29" t="s">
        <v>31</v>
      </c>
      <c r="E376" s="29">
        <v>100</v>
      </c>
      <c r="F376" s="30" t="s">
        <v>381</v>
      </c>
      <c r="G376" s="31">
        <v>0.6</v>
      </c>
      <c r="H376" s="31">
        <v>0.7</v>
      </c>
      <c r="I376" s="31">
        <v>0.5</v>
      </c>
      <c r="J376" s="31">
        <v>0.7</v>
      </c>
      <c r="K376" s="31">
        <v>1</v>
      </c>
      <c r="L376" s="32">
        <v>2</v>
      </c>
      <c r="M376" s="19">
        <f t="shared" si="116"/>
        <v>0.7</v>
      </c>
      <c r="N376" s="20">
        <f t="shared" si="117"/>
        <v>72</v>
      </c>
      <c r="O376" s="21"/>
      <c r="P376" s="21"/>
      <c r="Q376" s="21"/>
      <c r="R376" s="21"/>
      <c r="S376" s="21"/>
      <c r="T376" s="21"/>
      <c r="U376" s="21"/>
      <c r="V376" s="21"/>
      <c r="W376" s="21"/>
      <c r="X376" s="21"/>
      <c r="Y376" s="21"/>
    </row>
    <row r="377" spans="1:25" ht="67.5" x14ac:dyDescent="0.2">
      <c r="A377" s="13">
        <v>63</v>
      </c>
      <c r="B377" s="14">
        <v>3</v>
      </c>
      <c r="C377" s="28" t="s">
        <v>383</v>
      </c>
      <c r="D377" s="29" t="s">
        <v>31</v>
      </c>
      <c r="E377" s="29">
        <v>100</v>
      </c>
      <c r="F377" s="30" t="s">
        <v>381</v>
      </c>
      <c r="G377" s="31">
        <v>0.6</v>
      </c>
      <c r="H377" s="31">
        <v>0.7</v>
      </c>
      <c r="I377" s="31">
        <v>0.7</v>
      </c>
      <c r="J377" s="31">
        <v>0.65</v>
      </c>
      <c r="K377" s="31">
        <v>0.5</v>
      </c>
      <c r="L377" s="32">
        <v>4</v>
      </c>
      <c r="M377" s="19">
        <f t="shared" si="116"/>
        <v>0.63</v>
      </c>
      <c r="N377" s="20">
        <f t="shared" si="117"/>
        <v>66</v>
      </c>
      <c r="O377" s="21"/>
      <c r="P377" s="21"/>
      <c r="Q377" s="21"/>
      <c r="R377" s="21"/>
      <c r="S377" s="21"/>
      <c r="T377" s="21"/>
      <c r="U377" s="21"/>
      <c r="V377" s="21"/>
      <c r="W377" s="21"/>
      <c r="X377" s="21"/>
      <c r="Y377" s="21"/>
    </row>
    <row r="378" spans="1:25" ht="67.5" x14ac:dyDescent="0.2">
      <c r="A378" s="13">
        <v>63</v>
      </c>
      <c r="B378" s="14">
        <v>4</v>
      </c>
      <c r="C378" s="28" t="s">
        <v>384</v>
      </c>
      <c r="D378" s="29" t="s">
        <v>31</v>
      </c>
      <c r="E378" s="29">
        <v>100</v>
      </c>
      <c r="F378" s="30" t="s">
        <v>381</v>
      </c>
      <c r="G378" s="31">
        <v>0.75</v>
      </c>
      <c r="H378" s="31">
        <v>0.8</v>
      </c>
      <c r="I378" s="31">
        <v>0.65</v>
      </c>
      <c r="J378" s="31">
        <v>0.75</v>
      </c>
      <c r="K378" s="31">
        <v>0.5</v>
      </c>
      <c r="L378" s="32">
        <v>3</v>
      </c>
      <c r="M378" s="19">
        <f t="shared" si="116"/>
        <v>0.69000000000000006</v>
      </c>
      <c r="N378" s="20">
        <f t="shared" si="117"/>
        <v>78</v>
      </c>
      <c r="O378" s="21"/>
      <c r="P378" s="21"/>
      <c r="Q378" s="21"/>
      <c r="R378" s="21"/>
      <c r="S378" s="21"/>
      <c r="T378" s="21"/>
      <c r="U378" s="21"/>
      <c r="V378" s="21"/>
      <c r="W378" s="21"/>
      <c r="X378" s="21"/>
      <c r="Y378" s="21"/>
    </row>
    <row r="379" spans="1:25" ht="89.25" x14ac:dyDescent="0.2">
      <c r="A379" s="13">
        <v>63</v>
      </c>
      <c r="B379" s="14">
        <v>5</v>
      </c>
      <c r="C379" s="28" t="s">
        <v>385</v>
      </c>
      <c r="D379" s="29" t="s">
        <v>31</v>
      </c>
      <c r="E379" s="29">
        <v>100</v>
      </c>
      <c r="F379" s="30" t="s">
        <v>381</v>
      </c>
      <c r="G379" s="31">
        <v>0.8</v>
      </c>
      <c r="H379" s="31">
        <v>0.8</v>
      </c>
      <c r="I379" s="31">
        <v>0.9</v>
      </c>
      <c r="J379" s="31">
        <v>1</v>
      </c>
      <c r="K379" s="31">
        <v>0.75</v>
      </c>
      <c r="L379" s="32">
        <v>1</v>
      </c>
      <c r="M379" s="19">
        <f t="shared" si="116"/>
        <v>0.85</v>
      </c>
      <c r="N379" s="20">
        <f t="shared" si="117"/>
        <v>101</v>
      </c>
      <c r="O379" s="21"/>
      <c r="P379" s="21"/>
      <c r="Q379" s="21"/>
      <c r="R379" s="21"/>
      <c r="S379" s="21"/>
      <c r="T379" s="21"/>
      <c r="U379" s="21"/>
      <c r="V379" s="21"/>
      <c r="W379" s="21"/>
      <c r="X379" s="21"/>
      <c r="Y379" s="21"/>
    </row>
    <row r="380" spans="1:25" x14ac:dyDescent="0.15">
      <c r="A380" s="24"/>
      <c r="B380" s="24"/>
      <c r="C380" s="25"/>
      <c r="D380" s="24"/>
      <c r="E380" s="24"/>
      <c r="F380" s="24"/>
      <c r="G380" s="24"/>
      <c r="H380" s="24"/>
      <c r="I380" s="24"/>
      <c r="J380" s="24"/>
      <c r="K380" s="24"/>
      <c r="L380" s="24"/>
      <c r="M380" s="24"/>
      <c r="N380" s="26"/>
      <c r="O380" s="21"/>
      <c r="P380" s="21"/>
      <c r="Q380" s="21"/>
      <c r="R380" s="21"/>
      <c r="S380" s="21"/>
      <c r="T380" s="21"/>
      <c r="U380" s="21"/>
      <c r="V380" s="21"/>
      <c r="W380" s="21"/>
      <c r="X380" s="21"/>
      <c r="Y380" s="21"/>
    </row>
    <row r="381" spans="1:25" ht="67.5" x14ac:dyDescent="0.2">
      <c r="A381" s="13">
        <v>64</v>
      </c>
      <c r="B381" s="14">
        <v>1</v>
      </c>
      <c r="C381" s="28" t="s">
        <v>386</v>
      </c>
      <c r="D381" s="29" t="s">
        <v>70</v>
      </c>
      <c r="E381" s="29">
        <v>80</v>
      </c>
      <c r="F381" s="30" t="s">
        <v>387</v>
      </c>
      <c r="G381" s="31">
        <v>1</v>
      </c>
      <c r="H381" s="31">
        <v>1</v>
      </c>
      <c r="I381" s="31">
        <v>1</v>
      </c>
      <c r="J381" s="31">
        <v>1</v>
      </c>
      <c r="K381" s="31">
        <v>1</v>
      </c>
      <c r="L381" s="32">
        <v>1</v>
      </c>
      <c r="M381" s="19">
        <f t="shared" ref="M381:M385" si="118">AVERAGE(G381:K381)</f>
        <v>1</v>
      </c>
      <c r="N381" s="20">
        <f t="shared" ref="N381:N385" si="119">IF(LEN(TRIM(C381))=0,0,LEN(TRIM(C381))-LEN(SUBSTITUTE(C381," ",""))+1)</f>
        <v>83</v>
      </c>
      <c r="O381" s="21"/>
      <c r="P381" s="21"/>
      <c r="Q381" s="21"/>
      <c r="R381" s="21"/>
      <c r="S381" s="21"/>
      <c r="T381" s="21"/>
      <c r="U381" s="21"/>
      <c r="V381" s="21"/>
      <c r="W381" s="21"/>
      <c r="X381" s="21"/>
      <c r="Y381" s="21"/>
    </row>
    <row r="382" spans="1:25" ht="78.75" x14ac:dyDescent="0.2">
      <c r="A382" s="13">
        <v>64</v>
      </c>
      <c r="B382" s="14">
        <v>2</v>
      </c>
      <c r="C382" s="28" t="s">
        <v>388</v>
      </c>
      <c r="D382" s="29" t="s">
        <v>70</v>
      </c>
      <c r="E382" s="29">
        <v>80</v>
      </c>
      <c r="F382" s="30" t="s">
        <v>387</v>
      </c>
      <c r="G382" s="31">
        <v>0.8</v>
      </c>
      <c r="H382" s="31">
        <v>0.85</v>
      </c>
      <c r="I382" s="31">
        <v>0.8</v>
      </c>
      <c r="J382" s="31">
        <v>1</v>
      </c>
      <c r="K382" s="31">
        <v>1</v>
      </c>
      <c r="L382" s="32">
        <v>2</v>
      </c>
      <c r="M382" s="19">
        <f t="shared" si="118"/>
        <v>0.89</v>
      </c>
      <c r="N382" s="20">
        <f t="shared" si="119"/>
        <v>82</v>
      </c>
      <c r="O382" s="21"/>
      <c r="P382" s="21"/>
      <c r="Q382" s="21"/>
      <c r="R382" s="21"/>
      <c r="S382" s="21"/>
      <c r="T382" s="21"/>
      <c r="U382" s="21"/>
      <c r="V382" s="21"/>
      <c r="W382" s="21"/>
      <c r="X382" s="21"/>
      <c r="Y382" s="21"/>
    </row>
    <row r="383" spans="1:25" ht="56.25" x14ac:dyDescent="0.2">
      <c r="A383" s="13">
        <v>64</v>
      </c>
      <c r="B383" s="14">
        <v>3</v>
      </c>
      <c r="C383" s="28" t="s">
        <v>389</v>
      </c>
      <c r="D383" s="29" t="s">
        <v>70</v>
      </c>
      <c r="E383" s="29">
        <v>80</v>
      </c>
      <c r="F383" s="30" t="s">
        <v>387</v>
      </c>
      <c r="G383" s="31">
        <v>0.75</v>
      </c>
      <c r="H383" s="31">
        <v>0.75</v>
      </c>
      <c r="I383" s="31">
        <v>0.85</v>
      </c>
      <c r="J383" s="31">
        <v>0.9</v>
      </c>
      <c r="K383" s="31">
        <v>0.5</v>
      </c>
      <c r="L383" s="32">
        <v>3</v>
      </c>
      <c r="M383" s="19">
        <f t="shared" si="118"/>
        <v>0.75</v>
      </c>
      <c r="N383" s="20">
        <f t="shared" si="119"/>
        <v>71</v>
      </c>
      <c r="O383" s="21"/>
      <c r="P383" s="21"/>
      <c r="Q383" s="21"/>
      <c r="R383" s="21"/>
      <c r="S383" s="21"/>
      <c r="T383" s="21"/>
      <c r="U383" s="21"/>
      <c r="V383" s="21"/>
      <c r="W383" s="21"/>
      <c r="X383" s="21"/>
      <c r="Y383" s="21"/>
    </row>
    <row r="384" spans="1:25" ht="56.25" x14ac:dyDescent="0.2">
      <c r="A384" s="13">
        <v>64</v>
      </c>
      <c r="B384" s="14">
        <v>4</v>
      </c>
      <c r="C384" s="28" t="s">
        <v>390</v>
      </c>
      <c r="D384" s="29" t="s">
        <v>70</v>
      </c>
      <c r="E384" s="29">
        <v>80</v>
      </c>
      <c r="F384" s="30" t="s">
        <v>387</v>
      </c>
      <c r="G384" s="31">
        <v>0.7</v>
      </c>
      <c r="H384" s="31">
        <v>0.5</v>
      </c>
      <c r="I384" s="31">
        <v>0.7</v>
      </c>
      <c r="J384" s="31">
        <v>0.8</v>
      </c>
      <c r="K384" s="31">
        <v>0.5</v>
      </c>
      <c r="L384" s="32">
        <v>5</v>
      </c>
      <c r="M384" s="19">
        <f t="shared" si="118"/>
        <v>0.64</v>
      </c>
      <c r="N384" s="20">
        <f t="shared" si="119"/>
        <v>63</v>
      </c>
      <c r="O384" s="21"/>
      <c r="P384" s="21"/>
      <c r="Q384" s="21"/>
      <c r="R384" s="21"/>
      <c r="S384" s="21"/>
      <c r="T384" s="21"/>
      <c r="U384" s="21"/>
      <c r="V384" s="21"/>
      <c r="W384" s="21"/>
      <c r="X384" s="21"/>
      <c r="Y384" s="21"/>
    </row>
    <row r="385" spans="1:25" ht="67.5" x14ac:dyDescent="0.2">
      <c r="A385" s="13">
        <v>64</v>
      </c>
      <c r="B385" s="14">
        <v>5</v>
      </c>
      <c r="C385" s="28" t="s">
        <v>391</v>
      </c>
      <c r="D385" s="29" t="s">
        <v>70</v>
      </c>
      <c r="E385" s="29">
        <v>80</v>
      </c>
      <c r="F385" s="30" t="s">
        <v>387</v>
      </c>
      <c r="G385" s="31">
        <v>0.6</v>
      </c>
      <c r="H385" s="31">
        <v>0.7</v>
      </c>
      <c r="I385" s="31">
        <v>0.4</v>
      </c>
      <c r="J385" s="31">
        <v>0.95</v>
      </c>
      <c r="K385" s="31">
        <v>1</v>
      </c>
      <c r="L385" s="32">
        <v>4</v>
      </c>
      <c r="M385" s="19">
        <f t="shared" si="118"/>
        <v>0.72999999999999987</v>
      </c>
      <c r="N385" s="20">
        <f t="shared" si="119"/>
        <v>74</v>
      </c>
      <c r="O385" s="21"/>
      <c r="P385" s="21"/>
      <c r="Q385" s="21"/>
      <c r="R385" s="21"/>
      <c r="S385" s="21"/>
      <c r="T385" s="21"/>
      <c r="U385" s="21"/>
      <c r="V385" s="21"/>
      <c r="W385" s="21"/>
      <c r="X385" s="21"/>
      <c r="Y385" s="21"/>
    </row>
    <row r="386" spans="1:25" x14ac:dyDescent="0.15">
      <c r="A386" s="24"/>
      <c r="B386" s="24"/>
      <c r="C386" s="25"/>
      <c r="D386" s="24"/>
      <c r="E386" s="24"/>
      <c r="F386" s="24"/>
      <c r="G386" s="24"/>
      <c r="H386" s="24"/>
      <c r="I386" s="24"/>
      <c r="J386" s="24"/>
      <c r="K386" s="24"/>
      <c r="L386" s="24"/>
      <c r="M386" s="24"/>
      <c r="N386" s="26"/>
      <c r="O386" s="21"/>
      <c r="P386" s="21"/>
      <c r="Q386" s="21"/>
      <c r="R386" s="21"/>
      <c r="S386" s="21"/>
      <c r="T386" s="21"/>
      <c r="U386" s="21"/>
      <c r="V386" s="21"/>
      <c r="W386" s="21"/>
      <c r="X386" s="21"/>
      <c r="Y386" s="21"/>
    </row>
    <row r="387" spans="1:25" ht="100.5" x14ac:dyDescent="0.2">
      <c r="A387" s="13">
        <v>65</v>
      </c>
      <c r="B387" s="14">
        <v>1</v>
      </c>
      <c r="C387" s="28" t="s">
        <v>392</v>
      </c>
      <c r="D387" s="29" t="s">
        <v>17</v>
      </c>
      <c r="E387" s="29">
        <v>80</v>
      </c>
      <c r="F387" s="30" t="s">
        <v>393</v>
      </c>
      <c r="G387" s="31">
        <v>1</v>
      </c>
      <c r="H387" s="31">
        <v>1</v>
      </c>
      <c r="I387" s="31">
        <v>1</v>
      </c>
      <c r="J387" s="31">
        <v>1</v>
      </c>
      <c r="K387" s="31">
        <v>1</v>
      </c>
      <c r="L387" s="32">
        <v>1</v>
      </c>
      <c r="M387" s="19">
        <f t="shared" ref="M387:M391" si="120">AVERAGE(G387:K387)</f>
        <v>1</v>
      </c>
      <c r="N387" s="20">
        <f t="shared" ref="N387:N391" si="121">IF(LEN(TRIM(C387))=0,0,LEN(TRIM(C387))-LEN(SUBSTITUTE(C387," ",""))+1)</f>
        <v>83</v>
      </c>
      <c r="O387" s="21"/>
      <c r="P387" s="21"/>
      <c r="Q387" s="21"/>
      <c r="R387" s="21"/>
      <c r="S387" s="21"/>
      <c r="T387" s="21"/>
      <c r="U387" s="21"/>
      <c r="V387" s="21"/>
      <c r="W387" s="21"/>
      <c r="X387" s="21"/>
      <c r="Y387" s="21"/>
    </row>
    <row r="388" spans="1:25" ht="78.75" x14ac:dyDescent="0.2">
      <c r="A388" s="13">
        <v>64</v>
      </c>
      <c r="B388" s="14">
        <v>2</v>
      </c>
      <c r="C388" s="28" t="s">
        <v>394</v>
      </c>
      <c r="D388" s="29" t="s">
        <v>17</v>
      </c>
      <c r="E388" s="29">
        <v>80</v>
      </c>
      <c r="F388" s="30" t="s">
        <v>393</v>
      </c>
      <c r="G388" s="31">
        <v>0.8</v>
      </c>
      <c r="H388" s="31">
        <v>0.9</v>
      </c>
      <c r="I388" s="31">
        <v>0.9</v>
      </c>
      <c r="J388" s="31">
        <v>0.85</v>
      </c>
      <c r="K388" s="31">
        <v>0.75</v>
      </c>
      <c r="L388" s="32">
        <v>3</v>
      </c>
      <c r="M388" s="19">
        <f t="shared" si="120"/>
        <v>0.84000000000000008</v>
      </c>
      <c r="N388" s="20">
        <f t="shared" si="121"/>
        <v>67</v>
      </c>
      <c r="O388" s="21"/>
      <c r="P388" s="21"/>
      <c r="Q388" s="21"/>
      <c r="R388" s="21"/>
      <c r="S388" s="21"/>
      <c r="T388" s="21"/>
      <c r="U388" s="21"/>
      <c r="V388" s="21"/>
      <c r="W388" s="21"/>
      <c r="X388" s="21"/>
      <c r="Y388" s="21"/>
    </row>
    <row r="389" spans="1:25" ht="78.75" x14ac:dyDescent="0.2">
      <c r="A389" s="13">
        <v>64</v>
      </c>
      <c r="B389" s="14">
        <v>3</v>
      </c>
      <c r="C389" s="28" t="s">
        <v>395</v>
      </c>
      <c r="D389" s="29" t="s">
        <v>17</v>
      </c>
      <c r="E389" s="29">
        <v>80</v>
      </c>
      <c r="F389" s="30" t="s">
        <v>393</v>
      </c>
      <c r="G389" s="31">
        <v>0.7</v>
      </c>
      <c r="H389" s="31">
        <v>0.75</v>
      </c>
      <c r="I389" s="31">
        <v>0.75</v>
      </c>
      <c r="J389" s="31">
        <v>0.9</v>
      </c>
      <c r="K389" s="31">
        <v>1</v>
      </c>
      <c r="L389" s="32">
        <v>4</v>
      </c>
      <c r="M389" s="19">
        <f t="shared" si="120"/>
        <v>0.82</v>
      </c>
      <c r="N389" s="20">
        <f t="shared" si="121"/>
        <v>71</v>
      </c>
      <c r="O389" s="21"/>
      <c r="P389" s="21"/>
      <c r="Q389" s="21"/>
      <c r="R389" s="21"/>
      <c r="S389" s="21"/>
      <c r="T389" s="21"/>
      <c r="U389" s="21"/>
      <c r="V389" s="21"/>
      <c r="W389" s="21"/>
      <c r="X389" s="21"/>
      <c r="Y389" s="21"/>
    </row>
    <row r="390" spans="1:25" ht="68.25" x14ac:dyDescent="0.2">
      <c r="A390" s="13">
        <v>64</v>
      </c>
      <c r="B390" s="14">
        <v>4</v>
      </c>
      <c r="C390" s="28" t="s">
        <v>396</v>
      </c>
      <c r="D390" s="29" t="s">
        <v>17</v>
      </c>
      <c r="E390" s="29">
        <v>80</v>
      </c>
      <c r="F390" s="30" t="s">
        <v>393</v>
      </c>
      <c r="G390" s="31">
        <v>0.4</v>
      </c>
      <c r="H390" s="31">
        <v>0.4</v>
      </c>
      <c r="I390" s="31">
        <v>0.3</v>
      </c>
      <c r="J390" s="31">
        <v>0.95</v>
      </c>
      <c r="K390" s="31">
        <v>0.35</v>
      </c>
      <c r="L390" s="32">
        <v>5</v>
      </c>
      <c r="M390" s="19">
        <f t="shared" si="120"/>
        <v>0.48</v>
      </c>
      <c r="N390" s="20">
        <f t="shared" si="121"/>
        <v>77</v>
      </c>
      <c r="O390" s="21"/>
      <c r="P390" s="21"/>
      <c r="Q390" s="21"/>
      <c r="R390" s="21"/>
      <c r="S390" s="21"/>
      <c r="T390" s="21"/>
      <c r="U390" s="21"/>
      <c r="V390" s="21"/>
      <c r="W390" s="21"/>
      <c r="X390" s="21"/>
      <c r="Y390" s="21"/>
    </row>
    <row r="391" spans="1:25" ht="100.5" x14ac:dyDescent="0.2">
      <c r="A391" s="13">
        <v>64</v>
      </c>
      <c r="B391" s="14">
        <v>5</v>
      </c>
      <c r="C391" s="28" t="s">
        <v>397</v>
      </c>
      <c r="D391" s="29" t="s">
        <v>17</v>
      </c>
      <c r="E391" s="29">
        <v>80</v>
      </c>
      <c r="F391" s="30" t="s">
        <v>393</v>
      </c>
      <c r="G391" s="31">
        <v>0.9</v>
      </c>
      <c r="H391" s="31">
        <v>0.85</v>
      </c>
      <c r="I391" s="31">
        <v>0.95</v>
      </c>
      <c r="J391" s="31">
        <v>1</v>
      </c>
      <c r="K391" s="31">
        <v>0.75</v>
      </c>
      <c r="L391" s="32">
        <v>2</v>
      </c>
      <c r="M391" s="19">
        <f t="shared" si="120"/>
        <v>0.89</v>
      </c>
      <c r="N391" s="20">
        <f t="shared" si="121"/>
        <v>80</v>
      </c>
      <c r="O391" s="21"/>
      <c r="P391" s="21"/>
      <c r="Q391" s="21"/>
      <c r="R391" s="21"/>
      <c r="S391" s="21"/>
      <c r="T391" s="21"/>
      <c r="U391" s="21"/>
      <c r="V391" s="21"/>
      <c r="W391" s="21"/>
      <c r="X391" s="21"/>
      <c r="Y391" s="21"/>
    </row>
    <row r="392" spans="1:25" x14ac:dyDescent="0.15">
      <c r="A392" s="24"/>
      <c r="B392" s="24"/>
      <c r="C392" s="25"/>
      <c r="D392" s="24"/>
      <c r="E392" s="24"/>
      <c r="F392" s="24"/>
      <c r="G392" s="24"/>
      <c r="H392" s="24"/>
      <c r="I392" s="24"/>
      <c r="J392" s="24"/>
      <c r="K392" s="24"/>
      <c r="L392" s="24"/>
      <c r="M392" s="24"/>
      <c r="N392" s="26"/>
      <c r="O392" s="21"/>
      <c r="P392" s="21"/>
      <c r="Q392" s="21"/>
      <c r="R392" s="21"/>
      <c r="S392" s="21"/>
      <c r="T392" s="21"/>
      <c r="U392" s="21"/>
      <c r="V392" s="21"/>
      <c r="W392" s="21"/>
      <c r="X392" s="21"/>
      <c r="Y392" s="21"/>
    </row>
    <row r="393" spans="1:25" ht="78.75" x14ac:dyDescent="0.2">
      <c r="A393" s="13">
        <v>65</v>
      </c>
      <c r="B393" s="14">
        <v>1</v>
      </c>
      <c r="C393" s="28" t="s">
        <v>398</v>
      </c>
      <c r="D393" s="29" t="s">
        <v>350</v>
      </c>
      <c r="E393" s="29">
        <v>90</v>
      </c>
      <c r="F393" s="30" t="s">
        <v>399</v>
      </c>
      <c r="G393" s="31">
        <v>1</v>
      </c>
      <c r="H393" s="31">
        <v>1</v>
      </c>
      <c r="I393" s="31">
        <v>1</v>
      </c>
      <c r="J393" s="31">
        <v>1</v>
      </c>
      <c r="K393" s="31">
        <v>1</v>
      </c>
      <c r="L393" s="32">
        <v>1</v>
      </c>
      <c r="M393" s="19">
        <f t="shared" ref="M393:M397" si="122">AVERAGE(G393:K393)</f>
        <v>1</v>
      </c>
      <c r="N393" s="20">
        <f t="shared" ref="N393:N397" si="123">IF(LEN(TRIM(C393))=0,0,LEN(TRIM(C393))-LEN(SUBSTITUTE(C393," ",""))+1)</f>
        <v>89</v>
      </c>
      <c r="O393" s="21"/>
      <c r="P393" s="21"/>
      <c r="Q393" s="21"/>
      <c r="R393" s="21"/>
      <c r="S393" s="21"/>
      <c r="T393" s="21"/>
      <c r="U393" s="21"/>
      <c r="V393" s="21"/>
      <c r="W393" s="21"/>
      <c r="X393" s="21"/>
      <c r="Y393" s="21"/>
    </row>
    <row r="394" spans="1:25" ht="89.25" x14ac:dyDescent="0.2">
      <c r="A394" s="13">
        <v>65</v>
      </c>
      <c r="B394" s="14">
        <v>2</v>
      </c>
      <c r="C394" s="28" t="s">
        <v>400</v>
      </c>
      <c r="D394" s="29" t="s">
        <v>350</v>
      </c>
      <c r="E394" s="29">
        <v>90</v>
      </c>
      <c r="F394" s="30" t="s">
        <v>399</v>
      </c>
      <c r="G394" s="31">
        <v>0.8</v>
      </c>
      <c r="H394" s="31">
        <v>0.9</v>
      </c>
      <c r="I394" s="31">
        <v>0.7</v>
      </c>
      <c r="J394" s="31">
        <v>0.9</v>
      </c>
      <c r="K394" s="31">
        <v>0.75</v>
      </c>
      <c r="L394" s="32">
        <v>2</v>
      </c>
      <c r="M394" s="19">
        <f t="shared" si="122"/>
        <v>0.81000000000000016</v>
      </c>
      <c r="N394" s="20">
        <f t="shared" si="123"/>
        <v>81</v>
      </c>
      <c r="O394" s="21"/>
      <c r="P394" s="21"/>
      <c r="Q394" s="21"/>
      <c r="R394" s="21"/>
      <c r="S394" s="21"/>
      <c r="T394" s="21"/>
      <c r="U394" s="21"/>
      <c r="V394" s="21"/>
      <c r="W394" s="21"/>
      <c r="X394" s="21"/>
      <c r="Y394" s="21"/>
    </row>
    <row r="395" spans="1:25" ht="56.25" x14ac:dyDescent="0.2">
      <c r="A395" s="13">
        <v>65</v>
      </c>
      <c r="B395" s="14">
        <v>3</v>
      </c>
      <c r="C395" s="28" t="s">
        <v>401</v>
      </c>
      <c r="D395" s="29" t="s">
        <v>350</v>
      </c>
      <c r="E395" s="29">
        <v>90</v>
      </c>
      <c r="F395" s="30" t="s">
        <v>399</v>
      </c>
      <c r="G395" s="31">
        <v>0.75</v>
      </c>
      <c r="H395" s="31">
        <v>0.6</v>
      </c>
      <c r="I395" s="31">
        <v>0.6</v>
      </c>
      <c r="J395" s="31">
        <v>0.75</v>
      </c>
      <c r="K395" s="31">
        <v>0.25</v>
      </c>
      <c r="L395" s="32">
        <v>5</v>
      </c>
      <c r="M395" s="19">
        <f t="shared" si="122"/>
        <v>0.59000000000000008</v>
      </c>
      <c r="N395" s="20">
        <f t="shared" si="123"/>
        <v>66</v>
      </c>
      <c r="O395" s="21"/>
      <c r="P395" s="21"/>
      <c r="Q395" s="21"/>
      <c r="R395" s="21"/>
      <c r="S395" s="21"/>
      <c r="T395" s="21"/>
      <c r="U395" s="21"/>
      <c r="V395" s="21"/>
      <c r="W395" s="21"/>
      <c r="X395" s="21"/>
      <c r="Y395" s="21"/>
    </row>
    <row r="396" spans="1:25" ht="78.75" x14ac:dyDescent="0.2">
      <c r="A396" s="13">
        <v>65</v>
      </c>
      <c r="B396" s="14">
        <v>4</v>
      </c>
      <c r="C396" s="28" t="s">
        <v>402</v>
      </c>
      <c r="D396" s="29" t="s">
        <v>350</v>
      </c>
      <c r="E396" s="29">
        <v>90</v>
      </c>
      <c r="F396" s="30" t="s">
        <v>399</v>
      </c>
      <c r="G396" s="31">
        <v>0.8</v>
      </c>
      <c r="H396" s="31">
        <v>0.8</v>
      </c>
      <c r="I396" s="31">
        <v>0.75</v>
      </c>
      <c r="J396" s="31">
        <v>0.8</v>
      </c>
      <c r="K396" s="31">
        <v>0.75</v>
      </c>
      <c r="L396" s="32">
        <v>3</v>
      </c>
      <c r="M396" s="19">
        <f t="shared" si="122"/>
        <v>0.78</v>
      </c>
      <c r="N396" s="20">
        <f t="shared" si="123"/>
        <v>72</v>
      </c>
      <c r="O396" s="21"/>
      <c r="P396" s="21"/>
      <c r="Q396" s="21"/>
      <c r="R396" s="21"/>
      <c r="S396" s="21"/>
      <c r="T396" s="21"/>
      <c r="U396" s="21"/>
      <c r="V396" s="21"/>
      <c r="W396" s="21"/>
      <c r="X396" s="21"/>
      <c r="Y396" s="21"/>
    </row>
    <row r="397" spans="1:25" ht="56.25" x14ac:dyDescent="0.2">
      <c r="A397" s="13">
        <v>65</v>
      </c>
      <c r="B397" s="14">
        <v>5</v>
      </c>
      <c r="C397" s="28" t="s">
        <v>403</v>
      </c>
      <c r="D397" s="29" t="s">
        <v>350</v>
      </c>
      <c r="E397" s="29">
        <v>90</v>
      </c>
      <c r="F397" s="30" t="s">
        <v>399</v>
      </c>
      <c r="G397" s="31">
        <v>0.8</v>
      </c>
      <c r="H397" s="31">
        <v>0.75</v>
      </c>
      <c r="I397" s="31">
        <v>0.65</v>
      </c>
      <c r="J397" s="31">
        <v>0.7</v>
      </c>
      <c r="K397" s="31">
        <v>0.5</v>
      </c>
      <c r="L397" s="32">
        <v>4</v>
      </c>
      <c r="M397" s="19">
        <f t="shared" si="122"/>
        <v>0.68</v>
      </c>
      <c r="N397" s="20">
        <f t="shared" si="123"/>
        <v>56</v>
      </c>
      <c r="O397" s="21"/>
      <c r="P397" s="21"/>
      <c r="Q397" s="21"/>
      <c r="R397" s="21"/>
      <c r="S397" s="21"/>
      <c r="T397" s="21"/>
      <c r="U397" s="21"/>
      <c r="V397" s="21"/>
      <c r="W397" s="21"/>
      <c r="X397" s="21"/>
      <c r="Y397" s="21"/>
    </row>
    <row r="398" spans="1:25" x14ac:dyDescent="0.15">
      <c r="A398" s="24"/>
      <c r="B398" s="24"/>
      <c r="C398" s="25"/>
      <c r="D398" s="24"/>
      <c r="E398" s="24"/>
      <c r="F398" s="24"/>
      <c r="G398" s="24"/>
      <c r="H398" s="24"/>
      <c r="I398" s="24"/>
      <c r="J398" s="24"/>
      <c r="K398" s="24"/>
      <c r="L398" s="24"/>
      <c r="M398" s="24"/>
      <c r="N398" s="26"/>
      <c r="O398" s="21"/>
      <c r="P398" s="21"/>
      <c r="Q398" s="21"/>
      <c r="R398" s="21"/>
      <c r="S398" s="21"/>
      <c r="T398" s="21"/>
      <c r="U398" s="21"/>
      <c r="V398" s="21"/>
      <c r="W398" s="21"/>
      <c r="X398" s="21"/>
      <c r="Y398" s="21"/>
    </row>
    <row r="399" spans="1:25" ht="78.75" x14ac:dyDescent="0.2">
      <c r="A399" s="13">
        <v>66</v>
      </c>
      <c r="B399" s="14">
        <v>1</v>
      </c>
      <c r="C399" s="28" t="s">
        <v>404</v>
      </c>
      <c r="D399" s="29" t="s">
        <v>204</v>
      </c>
      <c r="E399" s="29">
        <v>75</v>
      </c>
      <c r="F399" s="30" t="s">
        <v>405</v>
      </c>
      <c r="G399" s="31">
        <v>1</v>
      </c>
      <c r="H399" s="31">
        <v>1</v>
      </c>
      <c r="I399" s="31">
        <v>1</v>
      </c>
      <c r="J399" s="31">
        <v>1</v>
      </c>
      <c r="K399" s="31">
        <v>1</v>
      </c>
      <c r="L399" s="32">
        <v>1</v>
      </c>
      <c r="M399" s="19">
        <f t="shared" ref="M399:M403" si="124">AVERAGE(G399:K399)</f>
        <v>1</v>
      </c>
      <c r="N399" s="20">
        <f t="shared" ref="N399:N403" si="125">IF(LEN(TRIM(C399))=0,0,LEN(TRIM(C399))-LEN(SUBSTITUTE(C399," ",""))+1)</f>
        <v>73</v>
      </c>
      <c r="O399" s="21"/>
      <c r="P399" s="21"/>
      <c r="Q399" s="21"/>
      <c r="R399" s="21"/>
      <c r="S399" s="21"/>
      <c r="T399" s="21"/>
      <c r="U399" s="21"/>
      <c r="V399" s="21"/>
      <c r="W399" s="21"/>
      <c r="X399" s="21"/>
      <c r="Y399" s="21"/>
    </row>
    <row r="400" spans="1:25" ht="78.75" x14ac:dyDescent="0.2">
      <c r="A400" s="13">
        <v>66</v>
      </c>
      <c r="B400" s="14">
        <v>2</v>
      </c>
      <c r="C400" s="28" t="s">
        <v>406</v>
      </c>
      <c r="D400" s="29" t="s">
        <v>204</v>
      </c>
      <c r="E400" s="29">
        <v>75</v>
      </c>
      <c r="F400" s="30" t="s">
        <v>405</v>
      </c>
      <c r="G400" s="31">
        <v>0.8</v>
      </c>
      <c r="H400" s="31">
        <v>0.8</v>
      </c>
      <c r="I400" s="31">
        <v>0.8</v>
      </c>
      <c r="J400" s="31">
        <v>1</v>
      </c>
      <c r="K400" s="31">
        <v>0.5</v>
      </c>
      <c r="L400" s="32">
        <v>4</v>
      </c>
      <c r="M400" s="19">
        <f t="shared" si="124"/>
        <v>0.78</v>
      </c>
      <c r="N400" s="20">
        <f t="shared" si="125"/>
        <v>78</v>
      </c>
      <c r="O400" s="21"/>
      <c r="P400" s="21"/>
      <c r="Q400" s="21"/>
      <c r="R400" s="21"/>
      <c r="S400" s="21"/>
      <c r="T400" s="21"/>
      <c r="U400" s="21"/>
      <c r="V400" s="21"/>
      <c r="W400" s="21"/>
      <c r="X400" s="21"/>
      <c r="Y400" s="21"/>
    </row>
    <row r="401" spans="1:25" ht="54.75" x14ac:dyDescent="0.2">
      <c r="A401" s="13">
        <v>66</v>
      </c>
      <c r="B401" s="14">
        <v>3</v>
      </c>
      <c r="C401" s="28" t="s">
        <v>407</v>
      </c>
      <c r="D401" s="29" t="s">
        <v>204</v>
      </c>
      <c r="E401" s="29">
        <v>75</v>
      </c>
      <c r="F401" s="30" t="s">
        <v>405</v>
      </c>
      <c r="G401" s="31">
        <v>0.6</v>
      </c>
      <c r="H401" s="31">
        <v>0.5</v>
      </c>
      <c r="I401" s="31">
        <v>0.3</v>
      </c>
      <c r="J401" s="31">
        <v>0.8</v>
      </c>
      <c r="K401" s="31">
        <v>0.25</v>
      </c>
      <c r="L401" s="32">
        <v>5</v>
      </c>
      <c r="M401" s="19">
        <f t="shared" si="124"/>
        <v>0.49000000000000005</v>
      </c>
      <c r="N401" s="20">
        <f t="shared" si="125"/>
        <v>54</v>
      </c>
      <c r="O401" s="21"/>
      <c r="P401" s="21"/>
      <c r="Q401" s="21"/>
      <c r="R401" s="21"/>
      <c r="S401" s="21"/>
      <c r="T401" s="21"/>
      <c r="U401" s="21"/>
      <c r="V401" s="21"/>
      <c r="W401" s="21"/>
      <c r="X401" s="21"/>
      <c r="Y401" s="21"/>
    </row>
    <row r="402" spans="1:25" ht="78.75" x14ac:dyDescent="0.2">
      <c r="A402" s="13">
        <v>66</v>
      </c>
      <c r="B402" s="14">
        <v>4</v>
      </c>
      <c r="C402" s="28" t="s">
        <v>408</v>
      </c>
      <c r="D402" s="29" t="s">
        <v>204</v>
      </c>
      <c r="E402" s="29">
        <v>75</v>
      </c>
      <c r="F402" s="30" t="s">
        <v>405</v>
      </c>
      <c r="G402" s="31">
        <v>0.8</v>
      </c>
      <c r="H402" s="31">
        <v>0.9</v>
      </c>
      <c r="I402" s="31">
        <v>0.8</v>
      </c>
      <c r="J402" s="31">
        <v>0.95</v>
      </c>
      <c r="K402" s="31">
        <v>0.75</v>
      </c>
      <c r="L402" s="32">
        <v>2</v>
      </c>
      <c r="M402" s="19">
        <f t="shared" si="124"/>
        <v>0.84000000000000008</v>
      </c>
      <c r="N402" s="20">
        <f t="shared" si="125"/>
        <v>72</v>
      </c>
      <c r="O402" s="21"/>
      <c r="P402" s="21"/>
      <c r="Q402" s="21"/>
      <c r="R402" s="21"/>
      <c r="S402" s="21"/>
      <c r="T402" s="21"/>
      <c r="U402" s="21"/>
      <c r="V402" s="21"/>
      <c r="W402" s="21"/>
      <c r="X402" s="21"/>
      <c r="Y402" s="21"/>
    </row>
    <row r="403" spans="1:25" ht="67.5" x14ac:dyDescent="0.2">
      <c r="A403" s="13">
        <v>66</v>
      </c>
      <c r="B403" s="14">
        <v>5</v>
      </c>
      <c r="C403" s="28" t="s">
        <v>409</v>
      </c>
      <c r="D403" s="29" t="s">
        <v>204</v>
      </c>
      <c r="E403" s="29">
        <v>75</v>
      </c>
      <c r="F403" s="30" t="s">
        <v>405</v>
      </c>
      <c r="G403" s="31">
        <v>0.8</v>
      </c>
      <c r="H403" s="31">
        <v>0.75</v>
      </c>
      <c r="I403" s="31">
        <v>0.7</v>
      </c>
      <c r="J403" s="31">
        <v>0.95</v>
      </c>
      <c r="K403" s="31">
        <v>0.75</v>
      </c>
      <c r="L403" s="32">
        <v>3</v>
      </c>
      <c r="M403" s="19">
        <f t="shared" si="124"/>
        <v>0.79</v>
      </c>
      <c r="N403" s="20">
        <f t="shared" si="125"/>
        <v>73</v>
      </c>
      <c r="O403" s="21"/>
      <c r="P403" s="21"/>
      <c r="Q403" s="21"/>
      <c r="R403" s="21"/>
      <c r="S403" s="21"/>
      <c r="T403" s="21"/>
      <c r="U403" s="21"/>
      <c r="V403" s="21"/>
      <c r="W403" s="21"/>
      <c r="X403" s="21"/>
      <c r="Y403" s="21"/>
    </row>
    <row r="404" spans="1:25" x14ac:dyDescent="0.15">
      <c r="A404" s="24"/>
      <c r="B404" s="24"/>
      <c r="C404" s="25"/>
      <c r="D404" s="24"/>
      <c r="E404" s="24"/>
      <c r="F404" s="24"/>
      <c r="G404" s="24"/>
      <c r="H404" s="24"/>
      <c r="I404" s="24"/>
      <c r="J404" s="24"/>
      <c r="K404" s="24"/>
      <c r="L404" s="24"/>
      <c r="M404" s="24"/>
      <c r="N404" s="26"/>
      <c r="O404" s="21"/>
      <c r="P404" s="21"/>
      <c r="Q404" s="21"/>
      <c r="R404" s="21"/>
      <c r="S404" s="21"/>
      <c r="T404" s="21"/>
      <c r="U404" s="21"/>
      <c r="V404" s="21"/>
      <c r="W404" s="21"/>
      <c r="X404" s="21"/>
      <c r="Y404" s="21"/>
    </row>
    <row r="405" spans="1:25" ht="78.75" x14ac:dyDescent="0.2">
      <c r="A405" s="13">
        <v>67</v>
      </c>
      <c r="B405" s="14">
        <v>1</v>
      </c>
      <c r="C405" s="28" t="s">
        <v>410</v>
      </c>
      <c r="D405" s="29" t="s">
        <v>31</v>
      </c>
      <c r="E405" s="29">
        <v>80</v>
      </c>
      <c r="F405" s="30" t="s">
        <v>411</v>
      </c>
      <c r="G405" s="31">
        <v>1</v>
      </c>
      <c r="H405" s="31">
        <v>1</v>
      </c>
      <c r="I405" s="31">
        <v>1</v>
      </c>
      <c r="J405" s="31">
        <v>1</v>
      </c>
      <c r="K405" s="31">
        <v>1</v>
      </c>
      <c r="L405" s="32">
        <v>1</v>
      </c>
      <c r="M405" s="19">
        <f t="shared" ref="M405:M409" si="126">AVERAGE(G405:K405)</f>
        <v>1</v>
      </c>
      <c r="N405" s="20">
        <f t="shared" ref="N405:N409" si="127">IF(LEN(TRIM(C405))=0,0,LEN(TRIM(C405))-LEN(SUBSTITUTE(C405," ",""))+1)</f>
        <v>83</v>
      </c>
      <c r="O405" s="21"/>
      <c r="P405" s="21"/>
      <c r="Q405" s="21"/>
      <c r="R405" s="21"/>
      <c r="S405" s="21"/>
      <c r="T405" s="21"/>
      <c r="U405" s="21"/>
      <c r="V405" s="21"/>
      <c r="W405" s="21"/>
      <c r="X405" s="21"/>
      <c r="Y405" s="21"/>
    </row>
    <row r="406" spans="1:25" ht="68.25" x14ac:dyDescent="0.2">
      <c r="A406" s="13">
        <v>67</v>
      </c>
      <c r="B406" s="14">
        <v>2</v>
      </c>
      <c r="C406" s="28" t="s">
        <v>412</v>
      </c>
      <c r="D406" s="29" t="s">
        <v>31</v>
      </c>
      <c r="E406" s="29">
        <v>80</v>
      </c>
      <c r="F406" s="30" t="s">
        <v>411</v>
      </c>
      <c r="G406" s="31">
        <v>0.8</v>
      </c>
      <c r="H406" s="31">
        <v>0.75</v>
      </c>
      <c r="I406" s="31">
        <v>0.7</v>
      </c>
      <c r="J406" s="31">
        <v>0.75</v>
      </c>
      <c r="K406" s="31">
        <v>0.5</v>
      </c>
      <c r="L406" s="32">
        <v>4</v>
      </c>
      <c r="M406" s="19">
        <f t="shared" si="126"/>
        <v>0.7</v>
      </c>
      <c r="N406" s="20">
        <f t="shared" si="127"/>
        <v>60</v>
      </c>
      <c r="O406" s="21"/>
      <c r="P406" s="21"/>
      <c r="Q406" s="21"/>
      <c r="R406" s="21"/>
      <c r="S406" s="21"/>
      <c r="T406" s="21"/>
      <c r="U406" s="21"/>
      <c r="V406" s="21"/>
      <c r="W406" s="21"/>
      <c r="X406" s="21"/>
      <c r="Y406" s="21"/>
    </row>
    <row r="407" spans="1:25" ht="78.75" x14ac:dyDescent="0.2">
      <c r="A407" s="13">
        <v>67</v>
      </c>
      <c r="B407" s="14">
        <v>3</v>
      </c>
      <c r="C407" s="28" t="s">
        <v>413</v>
      </c>
      <c r="D407" s="29" t="s">
        <v>31</v>
      </c>
      <c r="E407" s="29">
        <v>80</v>
      </c>
      <c r="F407" s="30" t="s">
        <v>411</v>
      </c>
      <c r="G407" s="31">
        <v>0.85</v>
      </c>
      <c r="H407" s="31">
        <v>0.9</v>
      </c>
      <c r="I407" s="31">
        <v>0.9</v>
      </c>
      <c r="J407" s="31">
        <v>1</v>
      </c>
      <c r="K407" s="31">
        <v>0.75</v>
      </c>
      <c r="L407" s="32">
        <v>2</v>
      </c>
      <c r="M407" s="19">
        <f t="shared" si="126"/>
        <v>0.88000000000000012</v>
      </c>
      <c r="N407" s="20">
        <f t="shared" si="127"/>
        <v>81</v>
      </c>
      <c r="O407" s="21"/>
      <c r="P407" s="21"/>
      <c r="Q407" s="21"/>
      <c r="R407" s="21"/>
      <c r="S407" s="21"/>
      <c r="T407" s="21"/>
      <c r="U407" s="21"/>
      <c r="V407" s="21"/>
      <c r="W407" s="21"/>
      <c r="X407" s="21"/>
      <c r="Y407" s="21"/>
    </row>
    <row r="408" spans="1:25" ht="68.25" x14ac:dyDescent="0.2">
      <c r="A408" s="13">
        <v>67</v>
      </c>
      <c r="B408" s="14">
        <v>4</v>
      </c>
      <c r="C408" s="28" t="s">
        <v>414</v>
      </c>
      <c r="D408" s="29" t="s">
        <v>31</v>
      </c>
      <c r="E408" s="29">
        <v>80</v>
      </c>
      <c r="F408" s="30" t="s">
        <v>411</v>
      </c>
      <c r="G408" s="31">
        <v>0.7</v>
      </c>
      <c r="H408" s="31">
        <v>0.6</v>
      </c>
      <c r="I408" s="31">
        <v>0.5</v>
      </c>
      <c r="J408" s="31">
        <v>0.8</v>
      </c>
      <c r="K408" s="31">
        <v>0.5</v>
      </c>
      <c r="L408" s="32">
        <v>5</v>
      </c>
      <c r="M408" s="19">
        <f t="shared" si="126"/>
        <v>0.61999999999999988</v>
      </c>
      <c r="N408" s="20">
        <f t="shared" si="127"/>
        <v>67</v>
      </c>
      <c r="O408" s="21"/>
      <c r="P408" s="21"/>
      <c r="Q408" s="21"/>
      <c r="R408" s="21"/>
      <c r="S408" s="21"/>
      <c r="T408" s="21"/>
      <c r="U408" s="21"/>
      <c r="V408" s="21"/>
      <c r="W408" s="21"/>
      <c r="X408" s="21"/>
      <c r="Y408" s="21"/>
    </row>
    <row r="409" spans="1:25" ht="78.75" x14ac:dyDescent="0.2">
      <c r="A409" s="13">
        <v>67</v>
      </c>
      <c r="B409" s="14">
        <v>5</v>
      </c>
      <c r="C409" s="28" t="s">
        <v>415</v>
      </c>
      <c r="D409" s="29" t="s">
        <v>31</v>
      </c>
      <c r="E409" s="29">
        <v>80</v>
      </c>
      <c r="F409" s="30" t="s">
        <v>411</v>
      </c>
      <c r="G409" s="31">
        <v>0.85</v>
      </c>
      <c r="H409" s="31">
        <v>0.8</v>
      </c>
      <c r="I409" s="31">
        <v>0.85</v>
      </c>
      <c r="J409" s="31">
        <v>1</v>
      </c>
      <c r="K409" s="31">
        <v>0.5</v>
      </c>
      <c r="L409" s="32">
        <v>3</v>
      </c>
      <c r="M409" s="19">
        <f t="shared" si="126"/>
        <v>0.8</v>
      </c>
      <c r="N409" s="20">
        <f t="shared" si="127"/>
        <v>80</v>
      </c>
      <c r="O409" s="21"/>
      <c r="P409" s="21"/>
      <c r="Q409" s="21"/>
      <c r="R409" s="21"/>
      <c r="S409" s="21"/>
      <c r="T409" s="21"/>
      <c r="U409" s="21"/>
      <c r="V409" s="21"/>
      <c r="W409" s="21"/>
      <c r="X409" s="21"/>
      <c r="Y409" s="21"/>
    </row>
    <row r="410" spans="1:25" x14ac:dyDescent="0.15">
      <c r="A410" s="24"/>
      <c r="B410" s="24"/>
      <c r="C410" s="25"/>
      <c r="D410" s="24"/>
      <c r="E410" s="24"/>
      <c r="F410" s="24"/>
      <c r="G410" s="24"/>
      <c r="H410" s="24"/>
      <c r="I410" s="24"/>
      <c r="J410" s="24"/>
      <c r="K410" s="24"/>
      <c r="L410" s="24"/>
      <c r="M410" s="24"/>
      <c r="N410" s="26"/>
      <c r="O410" s="21"/>
      <c r="P410" s="21"/>
      <c r="Q410" s="21"/>
      <c r="R410" s="21"/>
      <c r="S410" s="21"/>
      <c r="T410" s="21"/>
      <c r="U410" s="21"/>
      <c r="V410" s="21"/>
      <c r="W410" s="21"/>
      <c r="X410" s="21"/>
      <c r="Y410" s="21"/>
    </row>
    <row r="411" spans="1:25" ht="100.5" x14ac:dyDescent="0.2">
      <c r="A411" s="13">
        <v>68</v>
      </c>
      <c r="B411" s="14">
        <v>1</v>
      </c>
      <c r="C411" s="28" t="s">
        <v>416</v>
      </c>
      <c r="D411" s="29" t="s">
        <v>51</v>
      </c>
      <c r="E411" s="29">
        <v>110</v>
      </c>
      <c r="F411" s="30" t="s">
        <v>417</v>
      </c>
      <c r="G411" s="31">
        <v>1</v>
      </c>
      <c r="H411" s="31">
        <v>1</v>
      </c>
      <c r="I411" s="31">
        <v>1</v>
      </c>
      <c r="J411" s="31">
        <v>1</v>
      </c>
      <c r="K411" s="31">
        <v>1</v>
      </c>
      <c r="L411" s="32">
        <v>1</v>
      </c>
      <c r="M411" s="19">
        <f t="shared" ref="M411:M415" si="128">AVERAGE(G411:K411)</f>
        <v>1</v>
      </c>
      <c r="N411" s="20">
        <f t="shared" ref="N411:N415" si="129">IF(LEN(TRIM(C411))=0,0,LEN(TRIM(C411))-LEN(SUBSTITUTE(C411," ",""))+1)</f>
        <v>113</v>
      </c>
      <c r="O411" s="21"/>
      <c r="P411" s="21"/>
      <c r="Q411" s="21"/>
      <c r="R411" s="21"/>
      <c r="S411" s="21"/>
      <c r="T411" s="21"/>
      <c r="U411" s="21"/>
      <c r="V411" s="21"/>
      <c r="W411" s="21"/>
      <c r="X411" s="21"/>
      <c r="Y411" s="21"/>
    </row>
    <row r="412" spans="1:25" ht="68.25" x14ac:dyDescent="0.2">
      <c r="A412" s="13">
        <v>68</v>
      </c>
      <c r="B412" s="14">
        <v>2</v>
      </c>
      <c r="C412" s="28" t="s">
        <v>418</v>
      </c>
      <c r="D412" s="29" t="s">
        <v>51</v>
      </c>
      <c r="E412" s="29">
        <v>110</v>
      </c>
      <c r="F412" s="30" t="s">
        <v>417</v>
      </c>
      <c r="G412" s="31">
        <v>0.8</v>
      </c>
      <c r="H412" s="31">
        <v>0.85</v>
      </c>
      <c r="I412" s="31">
        <v>0.9</v>
      </c>
      <c r="J412" s="31">
        <v>0.6</v>
      </c>
      <c r="K412" s="31">
        <v>0.75</v>
      </c>
      <c r="L412" s="32">
        <v>4</v>
      </c>
      <c r="M412" s="19">
        <f t="shared" si="128"/>
        <v>0.78</v>
      </c>
      <c r="N412" s="20">
        <f t="shared" si="129"/>
        <v>72</v>
      </c>
      <c r="O412" s="21"/>
      <c r="P412" s="21"/>
      <c r="Q412" s="21"/>
      <c r="R412" s="21"/>
      <c r="S412" s="21"/>
      <c r="T412" s="21"/>
      <c r="U412" s="21"/>
      <c r="V412" s="21"/>
      <c r="W412" s="21"/>
      <c r="X412" s="21"/>
      <c r="Y412" s="21"/>
    </row>
    <row r="413" spans="1:25" ht="68.25" x14ac:dyDescent="0.2">
      <c r="A413" s="13">
        <v>68</v>
      </c>
      <c r="B413" s="14">
        <v>3</v>
      </c>
      <c r="C413" s="28" t="s">
        <v>419</v>
      </c>
      <c r="D413" s="29" t="s">
        <v>51</v>
      </c>
      <c r="E413" s="29">
        <v>110</v>
      </c>
      <c r="F413" s="30" t="s">
        <v>417</v>
      </c>
      <c r="G413" s="31">
        <v>0.8</v>
      </c>
      <c r="H413" s="31">
        <v>0.75</v>
      </c>
      <c r="I413" s="31">
        <v>0.5</v>
      </c>
      <c r="J413" s="31">
        <v>0.7</v>
      </c>
      <c r="K413" s="31">
        <v>0.75</v>
      </c>
      <c r="L413" s="32">
        <v>5</v>
      </c>
      <c r="M413" s="19">
        <f t="shared" si="128"/>
        <v>0.7</v>
      </c>
      <c r="N413" s="20">
        <f t="shared" si="129"/>
        <v>81</v>
      </c>
      <c r="O413" s="21"/>
      <c r="P413" s="21"/>
      <c r="Q413" s="21"/>
      <c r="R413" s="21"/>
      <c r="S413" s="21"/>
      <c r="T413" s="21"/>
      <c r="U413" s="21"/>
      <c r="V413" s="21"/>
      <c r="W413" s="21"/>
      <c r="X413" s="21"/>
      <c r="Y413" s="21"/>
    </row>
    <row r="414" spans="1:25" ht="100.5" x14ac:dyDescent="0.2">
      <c r="A414" s="13">
        <v>68</v>
      </c>
      <c r="B414" s="14">
        <v>4</v>
      </c>
      <c r="C414" s="28" t="s">
        <v>420</v>
      </c>
      <c r="D414" s="29" t="s">
        <v>51</v>
      </c>
      <c r="E414" s="29">
        <v>110</v>
      </c>
      <c r="F414" s="30" t="s">
        <v>417</v>
      </c>
      <c r="G414" s="31">
        <v>0.9</v>
      </c>
      <c r="H414" s="31">
        <v>0.85</v>
      </c>
      <c r="I414" s="31">
        <v>0.8</v>
      </c>
      <c r="J414" s="31">
        <v>1</v>
      </c>
      <c r="K414" s="31">
        <v>1</v>
      </c>
      <c r="L414" s="32">
        <v>2</v>
      </c>
      <c r="M414" s="19">
        <f t="shared" si="128"/>
        <v>0.90999999999999992</v>
      </c>
      <c r="N414" s="20">
        <f t="shared" si="129"/>
        <v>111</v>
      </c>
      <c r="O414" s="21"/>
      <c r="P414" s="21"/>
      <c r="Q414" s="21"/>
      <c r="R414" s="21"/>
      <c r="S414" s="21"/>
      <c r="T414" s="21"/>
      <c r="U414" s="21"/>
      <c r="V414" s="21"/>
      <c r="W414" s="21"/>
      <c r="X414" s="21"/>
      <c r="Y414" s="21"/>
    </row>
    <row r="415" spans="1:25" ht="89.25" x14ac:dyDescent="0.2">
      <c r="A415" s="13">
        <v>68</v>
      </c>
      <c r="B415" s="14">
        <v>5</v>
      </c>
      <c r="C415" s="28" t="s">
        <v>421</v>
      </c>
      <c r="D415" s="29" t="s">
        <v>51</v>
      </c>
      <c r="E415" s="29">
        <v>110</v>
      </c>
      <c r="F415" s="30" t="s">
        <v>417</v>
      </c>
      <c r="G415" s="31">
        <v>0.85</v>
      </c>
      <c r="H415" s="31">
        <v>0.85</v>
      </c>
      <c r="I415" s="31">
        <v>0.85</v>
      </c>
      <c r="J415" s="31">
        <v>0.9</v>
      </c>
      <c r="K415" s="31">
        <v>0.75</v>
      </c>
      <c r="L415" s="32">
        <v>3</v>
      </c>
      <c r="M415" s="19">
        <f t="shared" si="128"/>
        <v>0.83999999999999986</v>
      </c>
      <c r="N415" s="20">
        <f t="shared" si="129"/>
        <v>100</v>
      </c>
      <c r="O415" s="21"/>
      <c r="P415" s="21"/>
      <c r="Q415" s="21"/>
      <c r="R415" s="21"/>
      <c r="S415" s="21"/>
      <c r="T415" s="21"/>
      <c r="U415" s="21"/>
      <c r="V415" s="21"/>
      <c r="W415" s="21"/>
      <c r="X415" s="21"/>
      <c r="Y415" s="21"/>
    </row>
    <row r="416" spans="1:25" x14ac:dyDescent="0.15">
      <c r="A416" s="24"/>
      <c r="B416" s="24"/>
      <c r="C416" s="25"/>
      <c r="D416" s="24"/>
      <c r="E416" s="24"/>
      <c r="F416" s="24"/>
      <c r="G416" s="24"/>
      <c r="H416" s="24"/>
      <c r="I416" s="24"/>
      <c r="J416" s="24"/>
      <c r="K416" s="24"/>
      <c r="L416" s="24"/>
      <c r="M416" s="24"/>
      <c r="N416" s="26"/>
      <c r="O416" s="21"/>
      <c r="P416" s="21"/>
      <c r="Q416" s="21"/>
      <c r="R416" s="21"/>
      <c r="S416" s="21"/>
      <c r="T416" s="21"/>
      <c r="U416" s="21"/>
      <c r="V416" s="21"/>
      <c r="W416" s="21"/>
      <c r="X416" s="21"/>
      <c r="Y416" s="21"/>
    </row>
    <row r="417" spans="1:25" ht="100.5" x14ac:dyDescent="0.2">
      <c r="A417" s="13">
        <v>69</v>
      </c>
      <c r="B417" s="14">
        <v>1</v>
      </c>
      <c r="C417" s="28" t="s">
        <v>422</v>
      </c>
      <c r="D417" s="29" t="s">
        <v>17</v>
      </c>
      <c r="E417" s="29">
        <v>100</v>
      </c>
      <c r="F417" s="30" t="s">
        <v>423</v>
      </c>
      <c r="G417" s="31">
        <v>1</v>
      </c>
      <c r="H417" s="31">
        <v>1</v>
      </c>
      <c r="I417" s="31">
        <v>1</v>
      </c>
      <c r="J417" s="31">
        <v>1</v>
      </c>
      <c r="K417" s="31">
        <v>1</v>
      </c>
      <c r="L417" s="32">
        <v>1</v>
      </c>
      <c r="M417" s="19">
        <f t="shared" ref="M417:M421" si="130">AVERAGE(G417:K417)</f>
        <v>1</v>
      </c>
      <c r="N417" s="20">
        <f t="shared" ref="N417:N421" si="131">IF(LEN(TRIM(C417))=0,0,LEN(TRIM(C417))-LEN(SUBSTITUTE(C417," ",""))+1)</f>
        <v>103</v>
      </c>
      <c r="O417" s="21"/>
      <c r="P417" s="21"/>
      <c r="Q417" s="21"/>
      <c r="R417" s="21"/>
      <c r="S417" s="21"/>
      <c r="T417" s="21"/>
      <c r="U417" s="21"/>
      <c r="V417" s="21"/>
      <c r="W417" s="21"/>
      <c r="X417" s="21"/>
      <c r="Y417" s="21"/>
    </row>
    <row r="418" spans="1:25" ht="89.25" x14ac:dyDescent="0.2">
      <c r="A418" s="13">
        <v>69</v>
      </c>
      <c r="B418" s="14">
        <v>2</v>
      </c>
      <c r="C418" s="28" t="s">
        <v>424</v>
      </c>
      <c r="D418" s="29" t="s">
        <v>17</v>
      </c>
      <c r="E418" s="29">
        <v>100</v>
      </c>
      <c r="F418" s="30" t="s">
        <v>423</v>
      </c>
      <c r="G418" s="31">
        <v>0.7</v>
      </c>
      <c r="H418" s="31">
        <v>0.6</v>
      </c>
      <c r="I418" s="31">
        <v>0.4</v>
      </c>
      <c r="J418" s="31">
        <v>0.8</v>
      </c>
      <c r="K418" s="31">
        <v>0.5</v>
      </c>
      <c r="L418" s="32">
        <v>5</v>
      </c>
      <c r="M418" s="19">
        <f t="shared" si="130"/>
        <v>0.6</v>
      </c>
      <c r="N418" s="20">
        <f t="shared" si="131"/>
        <v>79</v>
      </c>
      <c r="O418" s="21"/>
      <c r="P418" s="21"/>
      <c r="Q418" s="21"/>
      <c r="R418" s="21"/>
      <c r="S418" s="21"/>
      <c r="T418" s="21"/>
      <c r="U418" s="21"/>
      <c r="V418" s="21"/>
      <c r="W418" s="21"/>
      <c r="X418" s="21"/>
      <c r="Y418" s="21"/>
    </row>
    <row r="419" spans="1:25" ht="89.25" x14ac:dyDescent="0.2">
      <c r="A419" s="13">
        <v>69</v>
      </c>
      <c r="B419" s="14">
        <v>3</v>
      </c>
      <c r="C419" s="28" t="s">
        <v>425</v>
      </c>
      <c r="D419" s="29" t="s">
        <v>17</v>
      </c>
      <c r="E419" s="29">
        <v>100</v>
      </c>
      <c r="F419" s="30" t="s">
        <v>423</v>
      </c>
      <c r="G419" s="31">
        <v>0.8</v>
      </c>
      <c r="H419" s="31">
        <v>0.8</v>
      </c>
      <c r="I419" s="31">
        <v>0.8</v>
      </c>
      <c r="J419" s="31">
        <v>0.9</v>
      </c>
      <c r="K419" s="31">
        <v>0.75</v>
      </c>
      <c r="L419" s="32">
        <v>3</v>
      </c>
      <c r="M419" s="19">
        <f t="shared" si="130"/>
        <v>0.81000000000000016</v>
      </c>
      <c r="N419" s="20">
        <f t="shared" si="131"/>
        <v>91</v>
      </c>
      <c r="O419" s="21"/>
      <c r="P419" s="21"/>
      <c r="Q419" s="21"/>
      <c r="R419" s="21"/>
      <c r="S419" s="21"/>
      <c r="T419" s="21"/>
      <c r="U419" s="21"/>
      <c r="V419" s="21"/>
      <c r="W419" s="21"/>
      <c r="X419" s="21"/>
      <c r="Y419" s="21"/>
    </row>
    <row r="420" spans="1:25" ht="56.25" x14ac:dyDescent="0.2">
      <c r="A420" s="13">
        <v>69</v>
      </c>
      <c r="B420" s="14">
        <v>4</v>
      </c>
      <c r="C420" s="28" t="s">
        <v>426</v>
      </c>
      <c r="D420" s="29" t="s">
        <v>17</v>
      </c>
      <c r="E420" s="29">
        <v>100</v>
      </c>
      <c r="F420" s="30" t="s">
        <v>423</v>
      </c>
      <c r="G420" s="31">
        <v>0.7</v>
      </c>
      <c r="H420" s="31">
        <v>0.6</v>
      </c>
      <c r="I420" s="31">
        <v>0.5</v>
      </c>
      <c r="J420" s="31">
        <v>0.7</v>
      </c>
      <c r="K420" s="31">
        <v>0.75</v>
      </c>
      <c r="L420" s="32">
        <v>4</v>
      </c>
      <c r="M420" s="19">
        <f t="shared" si="130"/>
        <v>0.65</v>
      </c>
      <c r="N420" s="20">
        <f t="shared" si="131"/>
        <v>68</v>
      </c>
      <c r="O420" s="21"/>
      <c r="P420" s="21"/>
      <c r="Q420" s="21"/>
      <c r="R420" s="21"/>
      <c r="S420" s="21"/>
      <c r="T420" s="21"/>
      <c r="U420" s="21"/>
      <c r="V420" s="21"/>
      <c r="W420" s="21"/>
      <c r="X420" s="21"/>
      <c r="Y420" s="21"/>
    </row>
    <row r="421" spans="1:25" ht="89.25" x14ac:dyDescent="0.2">
      <c r="A421" s="13">
        <v>69</v>
      </c>
      <c r="B421" s="14">
        <v>5</v>
      </c>
      <c r="C421" s="28" t="s">
        <v>427</v>
      </c>
      <c r="D421" s="29" t="s">
        <v>17</v>
      </c>
      <c r="E421" s="29">
        <v>100</v>
      </c>
      <c r="F421" s="30" t="s">
        <v>423</v>
      </c>
      <c r="G421" s="31">
        <v>0.9</v>
      </c>
      <c r="H421" s="31">
        <v>0.75</v>
      </c>
      <c r="I421" s="31">
        <v>0.95</v>
      </c>
      <c r="J421" s="31">
        <v>0.8</v>
      </c>
      <c r="K421" s="31">
        <v>1</v>
      </c>
      <c r="L421" s="32">
        <v>2</v>
      </c>
      <c r="M421" s="19">
        <f t="shared" si="130"/>
        <v>0.87999999999999989</v>
      </c>
      <c r="N421" s="20">
        <f t="shared" si="131"/>
        <v>77</v>
      </c>
      <c r="O421" s="21"/>
      <c r="P421" s="21"/>
      <c r="Q421" s="21"/>
      <c r="R421" s="21"/>
      <c r="S421" s="21"/>
      <c r="T421" s="21"/>
      <c r="U421" s="21"/>
      <c r="V421" s="21"/>
      <c r="W421" s="21"/>
      <c r="X421" s="21"/>
      <c r="Y421" s="21"/>
    </row>
    <row r="422" spans="1:25" x14ac:dyDescent="0.15">
      <c r="A422" s="24"/>
      <c r="B422" s="24"/>
      <c r="C422" s="25"/>
      <c r="D422" s="24"/>
      <c r="E422" s="24"/>
      <c r="F422" s="24"/>
      <c r="G422" s="24"/>
      <c r="H422" s="24"/>
      <c r="I422" s="24"/>
      <c r="J422" s="24"/>
      <c r="K422" s="24"/>
      <c r="L422" s="24"/>
      <c r="M422" s="24"/>
      <c r="N422" s="26"/>
      <c r="O422" s="21"/>
      <c r="P422" s="21"/>
      <c r="Q422" s="21"/>
      <c r="R422" s="21"/>
      <c r="S422" s="21"/>
      <c r="T422" s="21"/>
      <c r="U422" s="21"/>
      <c r="V422" s="21"/>
      <c r="W422" s="21"/>
      <c r="X422" s="21"/>
      <c r="Y422" s="21"/>
    </row>
    <row r="423" spans="1:25" ht="56.25" x14ac:dyDescent="0.2">
      <c r="A423" s="13">
        <v>70</v>
      </c>
      <c r="B423" s="14">
        <v>1</v>
      </c>
      <c r="C423" s="28" t="s">
        <v>428</v>
      </c>
      <c r="D423" s="29" t="s">
        <v>350</v>
      </c>
      <c r="E423" s="29">
        <v>70</v>
      </c>
      <c r="F423" s="30" t="s">
        <v>429</v>
      </c>
      <c r="G423" s="31">
        <v>1</v>
      </c>
      <c r="H423" s="31">
        <v>1</v>
      </c>
      <c r="I423" s="31">
        <v>1</v>
      </c>
      <c r="J423" s="31">
        <v>1</v>
      </c>
      <c r="K423" s="31">
        <v>1</v>
      </c>
      <c r="L423" s="32">
        <v>1</v>
      </c>
      <c r="M423" s="19">
        <f t="shared" ref="M423:M427" si="132">AVERAGE(G423:K423)</f>
        <v>1</v>
      </c>
      <c r="N423" s="20">
        <f t="shared" ref="N423:N427" si="133">IF(LEN(TRIM(C423))=0,0,LEN(TRIM(C423))-LEN(SUBSTITUTE(C423," ",""))+1)</f>
        <v>68</v>
      </c>
      <c r="O423" s="21"/>
      <c r="P423" s="21"/>
      <c r="Q423" s="21"/>
      <c r="R423" s="21"/>
      <c r="S423" s="21"/>
      <c r="T423" s="21"/>
      <c r="U423" s="21"/>
      <c r="V423" s="21"/>
      <c r="W423" s="21"/>
      <c r="X423" s="21"/>
      <c r="Y423" s="21"/>
    </row>
    <row r="424" spans="1:25" ht="67.5" x14ac:dyDescent="0.2">
      <c r="A424" s="13">
        <v>70</v>
      </c>
      <c r="B424" s="14">
        <v>2</v>
      </c>
      <c r="C424" s="28" t="s">
        <v>430</v>
      </c>
      <c r="D424" s="29" t="s">
        <v>350</v>
      </c>
      <c r="E424" s="29">
        <v>70</v>
      </c>
      <c r="F424" s="30" t="s">
        <v>429</v>
      </c>
      <c r="G424" s="31">
        <v>0.85</v>
      </c>
      <c r="H424" s="31">
        <v>0.8</v>
      </c>
      <c r="I424" s="31">
        <v>0.8</v>
      </c>
      <c r="J424" s="31">
        <v>1</v>
      </c>
      <c r="K424" s="31">
        <v>1</v>
      </c>
      <c r="L424" s="32">
        <v>2</v>
      </c>
      <c r="M424" s="19">
        <f t="shared" si="132"/>
        <v>0.89</v>
      </c>
      <c r="N424" s="20">
        <f t="shared" si="133"/>
        <v>69</v>
      </c>
      <c r="O424" s="21"/>
      <c r="P424" s="21"/>
      <c r="Q424" s="21"/>
      <c r="R424" s="21"/>
      <c r="S424" s="21"/>
      <c r="T424" s="21"/>
      <c r="U424" s="21"/>
      <c r="V424" s="21"/>
      <c r="W424" s="21"/>
      <c r="X424" s="21"/>
      <c r="Y424" s="21"/>
    </row>
    <row r="425" spans="1:25" ht="56.25" x14ac:dyDescent="0.2">
      <c r="A425" s="13">
        <v>70</v>
      </c>
      <c r="B425" s="14">
        <v>3</v>
      </c>
      <c r="C425" s="28" t="s">
        <v>431</v>
      </c>
      <c r="D425" s="29" t="s">
        <v>350</v>
      </c>
      <c r="E425" s="29">
        <v>70</v>
      </c>
      <c r="F425" s="30" t="s">
        <v>429</v>
      </c>
      <c r="G425" s="31">
        <v>0.8</v>
      </c>
      <c r="H425" s="31">
        <v>0.85</v>
      </c>
      <c r="I425" s="31">
        <v>0.65</v>
      </c>
      <c r="J425" s="31">
        <v>1</v>
      </c>
      <c r="K425" s="31">
        <v>0.35</v>
      </c>
      <c r="L425" s="32">
        <v>4</v>
      </c>
      <c r="M425" s="19">
        <f t="shared" si="132"/>
        <v>0.73</v>
      </c>
      <c r="N425" s="20">
        <f t="shared" si="133"/>
        <v>71</v>
      </c>
      <c r="O425" s="21"/>
      <c r="P425" s="21"/>
      <c r="Q425" s="21"/>
      <c r="R425" s="21"/>
      <c r="S425" s="21"/>
      <c r="T425" s="21"/>
      <c r="U425" s="21"/>
      <c r="V425" s="21"/>
      <c r="W425" s="21"/>
      <c r="X425" s="21"/>
      <c r="Y425" s="21"/>
    </row>
    <row r="426" spans="1:25" ht="56.25" x14ac:dyDescent="0.2">
      <c r="A426" s="13">
        <v>70</v>
      </c>
      <c r="B426" s="14">
        <v>4</v>
      </c>
      <c r="C426" s="28" t="s">
        <v>432</v>
      </c>
      <c r="D426" s="29" t="s">
        <v>350</v>
      </c>
      <c r="E426" s="29">
        <v>70</v>
      </c>
      <c r="F426" s="30" t="s">
        <v>429</v>
      </c>
      <c r="G426" s="31">
        <v>0.65</v>
      </c>
      <c r="H426" s="31">
        <v>0.65</v>
      </c>
      <c r="I426" s="31">
        <v>0.7</v>
      </c>
      <c r="J426" s="31">
        <v>0.8</v>
      </c>
      <c r="K426" s="31">
        <v>0.75</v>
      </c>
      <c r="L426" s="32">
        <v>5</v>
      </c>
      <c r="M426" s="19">
        <f t="shared" si="132"/>
        <v>0.71</v>
      </c>
      <c r="N426" s="20">
        <f t="shared" si="133"/>
        <v>51</v>
      </c>
      <c r="O426" s="21"/>
      <c r="P426" s="21"/>
      <c r="Q426" s="21"/>
      <c r="R426" s="21"/>
      <c r="S426" s="21"/>
      <c r="T426" s="21"/>
      <c r="U426" s="21"/>
      <c r="V426" s="21"/>
      <c r="W426" s="21"/>
      <c r="X426" s="21"/>
      <c r="Y426" s="21"/>
    </row>
    <row r="427" spans="1:25" ht="67.5" x14ac:dyDescent="0.2">
      <c r="A427" s="13">
        <v>70</v>
      </c>
      <c r="B427" s="14">
        <v>5</v>
      </c>
      <c r="C427" s="28" t="s">
        <v>433</v>
      </c>
      <c r="D427" s="29" t="s">
        <v>350</v>
      </c>
      <c r="E427" s="29">
        <v>70</v>
      </c>
      <c r="F427" s="30" t="s">
        <v>429</v>
      </c>
      <c r="G427" s="31">
        <v>0.8</v>
      </c>
      <c r="H427" s="31">
        <v>0.8</v>
      </c>
      <c r="I427" s="31">
        <v>0.8</v>
      </c>
      <c r="J427" s="31">
        <v>0.9</v>
      </c>
      <c r="K427" s="31">
        <v>0.75</v>
      </c>
      <c r="L427" s="32">
        <v>3</v>
      </c>
      <c r="M427" s="19">
        <f t="shared" si="132"/>
        <v>0.81000000000000016</v>
      </c>
      <c r="N427" s="20">
        <f t="shared" si="133"/>
        <v>64</v>
      </c>
      <c r="O427" s="21"/>
      <c r="P427" s="21"/>
      <c r="Q427" s="21"/>
      <c r="R427" s="21"/>
      <c r="S427" s="21"/>
      <c r="T427" s="21"/>
      <c r="U427" s="21"/>
      <c r="V427" s="21"/>
      <c r="W427" s="21"/>
      <c r="X427" s="21"/>
      <c r="Y427" s="21"/>
    </row>
    <row r="428" spans="1:25" x14ac:dyDescent="0.15">
      <c r="A428" s="24"/>
      <c r="B428" s="24"/>
      <c r="C428" s="25"/>
      <c r="D428" s="24"/>
      <c r="E428" s="24"/>
      <c r="F428" s="24"/>
      <c r="G428" s="24"/>
      <c r="H428" s="24"/>
      <c r="I428" s="24"/>
      <c r="J428" s="24"/>
      <c r="K428" s="24"/>
      <c r="L428" s="24"/>
      <c r="M428" s="24"/>
      <c r="N428" s="26"/>
      <c r="O428" s="21"/>
      <c r="P428" s="21"/>
      <c r="Q428" s="21"/>
      <c r="R428" s="21"/>
      <c r="S428" s="21"/>
      <c r="T428" s="21"/>
      <c r="U428" s="21"/>
      <c r="V428" s="21"/>
      <c r="W428" s="21"/>
      <c r="X428" s="21"/>
      <c r="Y428" s="21"/>
    </row>
    <row r="429" spans="1:25" ht="67.5" x14ac:dyDescent="0.2">
      <c r="A429" s="13">
        <v>71</v>
      </c>
      <c r="B429" s="14">
        <v>1</v>
      </c>
      <c r="C429" s="28" t="s">
        <v>434</v>
      </c>
      <c r="D429" s="29" t="s">
        <v>70</v>
      </c>
      <c r="E429" s="29">
        <v>70</v>
      </c>
      <c r="F429" s="30" t="s">
        <v>435</v>
      </c>
      <c r="G429" s="31">
        <v>1</v>
      </c>
      <c r="H429" s="31">
        <v>1</v>
      </c>
      <c r="I429" s="31">
        <v>1</v>
      </c>
      <c r="J429" s="31">
        <v>1</v>
      </c>
      <c r="K429" s="31">
        <v>1</v>
      </c>
      <c r="L429" s="32">
        <v>1</v>
      </c>
      <c r="M429" s="19">
        <f t="shared" ref="M429:M433" si="134">AVERAGE(G429:K429)</f>
        <v>1</v>
      </c>
      <c r="N429" s="20">
        <f t="shared" ref="N429:N433" si="135">IF(LEN(TRIM(C429))=0,0,LEN(TRIM(C429))-LEN(SUBSTITUTE(C429," ",""))+1)</f>
        <v>67</v>
      </c>
      <c r="O429" s="21"/>
      <c r="P429" s="21"/>
      <c r="Q429" s="21"/>
      <c r="R429" s="21"/>
      <c r="S429" s="21"/>
      <c r="T429" s="21"/>
      <c r="U429" s="21"/>
      <c r="V429" s="21"/>
      <c r="W429" s="21"/>
      <c r="X429" s="21"/>
      <c r="Y429" s="21"/>
    </row>
    <row r="430" spans="1:25" ht="67.5" x14ac:dyDescent="0.2">
      <c r="A430" s="13">
        <v>71</v>
      </c>
      <c r="B430" s="14">
        <v>2</v>
      </c>
      <c r="C430" s="28" t="s">
        <v>436</v>
      </c>
      <c r="D430" s="29" t="s">
        <v>70</v>
      </c>
      <c r="E430" s="29">
        <v>70</v>
      </c>
      <c r="F430" s="30" t="s">
        <v>435</v>
      </c>
      <c r="G430" s="31">
        <v>0.85</v>
      </c>
      <c r="H430" s="31">
        <v>0.9</v>
      </c>
      <c r="I430" s="31">
        <v>0.85</v>
      </c>
      <c r="J430" s="31">
        <v>1</v>
      </c>
      <c r="K430" s="31">
        <v>0.75</v>
      </c>
      <c r="L430" s="32">
        <v>2</v>
      </c>
      <c r="M430" s="19">
        <f t="shared" si="134"/>
        <v>0.86999999999999988</v>
      </c>
      <c r="N430" s="20">
        <f t="shared" si="135"/>
        <v>75</v>
      </c>
      <c r="O430" s="21"/>
      <c r="P430" s="21"/>
      <c r="Q430" s="21"/>
      <c r="R430" s="21"/>
      <c r="S430" s="21"/>
      <c r="T430" s="21"/>
      <c r="U430" s="21"/>
      <c r="V430" s="21"/>
      <c r="W430" s="21"/>
      <c r="X430" s="21"/>
      <c r="Y430" s="21"/>
    </row>
    <row r="431" spans="1:25" ht="56.25" x14ac:dyDescent="0.2">
      <c r="A431" s="13">
        <v>71</v>
      </c>
      <c r="B431" s="14">
        <v>3</v>
      </c>
      <c r="C431" s="28" t="s">
        <v>437</v>
      </c>
      <c r="D431" s="29" t="s">
        <v>70</v>
      </c>
      <c r="E431" s="29">
        <v>70</v>
      </c>
      <c r="F431" s="30" t="s">
        <v>435</v>
      </c>
      <c r="G431" s="31">
        <v>0.8</v>
      </c>
      <c r="H431" s="31">
        <v>0.8</v>
      </c>
      <c r="I431" s="31">
        <v>0.7</v>
      </c>
      <c r="J431" s="31">
        <v>0.8</v>
      </c>
      <c r="K431" s="31">
        <v>0.75</v>
      </c>
      <c r="L431" s="32">
        <v>4</v>
      </c>
      <c r="M431" s="19">
        <f t="shared" si="134"/>
        <v>0.76999999999999991</v>
      </c>
      <c r="N431" s="20">
        <f t="shared" si="135"/>
        <v>56</v>
      </c>
      <c r="O431" s="21"/>
      <c r="P431" s="21"/>
      <c r="Q431" s="21"/>
      <c r="R431" s="21"/>
      <c r="S431" s="21"/>
      <c r="T431" s="21"/>
      <c r="U431" s="21"/>
      <c r="V431" s="21"/>
      <c r="W431" s="21"/>
      <c r="X431" s="21"/>
      <c r="Y431" s="21"/>
    </row>
    <row r="432" spans="1:25" ht="56.25" x14ac:dyDescent="0.2">
      <c r="A432" s="13">
        <v>71</v>
      </c>
      <c r="B432" s="14">
        <v>4</v>
      </c>
      <c r="C432" s="28" t="s">
        <v>438</v>
      </c>
      <c r="D432" s="29" t="s">
        <v>70</v>
      </c>
      <c r="E432" s="29">
        <v>70</v>
      </c>
      <c r="F432" s="30" t="s">
        <v>435</v>
      </c>
      <c r="G432" s="31">
        <v>0.7</v>
      </c>
      <c r="H432" s="31">
        <v>0.5</v>
      </c>
      <c r="I432" s="31">
        <v>0.65</v>
      </c>
      <c r="J432" s="31">
        <v>0.8</v>
      </c>
      <c r="K432" s="31">
        <v>0.35</v>
      </c>
      <c r="L432" s="32">
        <v>5</v>
      </c>
      <c r="M432" s="19">
        <f t="shared" si="134"/>
        <v>0.60000000000000009</v>
      </c>
      <c r="N432" s="20">
        <f t="shared" si="135"/>
        <v>57</v>
      </c>
      <c r="O432" s="21"/>
      <c r="P432" s="21"/>
      <c r="Q432" s="21"/>
      <c r="R432" s="21"/>
      <c r="S432" s="21"/>
      <c r="T432" s="21"/>
      <c r="U432" s="21"/>
      <c r="V432" s="21"/>
      <c r="W432" s="21"/>
      <c r="X432" s="21"/>
      <c r="Y432" s="21"/>
    </row>
    <row r="433" spans="1:25" ht="67.5" x14ac:dyDescent="0.2">
      <c r="A433" s="13">
        <v>71</v>
      </c>
      <c r="B433" s="14">
        <v>5</v>
      </c>
      <c r="C433" s="28" t="s">
        <v>439</v>
      </c>
      <c r="D433" s="29" t="s">
        <v>70</v>
      </c>
      <c r="E433" s="29">
        <v>70</v>
      </c>
      <c r="F433" s="30" t="s">
        <v>435</v>
      </c>
      <c r="G433" s="31">
        <v>0.75</v>
      </c>
      <c r="H433" s="31">
        <v>0.7</v>
      </c>
      <c r="I433" s="31">
        <v>0.75</v>
      </c>
      <c r="J433" s="31">
        <v>0.95</v>
      </c>
      <c r="K433" s="31">
        <v>0.75</v>
      </c>
      <c r="L433" s="32">
        <v>3</v>
      </c>
      <c r="M433" s="19">
        <f t="shared" si="134"/>
        <v>0.78</v>
      </c>
      <c r="N433" s="20">
        <f t="shared" si="135"/>
        <v>66</v>
      </c>
      <c r="O433" s="21"/>
      <c r="P433" s="21"/>
      <c r="Q433" s="21"/>
      <c r="R433" s="21"/>
      <c r="S433" s="21"/>
      <c r="T433" s="21"/>
      <c r="U433" s="21"/>
      <c r="V433" s="21"/>
      <c r="W433" s="21"/>
      <c r="X433" s="21"/>
      <c r="Y433" s="21"/>
    </row>
    <row r="434" spans="1:25" x14ac:dyDescent="0.15">
      <c r="A434" s="24"/>
      <c r="B434" s="24"/>
      <c r="C434" s="25"/>
      <c r="D434" s="24"/>
      <c r="E434" s="24"/>
      <c r="F434" s="24"/>
      <c r="G434" s="24"/>
      <c r="H434" s="24"/>
      <c r="I434" s="24"/>
      <c r="J434" s="24"/>
      <c r="K434" s="24"/>
      <c r="L434" s="24"/>
      <c r="M434" s="24"/>
      <c r="N434" s="26"/>
      <c r="O434" s="21"/>
      <c r="P434" s="21"/>
      <c r="Q434" s="21"/>
      <c r="R434" s="21"/>
      <c r="S434" s="21"/>
      <c r="T434" s="21"/>
      <c r="U434" s="21"/>
      <c r="V434" s="21"/>
      <c r="W434" s="21"/>
      <c r="X434" s="21"/>
      <c r="Y434" s="21"/>
    </row>
    <row r="435" spans="1:25" ht="56.25" x14ac:dyDescent="0.2">
      <c r="A435" s="13">
        <v>72</v>
      </c>
      <c r="B435" s="14">
        <v>1</v>
      </c>
      <c r="C435" s="28" t="s">
        <v>440</v>
      </c>
      <c r="D435" s="29" t="s">
        <v>24</v>
      </c>
      <c r="E435" s="29">
        <v>45</v>
      </c>
      <c r="F435" s="30" t="s">
        <v>441</v>
      </c>
      <c r="G435" s="31">
        <v>1</v>
      </c>
      <c r="H435" s="31">
        <v>1</v>
      </c>
      <c r="I435" s="31">
        <v>1</v>
      </c>
      <c r="J435" s="31">
        <v>1</v>
      </c>
      <c r="K435" s="31">
        <v>1</v>
      </c>
      <c r="L435" s="32">
        <v>1</v>
      </c>
      <c r="M435" s="19">
        <f t="shared" ref="M435:M439" si="136">AVERAGE(G435:K435)</f>
        <v>1</v>
      </c>
      <c r="N435" s="20">
        <f t="shared" ref="N435:N439" si="137">IF(LEN(TRIM(C435))=0,0,LEN(TRIM(C435))-LEN(SUBSTITUTE(C435," ",""))+1)</f>
        <v>45</v>
      </c>
      <c r="O435" s="21"/>
      <c r="P435" s="21"/>
      <c r="Q435" s="21"/>
      <c r="R435" s="21"/>
      <c r="S435" s="21"/>
      <c r="T435" s="21"/>
      <c r="U435" s="21"/>
      <c r="V435" s="21"/>
      <c r="W435" s="21"/>
      <c r="X435" s="21"/>
      <c r="Y435" s="21"/>
    </row>
    <row r="436" spans="1:25" ht="67.5" x14ac:dyDescent="0.2">
      <c r="A436" s="13">
        <v>72</v>
      </c>
      <c r="B436" s="14">
        <v>2</v>
      </c>
      <c r="C436" s="28" t="s">
        <v>442</v>
      </c>
      <c r="D436" s="29" t="s">
        <v>24</v>
      </c>
      <c r="E436" s="29">
        <v>45</v>
      </c>
      <c r="F436" s="30" t="s">
        <v>441</v>
      </c>
      <c r="G436" s="31">
        <v>0.8</v>
      </c>
      <c r="H436" s="31">
        <v>0.75</v>
      </c>
      <c r="I436" s="31">
        <v>0.65</v>
      </c>
      <c r="J436" s="31">
        <v>1</v>
      </c>
      <c r="K436" s="31">
        <v>0.75</v>
      </c>
      <c r="L436" s="32">
        <v>4</v>
      </c>
      <c r="M436" s="19">
        <f t="shared" si="136"/>
        <v>0.79</v>
      </c>
      <c r="N436" s="20">
        <f t="shared" si="137"/>
        <v>54</v>
      </c>
      <c r="O436" s="21"/>
      <c r="P436" s="21"/>
      <c r="Q436" s="21"/>
      <c r="R436" s="21"/>
      <c r="S436" s="21"/>
      <c r="T436" s="21"/>
      <c r="U436" s="21"/>
      <c r="V436" s="21"/>
      <c r="W436" s="21"/>
      <c r="X436" s="21"/>
      <c r="Y436" s="21"/>
    </row>
    <row r="437" spans="1:25" ht="56.25" x14ac:dyDescent="0.2">
      <c r="A437" s="13">
        <v>72</v>
      </c>
      <c r="B437" s="14">
        <v>3</v>
      </c>
      <c r="C437" s="28" t="s">
        <v>443</v>
      </c>
      <c r="D437" s="29" t="s">
        <v>24</v>
      </c>
      <c r="E437" s="29">
        <v>45</v>
      </c>
      <c r="F437" s="30" t="s">
        <v>441</v>
      </c>
      <c r="G437" s="31">
        <v>0.85</v>
      </c>
      <c r="H437" s="31">
        <v>0.8</v>
      </c>
      <c r="I437" s="31">
        <v>0.75</v>
      </c>
      <c r="J437" s="31">
        <v>1</v>
      </c>
      <c r="K437" s="31">
        <v>0.75</v>
      </c>
      <c r="L437" s="32">
        <v>3</v>
      </c>
      <c r="M437" s="19">
        <f t="shared" si="136"/>
        <v>0.83000000000000007</v>
      </c>
      <c r="N437" s="20">
        <f t="shared" si="137"/>
        <v>53</v>
      </c>
      <c r="O437" s="21"/>
      <c r="P437" s="21"/>
      <c r="Q437" s="21"/>
      <c r="R437" s="21"/>
      <c r="S437" s="21"/>
      <c r="T437" s="21"/>
      <c r="U437" s="21"/>
      <c r="V437" s="21"/>
      <c r="W437" s="21"/>
      <c r="X437" s="21"/>
      <c r="Y437" s="21"/>
    </row>
    <row r="438" spans="1:25" ht="56.25" x14ac:dyDescent="0.2">
      <c r="A438" s="13">
        <v>72</v>
      </c>
      <c r="B438" s="14">
        <v>4</v>
      </c>
      <c r="C438" s="28" t="s">
        <v>444</v>
      </c>
      <c r="D438" s="29" t="s">
        <v>24</v>
      </c>
      <c r="E438" s="29">
        <v>45</v>
      </c>
      <c r="F438" s="30" t="s">
        <v>441</v>
      </c>
      <c r="G438" s="31">
        <v>0.7</v>
      </c>
      <c r="H438" s="31">
        <v>0.5</v>
      </c>
      <c r="I438" s="31">
        <v>0.6</v>
      </c>
      <c r="J438" s="31">
        <v>1</v>
      </c>
      <c r="K438" s="31">
        <v>1</v>
      </c>
      <c r="L438" s="32">
        <v>5</v>
      </c>
      <c r="M438" s="19">
        <f t="shared" si="136"/>
        <v>0.76</v>
      </c>
      <c r="N438" s="20">
        <f t="shared" si="137"/>
        <v>52</v>
      </c>
      <c r="O438" s="21"/>
      <c r="P438" s="21"/>
      <c r="Q438" s="21"/>
      <c r="R438" s="21"/>
      <c r="S438" s="21"/>
      <c r="T438" s="21"/>
      <c r="U438" s="21"/>
      <c r="V438" s="21"/>
      <c r="W438" s="21"/>
      <c r="X438" s="21"/>
      <c r="Y438" s="21"/>
    </row>
    <row r="439" spans="1:25" ht="45.75" x14ac:dyDescent="0.2">
      <c r="A439" s="13">
        <v>72</v>
      </c>
      <c r="B439" s="14">
        <v>5</v>
      </c>
      <c r="C439" s="28" t="s">
        <v>445</v>
      </c>
      <c r="D439" s="29" t="s">
        <v>24</v>
      </c>
      <c r="E439" s="29">
        <v>45</v>
      </c>
      <c r="F439" s="30" t="s">
        <v>441</v>
      </c>
      <c r="G439" s="31">
        <v>0.9</v>
      </c>
      <c r="H439" s="31">
        <v>0.8</v>
      </c>
      <c r="I439" s="31">
        <v>0.9</v>
      </c>
      <c r="J439" s="31">
        <v>1</v>
      </c>
      <c r="K439" s="31">
        <v>1</v>
      </c>
      <c r="L439" s="32">
        <v>2</v>
      </c>
      <c r="M439" s="19">
        <f t="shared" si="136"/>
        <v>0.91999999999999993</v>
      </c>
      <c r="N439" s="20">
        <f t="shared" si="137"/>
        <v>47</v>
      </c>
      <c r="O439" s="21"/>
      <c r="P439" s="21"/>
      <c r="Q439" s="21"/>
      <c r="R439" s="21"/>
      <c r="S439" s="21"/>
      <c r="T439" s="21"/>
      <c r="U439" s="21"/>
      <c r="V439" s="21"/>
      <c r="W439" s="21"/>
      <c r="X439" s="21"/>
      <c r="Y439" s="21"/>
    </row>
    <row r="440" spans="1:25" x14ac:dyDescent="0.15">
      <c r="A440" s="24"/>
      <c r="B440" s="24"/>
      <c r="C440" s="25"/>
      <c r="D440" s="24"/>
      <c r="E440" s="24"/>
      <c r="F440" s="24"/>
      <c r="G440" s="24"/>
      <c r="H440" s="24"/>
      <c r="I440" s="24"/>
      <c r="J440" s="24"/>
      <c r="K440" s="24"/>
      <c r="L440" s="24"/>
      <c r="M440" s="24"/>
      <c r="N440" s="26"/>
      <c r="O440" s="21"/>
      <c r="P440" s="21"/>
      <c r="Q440" s="21"/>
      <c r="R440" s="21"/>
      <c r="S440" s="21"/>
      <c r="T440" s="21"/>
      <c r="U440" s="21"/>
      <c r="V440" s="21"/>
      <c r="W440" s="21"/>
      <c r="X440" s="21"/>
      <c r="Y440" s="21"/>
    </row>
    <row r="441" spans="1:25" ht="111" x14ac:dyDescent="0.2">
      <c r="A441" s="13">
        <v>73</v>
      </c>
      <c r="B441" s="14">
        <v>1</v>
      </c>
      <c r="C441" s="28" t="s">
        <v>446</v>
      </c>
      <c r="D441" s="29" t="s">
        <v>17</v>
      </c>
      <c r="E441" s="29">
        <v>100</v>
      </c>
      <c r="F441" s="30" t="s">
        <v>447</v>
      </c>
      <c r="G441" s="31">
        <v>1</v>
      </c>
      <c r="H441" s="31">
        <v>1</v>
      </c>
      <c r="I441" s="31">
        <v>1</v>
      </c>
      <c r="J441" s="31">
        <v>1</v>
      </c>
      <c r="K441" s="31">
        <v>1</v>
      </c>
      <c r="L441" s="32">
        <v>1</v>
      </c>
      <c r="M441" s="19">
        <f t="shared" ref="M441:M445" si="138">AVERAGE(G441:K441)</f>
        <v>1</v>
      </c>
      <c r="N441" s="20">
        <f t="shared" ref="N441:N445" si="139">IF(LEN(TRIM(C441))=0,0,LEN(TRIM(C441))-LEN(SUBSTITUTE(C441," ",""))+1)</f>
        <v>98</v>
      </c>
      <c r="O441" s="21"/>
      <c r="P441" s="21"/>
      <c r="Q441" s="21"/>
      <c r="R441" s="21"/>
      <c r="S441" s="21"/>
      <c r="T441" s="21"/>
      <c r="U441" s="21"/>
      <c r="V441" s="21"/>
      <c r="W441" s="21"/>
      <c r="X441" s="21"/>
      <c r="Y441" s="21"/>
    </row>
    <row r="442" spans="1:25" ht="100.5" x14ac:dyDescent="0.2">
      <c r="A442" s="13">
        <v>73</v>
      </c>
      <c r="B442" s="14">
        <v>2</v>
      </c>
      <c r="C442" s="28" t="s">
        <v>448</v>
      </c>
      <c r="D442" s="29" t="s">
        <v>17</v>
      </c>
      <c r="E442" s="29">
        <v>100</v>
      </c>
      <c r="F442" s="30" t="s">
        <v>447</v>
      </c>
      <c r="G442" s="31">
        <v>0.8</v>
      </c>
      <c r="H442" s="31">
        <v>0.75</v>
      </c>
      <c r="I442" s="31">
        <v>0.85</v>
      </c>
      <c r="J442" s="31">
        <v>1</v>
      </c>
      <c r="K442" s="31">
        <v>0.75</v>
      </c>
      <c r="L442" s="32">
        <v>2</v>
      </c>
      <c r="M442" s="19">
        <f t="shared" si="138"/>
        <v>0.83000000000000007</v>
      </c>
      <c r="N442" s="20">
        <f t="shared" si="139"/>
        <v>102</v>
      </c>
      <c r="O442" s="21"/>
      <c r="P442" s="21"/>
      <c r="Q442" s="21"/>
      <c r="R442" s="21"/>
      <c r="S442" s="21"/>
      <c r="T442" s="21"/>
      <c r="U442" s="21"/>
      <c r="V442" s="21"/>
      <c r="W442" s="21"/>
      <c r="X442" s="21"/>
      <c r="Y442" s="21"/>
    </row>
    <row r="443" spans="1:25" ht="56.25" x14ac:dyDescent="0.2">
      <c r="A443" s="13">
        <v>73</v>
      </c>
      <c r="B443" s="14">
        <v>3</v>
      </c>
      <c r="C443" s="28" t="s">
        <v>449</v>
      </c>
      <c r="D443" s="29" t="s">
        <v>17</v>
      </c>
      <c r="E443" s="29">
        <v>100</v>
      </c>
      <c r="F443" s="30" t="s">
        <v>447</v>
      </c>
      <c r="G443" s="31">
        <v>0.75</v>
      </c>
      <c r="H443" s="31">
        <v>0.6</v>
      </c>
      <c r="I443" s="31">
        <v>0.6</v>
      </c>
      <c r="J443" s="31">
        <v>0.65</v>
      </c>
      <c r="K443" s="31">
        <v>0.25</v>
      </c>
      <c r="L443" s="32">
        <v>5</v>
      </c>
      <c r="M443" s="19">
        <f t="shared" si="138"/>
        <v>0.57000000000000006</v>
      </c>
      <c r="N443" s="20">
        <f t="shared" si="139"/>
        <v>63</v>
      </c>
      <c r="O443" s="21"/>
      <c r="P443" s="21"/>
      <c r="Q443" s="21"/>
      <c r="R443" s="21"/>
      <c r="S443" s="21"/>
      <c r="T443" s="21"/>
      <c r="U443" s="21"/>
      <c r="V443" s="21"/>
      <c r="W443" s="21"/>
      <c r="X443" s="21"/>
      <c r="Y443" s="21"/>
    </row>
    <row r="444" spans="1:25" ht="67.5" x14ac:dyDescent="0.2">
      <c r="A444" s="13">
        <v>73</v>
      </c>
      <c r="B444" s="14">
        <v>4</v>
      </c>
      <c r="C444" s="28" t="s">
        <v>450</v>
      </c>
      <c r="D444" s="29" t="s">
        <v>17</v>
      </c>
      <c r="E444" s="29">
        <v>100</v>
      </c>
      <c r="F444" s="30" t="s">
        <v>447</v>
      </c>
      <c r="G444" s="31">
        <v>0.85</v>
      </c>
      <c r="H444" s="31">
        <v>0.85</v>
      </c>
      <c r="I444" s="31">
        <v>0.75</v>
      </c>
      <c r="J444" s="31">
        <v>0.7</v>
      </c>
      <c r="K444" s="31">
        <v>0.5</v>
      </c>
      <c r="L444" s="32">
        <v>4</v>
      </c>
      <c r="M444" s="19">
        <f t="shared" si="138"/>
        <v>0.73000000000000009</v>
      </c>
      <c r="N444" s="20">
        <f t="shared" si="139"/>
        <v>68</v>
      </c>
      <c r="O444" s="21"/>
      <c r="P444" s="21"/>
      <c r="Q444" s="21"/>
      <c r="R444" s="21"/>
      <c r="S444" s="21"/>
      <c r="T444" s="21"/>
      <c r="U444" s="21"/>
      <c r="V444" s="21"/>
      <c r="W444" s="21"/>
      <c r="X444" s="21"/>
      <c r="Y444" s="21"/>
    </row>
    <row r="445" spans="1:25" ht="89.25" x14ac:dyDescent="0.2">
      <c r="A445" s="13">
        <v>73</v>
      </c>
      <c r="B445" s="14">
        <v>5</v>
      </c>
      <c r="C445" s="28" t="s">
        <v>451</v>
      </c>
      <c r="D445" s="29" t="s">
        <v>17</v>
      </c>
      <c r="E445" s="29">
        <v>100</v>
      </c>
      <c r="F445" s="30" t="s">
        <v>447</v>
      </c>
      <c r="G445" s="31">
        <v>0.8</v>
      </c>
      <c r="H445" s="31">
        <v>0.85</v>
      </c>
      <c r="I445" s="31">
        <v>0.7</v>
      </c>
      <c r="J445" s="31">
        <v>0.95</v>
      </c>
      <c r="K445" s="31">
        <v>0.75</v>
      </c>
      <c r="L445" s="32">
        <v>3</v>
      </c>
      <c r="M445" s="19">
        <f t="shared" si="138"/>
        <v>0.80999999999999994</v>
      </c>
      <c r="N445" s="20">
        <f t="shared" si="139"/>
        <v>94</v>
      </c>
      <c r="O445" s="21"/>
      <c r="P445" s="21"/>
      <c r="Q445" s="21"/>
      <c r="R445" s="21"/>
      <c r="S445" s="21"/>
      <c r="T445" s="21"/>
      <c r="U445" s="21"/>
      <c r="V445" s="21"/>
      <c r="W445" s="21"/>
      <c r="X445" s="21"/>
      <c r="Y445" s="21"/>
    </row>
    <row r="446" spans="1:25" x14ac:dyDescent="0.15">
      <c r="A446" s="24"/>
      <c r="B446" s="24"/>
      <c r="C446" s="25"/>
      <c r="D446" s="24"/>
      <c r="E446" s="24"/>
      <c r="F446" s="24"/>
      <c r="G446" s="24"/>
      <c r="H446" s="24"/>
      <c r="I446" s="24"/>
      <c r="J446" s="24"/>
      <c r="K446" s="24"/>
      <c r="L446" s="24"/>
      <c r="M446" s="24"/>
      <c r="N446" s="26"/>
      <c r="O446" s="21"/>
      <c r="P446" s="21"/>
      <c r="Q446" s="21"/>
      <c r="R446" s="21"/>
      <c r="S446" s="21"/>
      <c r="T446" s="21"/>
      <c r="U446" s="21"/>
      <c r="V446" s="21"/>
      <c r="W446" s="21"/>
      <c r="X446" s="21"/>
      <c r="Y446" s="21"/>
    </row>
    <row r="447" spans="1:25" ht="122.25" x14ac:dyDescent="0.2">
      <c r="A447" s="13">
        <v>74</v>
      </c>
      <c r="B447" s="14">
        <v>1</v>
      </c>
      <c r="C447" s="28" t="s">
        <v>452</v>
      </c>
      <c r="D447" s="29" t="s">
        <v>51</v>
      </c>
      <c r="E447" s="29">
        <v>115</v>
      </c>
      <c r="F447" s="30" t="s">
        <v>453</v>
      </c>
      <c r="G447" s="31">
        <v>1</v>
      </c>
      <c r="H447" s="31">
        <v>1</v>
      </c>
      <c r="I447" s="31">
        <v>1</v>
      </c>
      <c r="J447" s="31">
        <v>1</v>
      </c>
      <c r="K447" s="31">
        <v>1</v>
      </c>
      <c r="L447" s="32">
        <v>1</v>
      </c>
      <c r="M447" s="19">
        <f t="shared" ref="M447:M451" si="140">AVERAGE(G447:K447)</f>
        <v>1</v>
      </c>
      <c r="N447" s="20">
        <f t="shared" ref="N447:N451" si="141">IF(LEN(TRIM(C447))=0,0,LEN(TRIM(C447))-LEN(SUBSTITUTE(C447," ",""))+1)</f>
        <v>114</v>
      </c>
      <c r="O447" s="21"/>
      <c r="P447" s="21"/>
      <c r="Q447" s="21"/>
      <c r="R447" s="21"/>
      <c r="S447" s="21"/>
      <c r="T447" s="21"/>
      <c r="U447" s="21"/>
      <c r="V447" s="21"/>
      <c r="W447" s="21"/>
      <c r="X447" s="21"/>
      <c r="Y447" s="21"/>
    </row>
    <row r="448" spans="1:25" ht="89.25" x14ac:dyDescent="0.2">
      <c r="A448" s="13">
        <v>74</v>
      </c>
      <c r="B448" s="14">
        <v>2</v>
      </c>
      <c r="C448" s="28" t="s">
        <v>454</v>
      </c>
      <c r="D448" s="29" t="s">
        <v>51</v>
      </c>
      <c r="E448" s="29">
        <v>115</v>
      </c>
      <c r="F448" s="30" t="s">
        <v>453</v>
      </c>
      <c r="G448" s="31">
        <v>0.4</v>
      </c>
      <c r="H448" s="31">
        <v>0.5</v>
      </c>
      <c r="I448" s="31">
        <v>0.35</v>
      </c>
      <c r="J448" s="31">
        <v>0.8</v>
      </c>
      <c r="K448" s="31">
        <v>0.75</v>
      </c>
      <c r="L448" s="32">
        <v>5</v>
      </c>
      <c r="M448" s="19">
        <f t="shared" si="140"/>
        <v>0.55999999999999994</v>
      </c>
      <c r="N448" s="20">
        <f t="shared" si="141"/>
        <v>92</v>
      </c>
      <c r="O448" s="21"/>
      <c r="P448" s="21"/>
      <c r="Q448" s="21"/>
      <c r="R448" s="21"/>
      <c r="S448" s="21"/>
      <c r="T448" s="21"/>
      <c r="U448" s="21"/>
      <c r="V448" s="21"/>
      <c r="W448" s="21"/>
      <c r="X448" s="21"/>
      <c r="Y448" s="21"/>
    </row>
    <row r="449" spans="1:25" ht="78.75" x14ac:dyDescent="0.2">
      <c r="A449" s="13">
        <v>74</v>
      </c>
      <c r="B449" s="14">
        <v>3</v>
      </c>
      <c r="C449" s="28" t="s">
        <v>455</v>
      </c>
      <c r="D449" s="29" t="s">
        <v>51</v>
      </c>
      <c r="E449" s="29">
        <v>115</v>
      </c>
      <c r="F449" s="30" t="s">
        <v>453</v>
      </c>
      <c r="G449" s="31">
        <v>0.6</v>
      </c>
      <c r="H449" s="31">
        <v>0.65</v>
      </c>
      <c r="I449" s="31">
        <v>0.5</v>
      </c>
      <c r="J449" s="31">
        <v>0.9</v>
      </c>
      <c r="K449" s="31">
        <v>1</v>
      </c>
      <c r="L449" s="32">
        <v>4</v>
      </c>
      <c r="M449" s="19">
        <f t="shared" si="140"/>
        <v>0.73</v>
      </c>
      <c r="N449" s="20">
        <f t="shared" si="141"/>
        <v>99</v>
      </c>
      <c r="O449" s="21"/>
      <c r="P449" s="21"/>
      <c r="Q449" s="21"/>
      <c r="R449" s="21"/>
      <c r="S449" s="21"/>
      <c r="T449" s="21"/>
      <c r="U449" s="21"/>
      <c r="V449" s="21"/>
      <c r="W449" s="21"/>
      <c r="X449" s="21"/>
      <c r="Y449" s="21"/>
    </row>
    <row r="450" spans="1:25" ht="78.75" x14ac:dyDescent="0.2">
      <c r="A450" s="13">
        <v>74</v>
      </c>
      <c r="B450" s="14">
        <v>4</v>
      </c>
      <c r="C450" s="28" t="s">
        <v>456</v>
      </c>
      <c r="D450" s="29" t="s">
        <v>51</v>
      </c>
      <c r="E450" s="29">
        <v>115</v>
      </c>
      <c r="F450" s="30" t="s">
        <v>453</v>
      </c>
      <c r="G450" s="31">
        <v>0.85</v>
      </c>
      <c r="H450" s="31">
        <v>0.85</v>
      </c>
      <c r="I450" s="31">
        <v>0.9</v>
      </c>
      <c r="J450" s="31">
        <v>0.75</v>
      </c>
      <c r="K450" s="31">
        <v>1</v>
      </c>
      <c r="L450" s="32">
        <v>2</v>
      </c>
      <c r="M450" s="19">
        <f t="shared" si="140"/>
        <v>0.86999999999999988</v>
      </c>
      <c r="N450" s="20">
        <f t="shared" si="141"/>
        <v>84</v>
      </c>
      <c r="O450" s="21"/>
      <c r="P450" s="21"/>
      <c r="Q450" s="21"/>
      <c r="R450" s="21"/>
      <c r="S450" s="21"/>
      <c r="T450" s="21"/>
      <c r="U450" s="21"/>
      <c r="V450" s="21"/>
      <c r="W450" s="21"/>
      <c r="X450" s="21"/>
      <c r="Y450" s="21"/>
    </row>
    <row r="451" spans="1:25" ht="78.75" x14ac:dyDescent="0.2">
      <c r="A451" s="13">
        <v>74</v>
      </c>
      <c r="B451" s="14">
        <v>5</v>
      </c>
      <c r="C451" s="28" t="s">
        <v>457</v>
      </c>
      <c r="D451" s="29" t="s">
        <v>51</v>
      </c>
      <c r="E451" s="29">
        <v>115</v>
      </c>
      <c r="F451" s="30" t="s">
        <v>453</v>
      </c>
      <c r="G451" s="31">
        <v>0.8</v>
      </c>
      <c r="H451" s="31">
        <v>0.85</v>
      </c>
      <c r="I451" s="31">
        <v>0.8</v>
      </c>
      <c r="J451" s="31">
        <v>0.8</v>
      </c>
      <c r="K451" s="31">
        <v>0.75</v>
      </c>
      <c r="L451" s="32">
        <v>3</v>
      </c>
      <c r="M451" s="19">
        <f t="shared" si="140"/>
        <v>0.8</v>
      </c>
      <c r="N451" s="20">
        <f t="shared" si="141"/>
        <v>89</v>
      </c>
      <c r="O451" s="21"/>
      <c r="P451" s="21"/>
      <c r="Q451" s="21"/>
      <c r="R451" s="21"/>
      <c r="S451" s="21"/>
      <c r="T451" s="21"/>
      <c r="U451" s="21"/>
      <c r="V451" s="21"/>
      <c r="W451" s="21"/>
      <c r="X451" s="21"/>
      <c r="Y451" s="21"/>
    </row>
    <row r="452" spans="1:25" x14ac:dyDescent="0.15">
      <c r="A452" s="24"/>
      <c r="B452" s="24"/>
      <c r="C452" s="25"/>
      <c r="D452" s="24"/>
      <c r="E452" s="24"/>
      <c r="F452" s="24"/>
      <c r="G452" s="24"/>
      <c r="H452" s="24"/>
      <c r="I452" s="24"/>
      <c r="J452" s="24"/>
      <c r="K452" s="24"/>
      <c r="L452" s="24"/>
      <c r="M452" s="24"/>
      <c r="N452" s="26"/>
      <c r="O452" s="21"/>
      <c r="P452" s="21"/>
      <c r="Q452" s="21"/>
      <c r="R452" s="21"/>
      <c r="S452" s="21"/>
      <c r="T452" s="21"/>
      <c r="U452" s="21"/>
      <c r="V452" s="21"/>
      <c r="W452" s="21"/>
      <c r="X452" s="21"/>
      <c r="Y452" s="21"/>
    </row>
    <row r="453" spans="1:25" ht="78.75" x14ac:dyDescent="0.2">
      <c r="A453" s="13">
        <v>75</v>
      </c>
      <c r="B453" s="14">
        <v>1</v>
      </c>
      <c r="C453" s="28" t="s">
        <v>458</v>
      </c>
      <c r="D453" s="29" t="s">
        <v>295</v>
      </c>
      <c r="E453" s="29">
        <v>90</v>
      </c>
      <c r="F453" s="30" t="s">
        <v>459</v>
      </c>
      <c r="G453" s="31">
        <v>1</v>
      </c>
      <c r="H453" s="31">
        <v>1</v>
      </c>
      <c r="I453" s="31">
        <v>1</v>
      </c>
      <c r="J453" s="31">
        <v>1</v>
      </c>
      <c r="K453" s="31">
        <v>1</v>
      </c>
      <c r="L453" s="32">
        <v>1</v>
      </c>
      <c r="M453" s="19">
        <f t="shared" ref="M453:M457" si="142">AVERAGE(G453:K453)</f>
        <v>1</v>
      </c>
      <c r="N453" s="20">
        <f t="shared" ref="N453:N457" si="143">IF(LEN(TRIM(C453))=0,0,LEN(TRIM(C453))-LEN(SUBSTITUTE(C453," ",""))+1)</f>
        <v>92</v>
      </c>
      <c r="O453" s="21"/>
      <c r="P453" s="21"/>
      <c r="Q453" s="21"/>
      <c r="R453" s="21"/>
      <c r="S453" s="21"/>
      <c r="T453" s="21"/>
      <c r="U453" s="21"/>
      <c r="V453" s="21"/>
      <c r="W453" s="21"/>
      <c r="X453" s="21"/>
      <c r="Y453" s="21"/>
    </row>
    <row r="454" spans="1:25" ht="67.5" x14ac:dyDescent="0.2">
      <c r="A454" s="13">
        <v>75</v>
      </c>
      <c r="B454" s="14">
        <v>2</v>
      </c>
      <c r="C454" s="28" t="s">
        <v>460</v>
      </c>
      <c r="D454" s="29" t="s">
        <v>295</v>
      </c>
      <c r="E454" s="29">
        <v>90</v>
      </c>
      <c r="F454" s="30" t="s">
        <v>459</v>
      </c>
      <c r="G454" s="31">
        <v>0.6</v>
      </c>
      <c r="H454" s="31">
        <v>0.65</v>
      </c>
      <c r="I454" s="31">
        <v>0.6</v>
      </c>
      <c r="J454" s="31">
        <v>0.85</v>
      </c>
      <c r="K454" s="31">
        <v>1</v>
      </c>
      <c r="L454" s="32">
        <v>4</v>
      </c>
      <c r="M454" s="19">
        <f t="shared" si="142"/>
        <v>0.74</v>
      </c>
      <c r="N454" s="20">
        <f t="shared" si="143"/>
        <v>78</v>
      </c>
      <c r="O454" s="21"/>
      <c r="P454" s="21"/>
      <c r="Q454" s="21"/>
      <c r="R454" s="21"/>
      <c r="S454" s="21"/>
      <c r="T454" s="21"/>
      <c r="U454" s="21"/>
      <c r="V454" s="21"/>
      <c r="W454" s="21"/>
      <c r="X454" s="21"/>
      <c r="Y454" s="21"/>
    </row>
    <row r="455" spans="1:25" ht="67.5" x14ac:dyDescent="0.2">
      <c r="A455" s="13">
        <v>75</v>
      </c>
      <c r="B455" s="14">
        <v>3</v>
      </c>
      <c r="C455" s="28" t="s">
        <v>461</v>
      </c>
      <c r="D455" s="29" t="s">
        <v>295</v>
      </c>
      <c r="E455" s="29">
        <v>90</v>
      </c>
      <c r="F455" s="30" t="s">
        <v>459</v>
      </c>
      <c r="G455" s="31">
        <v>0.4</v>
      </c>
      <c r="H455" s="31">
        <v>0.4</v>
      </c>
      <c r="I455" s="31">
        <v>0.3</v>
      </c>
      <c r="J455" s="31">
        <v>0.9</v>
      </c>
      <c r="K455" s="31">
        <v>0.35</v>
      </c>
      <c r="L455" s="32">
        <v>5</v>
      </c>
      <c r="M455" s="19">
        <f t="shared" si="142"/>
        <v>0.47000000000000003</v>
      </c>
      <c r="N455" s="20">
        <f t="shared" si="143"/>
        <v>80</v>
      </c>
      <c r="O455" s="21"/>
      <c r="P455" s="21"/>
      <c r="Q455" s="21"/>
      <c r="R455" s="21"/>
      <c r="S455" s="21"/>
      <c r="T455" s="21"/>
      <c r="U455" s="21"/>
      <c r="V455" s="21"/>
      <c r="W455" s="21"/>
      <c r="X455" s="21"/>
      <c r="Y455" s="21"/>
    </row>
    <row r="456" spans="1:25" ht="56.25" x14ac:dyDescent="0.2">
      <c r="A456" s="13">
        <v>75</v>
      </c>
      <c r="B456" s="14">
        <v>4</v>
      </c>
      <c r="C456" s="28" t="s">
        <v>462</v>
      </c>
      <c r="D456" s="29" t="s">
        <v>295</v>
      </c>
      <c r="E456" s="29">
        <v>90</v>
      </c>
      <c r="F456" s="30" t="s">
        <v>459</v>
      </c>
      <c r="G456" s="31">
        <v>0.85</v>
      </c>
      <c r="H456" s="31">
        <v>0.8</v>
      </c>
      <c r="I456" s="31">
        <v>0.75</v>
      </c>
      <c r="J456" s="31">
        <v>0.75</v>
      </c>
      <c r="K456" s="31">
        <v>0.75</v>
      </c>
      <c r="L456" s="32">
        <v>3</v>
      </c>
      <c r="M456" s="19">
        <f t="shared" si="142"/>
        <v>0.78</v>
      </c>
      <c r="N456" s="20">
        <f t="shared" si="143"/>
        <v>64</v>
      </c>
      <c r="O456" s="21"/>
      <c r="P456" s="21"/>
      <c r="Q456" s="21"/>
      <c r="R456" s="21"/>
      <c r="S456" s="21"/>
      <c r="T456" s="21"/>
      <c r="U456" s="21"/>
      <c r="V456" s="21"/>
      <c r="W456" s="21"/>
      <c r="X456" s="21"/>
      <c r="Y456" s="21"/>
    </row>
    <row r="457" spans="1:25" ht="78.75" x14ac:dyDescent="0.2">
      <c r="A457" s="13">
        <v>75</v>
      </c>
      <c r="B457" s="14">
        <v>5</v>
      </c>
      <c r="C457" s="28" t="s">
        <v>463</v>
      </c>
      <c r="D457" s="29" t="s">
        <v>295</v>
      </c>
      <c r="E457" s="29">
        <v>90</v>
      </c>
      <c r="F457" s="30" t="s">
        <v>459</v>
      </c>
      <c r="G457" s="31">
        <v>0.9</v>
      </c>
      <c r="H457" s="31">
        <v>0.8</v>
      </c>
      <c r="I457" s="31">
        <v>0.8</v>
      </c>
      <c r="J457" s="31">
        <v>1</v>
      </c>
      <c r="K457" s="31">
        <v>0.75</v>
      </c>
      <c r="L457" s="32">
        <v>2</v>
      </c>
      <c r="M457" s="19">
        <f t="shared" si="142"/>
        <v>0.85</v>
      </c>
      <c r="N457" s="20">
        <f t="shared" si="143"/>
        <v>92</v>
      </c>
      <c r="O457" s="21"/>
      <c r="P457" s="21"/>
      <c r="Q457" s="21"/>
      <c r="R457" s="21"/>
      <c r="S457" s="21"/>
      <c r="T457" s="21"/>
      <c r="U457" s="21"/>
      <c r="V457" s="21"/>
      <c r="W457" s="21"/>
      <c r="X457" s="21"/>
      <c r="Y457" s="21"/>
    </row>
    <row r="458" spans="1:25" x14ac:dyDescent="0.15">
      <c r="A458" s="24"/>
      <c r="B458" s="24"/>
      <c r="C458" s="25"/>
      <c r="D458" s="24"/>
      <c r="E458" s="24"/>
      <c r="F458" s="24"/>
      <c r="G458" s="24"/>
      <c r="H458" s="24"/>
      <c r="I458" s="24"/>
      <c r="J458" s="24"/>
      <c r="K458" s="24"/>
      <c r="L458" s="24"/>
      <c r="M458" s="24"/>
      <c r="N458" s="26"/>
      <c r="O458" s="21"/>
      <c r="P458" s="21"/>
      <c r="Q458" s="21"/>
      <c r="R458" s="21"/>
      <c r="S458" s="21"/>
      <c r="T458" s="21"/>
      <c r="U458" s="21"/>
      <c r="V458" s="21"/>
      <c r="W458" s="21"/>
      <c r="X458" s="21"/>
      <c r="Y458" s="21"/>
    </row>
    <row r="459" spans="1:25" ht="45.75" x14ac:dyDescent="0.2">
      <c r="A459" s="13">
        <v>76</v>
      </c>
      <c r="B459" s="14">
        <v>1</v>
      </c>
      <c r="C459" s="28" t="s">
        <v>464</v>
      </c>
      <c r="D459" s="29" t="s">
        <v>204</v>
      </c>
      <c r="E459" s="29">
        <v>50</v>
      </c>
      <c r="F459" s="30" t="s">
        <v>465</v>
      </c>
      <c r="G459" s="31">
        <v>1</v>
      </c>
      <c r="H459" s="31">
        <v>1</v>
      </c>
      <c r="I459" s="31">
        <v>1</v>
      </c>
      <c r="J459" s="31">
        <v>1</v>
      </c>
      <c r="K459" s="31">
        <v>1</v>
      </c>
      <c r="L459" s="32">
        <v>1</v>
      </c>
      <c r="M459" s="19">
        <f t="shared" ref="M459:M463" si="144">AVERAGE(G459:K459)</f>
        <v>1</v>
      </c>
      <c r="N459" s="20">
        <f t="shared" ref="N459:N463" si="145">IF(LEN(TRIM(C459))=0,0,LEN(TRIM(C459))-LEN(SUBSTITUTE(C459," ",""))+1)</f>
        <v>48</v>
      </c>
      <c r="O459" s="21"/>
      <c r="P459" s="21"/>
      <c r="Q459" s="21"/>
      <c r="R459" s="21"/>
      <c r="S459" s="21"/>
      <c r="T459" s="21"/>
      <c r="U459" s="21"/>
      <c r="V459" s="21"/>
      <c r="W459" s="21"/>
      <c r="X459" s="21"/>
      <c r="Y459" s="21"/>
    </row>
    <row r="460" spans="1:25" ht="45.75" x14ac:dyDescent="0.2">
      <c r="A460" s="13">
        <v>76</v>
      </c>
      <c r="B460" s="14">
        <v>2</v>
      </c>
      <c r="C460" s="28" t="s">
        <v>466</v>
      </c>
      <c r="D460" s="29" t="s">
        <v>204</v>
      </c>
      <c r="E460" s="29">
        <v>50</v>
      </c>
      <c r="F460" s="30" t="s">
        <v>465</v>
      </c>
      <c r="G460" s="31">
        <v>0.65</v>
      </c>
      <c r="H460" s="31">
        <v>0.6</v>
      </c>
      <c r="I460" s="31">
        <v>0.5</v>
      </c>
      <c r="J460" s="31">
        <v>1</v>
      </c>
      <c r="K460" s="31">
        <v>0.35</v>
      </c>
      <c r="L460" s="32">
        <v>5</v>
      </c>
      <c r="M460" s="19">
        <f t="shared" si="144"/>
        <v>0.62</v>
      </c>
      <c r="N460" s="20">
        <f t="shared" si="145"/>
        <v>56</v>
      </c>
      <c r="O460" s="21"/>
      <c r="P460" s="21"/>
      <c r="Q460" s="21"/>
      <c r="R460" s="21"/>
      <c r="S460" s="21"/>
      <c r="T460" s="21"/>
      <c r="U460" s="21"/>
      <c r="V460" s="21"/>
      <c r="W460" s="21"/>
      <c r="X460" s="21"/>
      <c r="Y460" s="21"/>
    </row>
    <row r="461" spans="1:25" ht="56.25" x14ac:dyDescent="0.2">
      <c r="A461" s="13">
        <v>76</v>
      </c>
      <c r="B461" s="14">
        <v>3</v>
      </c>
      <c r="C461" s="28" t="s">
        <v>467</v>
      </c>
      <c r="D461" s="29" t="s">
        <v>204</v>
      </c>
      <c r="E461" s="29">
        <v>50</v>
      </c>
      <c r="F461" s="30" t="s">
        <v>465</v>
      </c>
      <c r="G461" s="31">
        <v>0.75</v>
      </c>
      <c r="H461" s="31">
        <v>0.8</v>
      </c>
      <c r="I461" s="31">
        <v>0.7</v>
      </c>
      <c r="J461" s="31">
        <v>1</v>
      </c>
      <c r="K461" s="31">
        <v>0.75</v>
      </c>
      <c r="L461" s="32">
        <v>2</v>
      </c>
      <c r="M461" s="19">
        <f t="shared" si="144"/>
        <v>0.8</v>
      </c>
      <c r="N461" s="20">
        <f t="shared" si="145"/>
        <v>55</v>
      </c>
      <c r="O461" s="21"/>
      <c r="P461" s="21"/>
      <c r="Q461" s="21"/>
      <c r="R461" s="21"/>
      <c r="S461" s="21"/>
      <c r="T461" s="21"/>
      <c r="U461" s="21"/>
      <c r="V461" s="21"/>
      <c r="W461" s="21"/>
      <c r="X461" s="21"/>
      <c r="Y461" s="21"/>
    </row>
    <row r="462" spans="1:25" ht="56.25" x14ac:dyDescent="0.2">
      <c r="A462" s="13">
        <v>76</v>
      </c>
      <c r="B462" s="14">
        <v>4</v>
      </c>
      <c r="C462" s="28" t="s">
        <v>468</v>
      </c>
      <c r="D462" s="29" t="s">
        <v>204</v>
      </c>
      <c r="E462" s="29">
        <v>50</v>
      </c>
      <c r="F462" s="30" t="s">
        <v>465</v>
      </c>
      <c r="G462" s="31">
        <v>0.85</v>
      </c>
      <c r="H462" s="31">
        <v>0.8</v>
      </c>
      <c r="I462" s="31">
        <v>0.8</v>
      </c>
      <c r="J462" s="31">
        <v>1</v>
      </c>
      <c r="K462" s="31">
        <v>0.75</v>
      </c>
      <c r="L462" s="32">
        <v>3</v>
      </c>
      <c r="M462" s="19">
        <f t="shared" si="144"/>
        <v>0.84000000000000008</v>
      </c>
      <c r="N462" s="20">
        <f t="shared" si="145"/>
        <v>65</v>
      </c>
      <c r="O462" s="21"/>
      <c r="P462" s="21"/>
      <c r="Q462" s="21"/>
      <c r="R462" s="21"/>
      <c r="S462" s="21"/>
      <c r="T462" s="21"/>
      <c r="U462" s="21"/>
      <c r="V462" s="21"/>
      <c r="W462" s="21"/>
      <c r="X462" s="21"/>
      <c r="Y462" s="21"/>
    </row>
    <row r="463" spans="1:25" ht="45.75" x14ac:dyDescent="0.2">
      <c r="A463" s="13">
        <v>76</v>
      </c>
      <c r="B463" s="14">
        <v>5</v>
      </c>
      <c r="C463" s="28" t="s">
        <v>469</v>
      </c>
      <c r="D463" s="29" t="s">
        <v>204</v>
      </c>
      <c r="E463" s="29">
        <v>50</v>
      </c>
      <c r="F463" s="30" t="s">
        <v>465</v>
      </c>
      <c r="G463" s="31">
        <v>0.75</v>
      </c>
      <c r="H463" s="31">
        <v>0.8</v>
      </c>
      <c r="I463" s="31">
        <v>0.6</v>
      </c>
      <c r="J463" s="31">
        <v>1</v>
      </c>
      <c r="K463" s="31">
        <v>0.75</v>
      </c>
      <c r="L463" s="32">
        <v>4</v>
      </c>
      <c r="M463" s="19">
        <f t="shared" si="144"/>
        <v>0.78</v>
      </c>
      <c r="N463" s="20">
        <f t="shared" si="145"/>
        <v>56</v>
      </c>
      <c r="O463" s="21"/>
      <c r="P463" s="21"/>
      <c r="Q463" s="21"/>
      <c r="R463" s="21"/>
      <c r="S463" s="21"/>
      <c r="T463" s="21"/>
      <c r="U463" s="21"/>
      <c r="V463" s="21"/>
      <c r="W463" s="21"/>
      <c r="X463" s="21"/>
      <c r="Y463" s="21"/>
    </row>
    <row r="464" spans="1:25" x14ac:dyDescent="0.15">
      <c r="A464" s="24"/>
      <c r="B464" s="24"/>
      <c r="C464" s="25"/>
      <c r="D464" s="24"/>
      <c r="E464" s="24"/>
      <c r="F464" s="24"/>
      <c r="G464" s="24"/>
      <c r="H464" s="24"/>
      <c r="I464" s="24"/>
      <c r="J464" s="24"/>
      <c r="K464" s="24"/>
      <c r="L464" s="24"/>
      <c r="M464" s="24"/>
      <c r="N464" s="26"/>
      <c r="O464" s="21"/>
      <c r="P464" s="21"/>
      <c r="Q464" s="21"/>
      <c r="R464" s="21"/>
      <c r="S464" s="21"/>
      <c r="T464" s="21"/>
      <c r="U464" s="21"/>
      <c r="V464" s="21"/>
      <c r="W464" s="21"/>
      <c r="X464" s="21"/>
      <c r="Y464" s="21"/>
    </row>
    <row r="465" spans="1:25" ht="100.5" x14ac:dyDescent="0.2">
      <c r="A465" s="13">
        <v>77</v>
      </c>
      <c r="B465" s="14">
        <v>1</v>
      </c>
      <c r="C465" s="28" t="s">
        <v>470</v>
      </c>
      <c r="D465" s="29" t="s">
        <v>17</v>
      </c>
      <c r="E465" s="29">
        <v>90</v>
      </c>
      <c r="F465" s="30" t="s">
        <v>471</v>
      </c>
      <c r="G465" s="31">
        <v>1</v>
      </c>
      <c r="H465" s="31">
        <v>1</v>
      </c>
      <c r="I465" s="31">
        <v>1</v>
      </c>
      <c r="J465" s="31">
        <v>1</v>
      </c>
      <c r="K465" s="31">
        <v>1</v>
      </c>
      <c r="L465" s="32">
        <v>1</v>
      </c>
      <c r="M465" s="19">
        <f t="shared" ref="M465:M469" si="146">AVERAGE(G465:K465)</f>
        <v>1</v>
      </c>
      <c r="N465" s="20">
        <f t="shared" ref="N465:N469" si="147">IF(LEN(TRIM(C465))=0,0,LEN(TRIM(C465))-LEN(SUBSTITUTE(C465," ",""))+1)</f>
        <v>88</v>
      </c>
      <c r="O465" s="21"/>
      <c r="P465" s="21"/>
      <c r="Q465" s="21"/>
      <c r="R465" s="21"/>
      <c r="S465" s="21"/>
      <c r="T465" s="21"/>
      <c r="U465" s="21"/>
      <c r="V465" s="21"/>
      <c r="W465" s="21"/>
      <c r="X465" s="21"/>
      <c r="Y465" s="21"/>
    </row>
    <row r="466" spans="1:25" ht="100.5" x14ac:dyDescent="0.2">
      <c r="A466" s="13">
        <v>77</v>
      </c>
      <c r="B466" s="14">
        <v>2</v>
      </c>
      <c r="C466" s="28" t="s">
        <v>472</v>
      </c>
      <c r="D466" s="29" t="s">
        <v>17</v>
      </c>
      <c r="E466" s="29">
        <v>90</v>
      </c>
      <c r="F466" s="30" t="s">
        <v>473</v>
      </c>
      <c r="G466" s="31">
        <v>0.85</v>
      </c>
      <c r="H466" s="31">
        <v>0.85</v>
      </c>
      <c r="I466" s="31">
        <v>0.85</v>
      </c>
      <c r="J466" s="31">
        <v>1</v>
      </c>
      <c r="K466" s="31">
        <v>0.35</v>
      </c>
      <c r="L466" s="32">
        <v>2</v>
      </c>
      <c r="M466" s="19">
        <f t="shared" si="146"/>
        <v>0.78</v>
      </c>
      <c r="N466" s="20">
        <f t="shared" si="147"/>
        <v>96</v>
      </c>
      <c r="O466" s="21"/>
      <c r="P466" s="21"/>
      <c r="Q466" s="21"/>
      <c r="R466" s="21"/>
      <c r="S466" s="21"/>
      <c r="T466" s="21"/>
      <c r="U466" s="21"/>
      <c r="V466" s="21"/>
      <c r="W466" s="21"/>
      <c r="X466" s="21"/>
      <c r="Y466" s="21"/>
    </row>
    <row r="467" spans="1:25" ht="78.75" x14ac:dyDescent="0.2">
      <c r="A467" s="13">
        <v>77</v>
      </c>
      <c r="B467" s="14">
        <v>3</v>
      </c>
      <c r="C467" s="28" t="s">
        <v>474</v>
      </c>
      <c r="D467" s="29" t="s">
        <v>17</v>
      </c>
      <c r="E467" s="29">
        <v>90</v>
      </c>
      <c r="F467" s="30" t="s">
        <v>473</v>
      </c>
      <c r="G467" s="31">
        <v>0.6</v>
      </c>
      <c r="H467" s="31">
        <v>0.55000000000000004</v>
      </c>
      <c r="I467" s="31">
        <v>0.5</v>
      </c>
      <c r="J467" s="31">
        <v>0.9</v>
      </c>
      <c r="K467" s="31">
        <v>0.5</v>
      </c>
      <c r="L467" s="32">
        <v>5</v>
      </c>
      <c r="M467" s="19">
        <f t="shared" si="146"/>
        <v>0.61</v>
      </c>
      <c r="N467" s="20">
        <f t="shared" si="147"/>
        <v>78</v>
      </c>
      <c r="O467" s="21"/>
      <c r="P467" s="21"/>
      <c r="Q467" s="21"/>
      <c r="R467" s="21"/>
      <c r="S467" s="21"/>
      <c r="T467" s="21"/>
      <c r="U467" s="21"/>
      <c r="V467" s="21"/>
      <c r="W467" s="21"/>
      <c r="X467" s="21"/>
      <c r="Y467" s="21"/>
    </row>
    <row r="468" spans="1:25" ht="78.75" x14ac:dyDescent="0.2">
      <c r="A468" s="13">
        <v>77</v>
      </c>
      <c r="B468" s="14">
        <v>4</v>
      </c>
      <c r="C468" s="28" t="s">
        <v>475</v>
      </c>
      <c r="D468" s="29" t="s">
        <v>17</v>
      </c>
      <c r="E468" s="29">
        <v>90</v>
      </c>
      <c r="F468" s="30" t="s">
        <v>473</v>
      </c>
      <c r="G468" s="31">
        <v>0.7</v>
      </c>
      <c r="H468" s="31">
        <v>0.65</v>
      </c>
      <c r="I468" s="31">
        <v>0.6</v>
      </c>
      <c r="J468" s="31">
        <v>0.9</v>
      </c>
      <c r="K468" s="31">
        <v>0.5</v>
      </c>
      <c r="L468" s="32">
        <v>4</v>
      </c>
      <c r="M468" s="19">
        <f t="shared" si="146"/>
        <v>0.67</v>
      </c>
      <c r="N468" s="20">
        <f t="shared" si="147"/>
        <v>81</v>
      </c>
      <c r="O468" s="21"/>
      <c r="P468" s="21"/>
      <c r="Q468" s="21"/>
      <c r="R468" s="21"/>
      <c r="S468" s="21"/>
      <c r="T468" s="21"/>
      <c r="U468" s="21"/>
      <c r="V468" s="21"/>
      <c r="W468" s="21"/>
      <c r="X468" s="21"/>
      <c r="Y468" s="21"/>
    </row>
    <row r="469" spans="1:25" ht="78.75" x14ac:dyDescent="0.2">
      <c r="A469" s="13">
        <v>77</v>
      </c>
      <c r="B469" s="14">
        <v>5</v>
      </c>
      <c r="C469" s="28" t="s">
        <v>476</v>
      </c>
      <c r="D469" s="29" t="s">
        <v>17</v>
      </c>
      <c r="E469" s="29">
        <v>90</v>
      </c>
      <c r="F469" s="30" t="s">
        <v>473</v>
      </c>
      <c r="G469" s="31">
        <v>0.8</v>
      </c>
      <c r="H469" s="31">
        <v>0.75</v>
      </c>
      <c r="I469" s="31">
        <v>0.85</v>
      </c>
      <c r="J469" s="31">
        <v>0.9</v>
      </c>
      <c r="K469" s="31">
        <v>0.5</v>
      </c>
      <c r="L469" s="32">
        <v>3</v>
      </c>
      <c r="M469" s="19">
        <f t="shared" si="146"/>
        <v>0.76</v>
      </c>
      <c r="N469" s="20">
        <f t="shared" si="147"/>
        <v>79</v>
      </c>
      <c r="O469" s="21"/>
      <c r="P469" s="21"/>
      <c r="Q469" s="21"/>
      <c r="R469" s="21"/>
      <c r="S469" s="21"/>
      <c r="T469" s="21"/>
      <c r="U469" s="21"/>
      <c r="V469" s="21"/>
      <c r="W469" s="21"/>
      <c r="X469" s="21"/>
      <c r="Y469" s="21"/>
    </row>
    <row r="470" spans="1:25" x14ac:dyDescent="0.15">
      <c r="A470" s="24"/>
      <c r="B470" s="24"/>
      <c r="C470" s="25"/>
      <c r="D470" s="24"/>
      <c r="E470" s="24"/>
      <c r="F470" s="24"/>
      <c r="G470" s="24"/>
      <c r="H470" s="24"/>
      <c r="I470" s="24"/>
      <c r="J470" s="24"/>
      <c r="K470" s="24"/>
      <c r="L470" s="24"/>
      <c r="M470" s="24"/>
      <c r="N470" s="26"/>
      <c r="O470" s="21"/>
      <c r="P470" s="21"/>
      <c r="Q470" s="21"/>
      <c r="R470" s="21"/>
      <c r="S470" s="21"/>
      <c r="T470" s="21"/>
      <c r="U470" s="21"/>
      <c r="V470" s="21"/>
      <c r="W470" s="21"/>
      <c r="X470" s="21"/>
      <c r="Y470" s="21"/>
    </row>
    <row r="471" spans="1:25" ht="78.75" x14ac:dyDescent="0.2">
      <c r="A471" s="13">
        <v>78</v>
      </c>
      <c r="B471" s="14">
        <v>1</v>
      </c>
      <c r="C471" s="28" t="s">
        <v>477</v>
      </c>
      <c r="D471" s="29" t="s">
        <v>70</v>
      </c>
      <c r="E471" s="29">
        <v>80</v>
      </c>
      <c r="F471" s="30" t="s">
        <v>478</v>
      </c>
      <c r="G471" s="31">
        <v>1</v>
      </c>
      <c r="H471" s="31">
        <v>1</v>
      </c>
      <c r="I471" s="31">
        <v>1</v>
      </c>
      <c r="J471" s="31">
        <v>1</v>
      </c>
      <c r="K471" s="31">
        <v>1</v>
      </c>
      <c r="L471" s="32">
        <v>1</v>
      </c>
      <c r="M471" s="19">
        <f t="shared" ref="M471:M475" si="148">AVERAGE(G471:K471)</f>
        <v>1</v>
      </c>
      <c r="N471" s="20">
        <f t="shared" ref="N471:N475" si="149">IF(LEN(TRIM(C471))=0,0,LEN(TRIM(C471))-LEN(SUBSTITUTE(C471," ",""))+1)</f>
        <v>83</v>
      </c>
      <c r="O471" s="21"/>
      <c r="P471" s="21"/>
      <c r="Q471" s="21"/>
      <c r="R471" s="21"/>
      <c r="S471" s="21"/>
      <c r="T471" s="21"/>
      <c r="U471" s="21"/>
      <c r="V471" s="21"/>
      <c r="W471" s="21"/>
      <c r="X471" s="21"/>
      <c r="Y471" s="21"/>
    </row>
    <row r="472" spans="1:25" ht="54.75" x14ac:dyDescent="0.2">
      <c r="A472" s="13">
        <v>78</v>
      </c>
      <c r="B472" s="14">
        <v>2</v>
      </c>
      <c r="C472" s="28" t="s">
        <v>479</v>
      </c>
      <c r="D472" s="29" t="s">
        <v>70</v>
      </c>
      <c r="E472" s="29">
        <v>80</v>
      </c>
      <c r="F472" s="30" t="s">
        <v>478</v>
      </c>
      <c r="G472" s="31">
        <v>0.85</v>
      </c>
      <c r="H472" s="31">
        <v>0.8</v>
      </c>
      <c r="I472" s="31">
        <v>0.65</v>
      </c>
      <c r="J472" s="31">
        <v>0.7</v>
      </c>
      <c r="K472" s="31">
        <v>0.75</v>
      </c>
      <c r="L472" s="32">
        <v>4</v>
      </c>
      <c r="M472" s="19">
        <f t="shared" si="148"/>
        <v>0.75</v>
      </c>
      <c r="N472" s="20">
        <f t="shared" si="149"/>
        <v>51</v>
      </c>
      <c r="O472" s="21"/>
      <c r="P472" s="21"/>
      <c r="Q472" s="21"/>
      <c r="R472" s="21"/>
      <c r="S472" s="21"/>
      <c r="T472" s="21"/>
      <c r="U472" s="21"/>
      <c r="V472" s="21"/>
      <c r="W472" s="21"/>
      <c r="X472" s="21"/>
      <c r="Y472" s="21"/>
    </row>
    <row r="473" spans="1:25" ht="56.25" x14ac:dyDescent="0.2">
      <c r="A473" s="13">
        <v>78</v>
      </c>
      <c r="B473" s="14">
        <v>3</v>
      </c>
      <c r="C473" s="28" t="s">
        <v>480</v>
      </c>
      <c r="D473" s="29" t="s">
        <v>70</v>
      </c>
      <c r="E473" s="29">
        <v>80</v>
      </c>
      <c r="F473" s="30" t="s">
        <v>478</v>
      </c>
      <c r="G473" s="31">
        <v>0.8</v>
      </c>
      <c r="H473" s="31">
        <v>0.85</v>
      </c>
      <c r="I473" s="31">
        <v>0.8</v>
      </c>
      <c r="J473" s="31">
        <v>0.8</v>
      </c>
      <c r="K473" s="31">
        <v>1</v>
      </c>
      <c r="L473" s="32">
        <v>2</v>
      </c>
      <c r="M473" s="19">
        <f t="shared" si="148"/>
        <v>0.85</v>
      </c>
      <c r="N473" s="20">
        <f t="shared" si="149"/>
        <v>66</v>
      </c>
      <c r="O473" s="21"/>
      <c r="P473" s="21"/>
      <c r="Q473" s="21"/>
      <c r="R473" s="21"/>
      <c r="S473" s="21"/>
      <c r="T473" s="21"/>
      <c r="U473" s="21"/>
      <c r="V473" s="21"/>
      <c r="W473" s="21"/>
      <c r="X473" s="21"/>
      <c r="Y473" s="21"/>
    </row>
    <row r="474" spans="1:25" ht="54.75" x14ac:dyDescent="0.2">
      <c r="A474" s="13">
        <v>78</v>
      </c>
      <c r="B474" s="14">
        <v>4</v>
      </c>
      <c r="C474" s="28" t="s">
        <v>481</v>
      </c>
      <c r="D474" s="29" t="s">
        <v>70</v>
      </c>
      <c r="E474" s="29">
        <v>80</v>
      </c>
      <c r="F474" s="30" t="s">
        <v>478</v>
      </c>
      <c r="G474" s="31">
        <v>0.75</v>
      </c>
      <c r="H474" s="31">
        <v>0.8</v>
      </c>
      <c r="I474" s="31">
        <v>0.75</v>
      </c>
      <c r="J474" s="31">
        <v>0.75</v>
      </c>
      <c r="K474" s="31">
        <v>1</v>
      </c>
      <c r="L474" s="32">
        <v>3</v>
      </c>
      <c r="M474" s="19">
        <f t="shared" si="148"/>
        <v>0.80999999999999994</v>
      </c>
      <c r="N474" s="20">
        <f t="shared" si="149"/>
        <v>61</v>
      </c>
      <c r="O474" s="21"/>
      <c r="P474" s="21"/>
      <c r="Q474" s="21"/>
      <c r="R474" s="21"/>
      <c r="S474" s="21"/>
      <c r="T474" s="21"/>
      <c r="U474" s="21"/>
      <c r="V474" s="21"/>
      <c r="W474" s="21"/>
      <c r="X474" s="21"/>
      <c r="Y474" s="21"/>
    </row>
    <row r="475" spans="1:25" ht="78.75" x14ac:dyDescent="0.2">
      <c r="A475" s="13">
        <v>78</v>
      </c>
      <c r="B475" s="14">
        <v>5</v>
      </c>
      <c r="C475" s="28" t="s">
        <v>482</v>
      </c>
      <c r="D475" s="29" t="s">
        <v>70</v>
      </c>
      <c r="E475" s="29">
        <v>80</v>
      </c>
      <c r="F475" s="30" t="s">
        <v>478</v>
      </c>
      <c r="G475" s="31">
        <v>0.75</v>
      </c>
      <c r="H475" s="31">
        <v>0.6</v>
      </c>
      <c r="I475" s="31">
        <v>0.7</v>
      </c>
      <c r="J475" s="31">
        <v>0.95</v>
      </c>
      <c r="K475" s="31">
        <v>0.5</v>
      </c>
      <c r="L475" s="32">
        <v>5</v>
      </c>
      <c r="M475" s="19">
        <f t="shared" si="148"/>
        <v>0.7</v>
      </c>
      <c r="N475" s="20">
        <f t="shared" si="149"/>
        <v>77</v>
      </c>
      <c r="O475" s="21"/>
      <c r="P475" s="21"/>
      <c r="Q475" s="21"/>
      <c r="R475" s="21"/>
      <c r="S475" s="21"/>
      <c r="T475" s="21"/>
      <c r="U475" s="21"/>
      <c r="V475" s="21"/>
      <c r="W475" s="21"/>
      <c r="X475" s="21"/>
      <c r="Y475" s="21"/>
    </row>
    <row r="476" spans="1:25" x14ac:dyDescent="0.15">
      <c r="A476" s="24"/>
      <c r="B476" s="24"/>
      <c r="C476" s="25"/>
      <c r="D476" s="24"/>
      <c r="E476" s="24"/>
      <c r="F476" s="24"/>
      <c r="G476" s="24"/>
      <c r="H476" s="24"/>
      <c r="I476" s="24"/>
      <c r="J476" s="24"/>
      <c r="K476" s="24"/>
      <c r="L476" s="24"/>
      <c r="M476" s="24"/>
      <c r="N476" s="26"/>
      <c r="O476" s="21"/>
      <c r="P476" s="21"/>
      <c r="Q476" s="21"/>
      <c r="R476" s="21"/>
      <c r="S476" s="21"/>
      <c r="T476" s="21"/>
      <c r="U476" s="21"/>
      <c r="V476" s="21"/>
      <c r="W476" s="21"/>
      <c r="X476" s="21"/>
      <c r="Y476" s="21"/>
    </row>
    <row r="477" spans="1:25" ht="56.25" x14ac:dyDescent="0.2">
      <c r="A477" s="13">
        <v>79</v>
      </c>
      <c r="B477" s="14">
        <v>1</v>
      </c>
      <c r="C477" s="28" t="s">
        <v>483</v>
      </c>
      <c r="D477" s="29" t="s">
        <v>350</v>
      </c>
      <c r="E477" s="29">
        <v>65</v>
      </c>
      <c r="F477" s="30" t="s">
        <v>484</v>
      </c>
      <c r="G477" s="31">
        <v>1</v>
      </c>
      <c r="H477" s="31">
        <v>1</v>
      </c>
      <c r="I477" s="31">
        <v>1</v>
      </c>
      <c r="J477" s="31">
        <v>1</v>
      </c>
      <c r="K477" s="31">
        <v>1</v>
      </c>
      <c r="L477" s="32">
        <v>1</v>
      </c>
      <c r="M477" s="19">
        <f t="shared" ref="M477:M481" si="150">AVERAGE(G477:K477)</f>
        <v>1</v>
      </c>
      <c r="N477" s="20">
        <f t="shared" ref="N477:N481" si="151">IF(LEN(TRIM(C477))=0,0,LEN(TRIM(C477))-LEN(SUBSTITUTE(C477," ",""))+1)</f>
        <v>67</v>
      </c>
      <c r="O477" s="21"/>
      <c r="P477" s="21"/>
      <c r="Q477" s="21"/>
      <c r="R477" s="21"/>
      <c r="S477" s="21"/>
      <c r="T477" s="21"/>
      <c r="U477" s="21"/>
      <c r="V477" s="21"/>
      <c r="W477" s="21"/>
      <c r="X477" s="21"/>
      <c r="Y477" s="21"/>
    </row>
    <row r="478" spans="1:25" ht="67.5" x14ac:dyDescent="0.2">
      <c r="A478" s="13">
        <v>79</v>
      </c>
      <c r="B478" s="14">
        <v>2</v>
      </c>
      <c r="C478" s="28" t="s">
        <v>485</v>
      </c>
      <c r="D478" s="29" t="s">
        <v>350</v>
      </c>
      <c r="E478" s="29">
        <v>65</v>
      </c>
      <c r="F478" s="30" t="s">
        <v>484</v>
      </c>
      <c r="G478" s="31">
        <v>0.85</v>
      </c>
      <c r="H478" s="31">
        <v>0.8</v>
      </c>
      <c r="I478" s="31">
        <v>0.85</v>
      </c>
      <c r="J478" s="31">
        <v>1</v>
      </c>
      <c r="K478" s="31">
        <v>0.75</v>
      </c>
      <c r="L478" s="32">
        <v>2</v>
      </c>
      <c r="M478" s="19">
        <f t="shared" si="150"/>
        <v>0.85</v>
      </c>
      <c r="N478" s="20">
        <f t="shared" si="151"/>
        <v>73</v>
      </c>
      <c r="O478" s="21"/>
      <c r="P478" s="21"/>
      <c r="Q478" s="21"/>
      <c r="R478" s="21"/>
      <c r="S478" s="21"/>
      <c r="T478" s="21"/>
      <c r="U478" s="21"/>
      <c r="V478" s="21"/>
      <c r="W478" s="21"/>
      <c r="X478" s="21"/>
      <c r="Y478" s="21"/>
    </row>
    <row r="479" spans="1:25" ht="67.5" x14ac:dyDescent="0.2">
      <c r="A479" s="13">
        <v>79</v>
      </c>
      <c r="B479" s="14">
        <v>3</v>
      </c>
      <c r="C479" s="28" t="s">
        <v>486</v>
      </c>
      <c r="D479" s="29" t="s">
        <v>350</v>
      </c>
      <c r="E479" s="29">
        <v>65</v>
      </c>
      <c r="F479" s="30" t="s">
        <v>484</v>
      </c>
      <c r="G479" s="31">
        <v>0.8</v>
      </c>
      <c r="H479" s="31">
        <v>0.75</v>
      </c>
      <c r="I479" s="31">
        <v>0.7</v>
      </c>
      <c r="J479" s="31">
        <v>1</v>
      </c>
      <c r="K479" s="31">
        <v>0.75</v>
      </c>
      <c r="L479" s="32">
        <v>4</v>
      </c>
      <c r="M479" s="19">
        <f t="shared" si="150"/>
        <v>0.8</v>
      </c>
      <c r="N479" s="20">
        <f t="shared" si="151"/>
        <v>73</v>
      </c>
      <c r="O479" s="21"/>
      <c r="P479" s="21"/>
      <c r="Q479" s="21"/>
      <c r="R479" s="21"/>
      <c r="S479" s="21"/>
      <c r="T479" s="21"/>
      <c r="U479" s="21"/>
      <c r="V479" s="21"/>
      <c r="W479" s="21"/>
      <c r="X479" s="21"/>
      <c r="Y479" s="21"/>
    </row>
    <row r="480" spans="1:25" ht="56.25" x14ac:dyDescent="0.2">
      <c r="A480" s="13">
        <v>79</v>
      </c>
      <c r="B480" s="14">
        <v>4</v>
      </c>
      <c r="C480" s="28" t="s">
        <v>487</v>
      </c>
      <c r="D480" s="29" t="s">
        <v>350</v>
      </c>
      <c r="E480" s="29">
        <v>65</v>
      </c>
      <c r="F480" s="30" t="s">
        <v>484</v>
      </c>
      <c r="G480" s="31">
        <v>0.65</v>
      </c>
      <c r="H480" s="31">
        <v>0.55000000000000004</v>
      </c>
      <c r="I480" s="31">
        <v>0.5</v>
      </c>
      <c r="J480" s="31">
        <v>1</v>
      </c>
      <c r="K480" s="31">
        <v>0.35</v>
      </c>
      <c r="L480" s="32">
        <v>5</v>
      </c>
      <c r="M480" s="19">
        <f t="shared" si="150"/>
        <v>0.6100000000000001</v>
      </c>
      <c r="N480" s="20">
        <f t="shared" si="151"/>
        <v>63</v>
      </c>
      <c r="O480" s="21"/>
      <c r="P480" s="21"/>
      <c r="Q480" s="21"/>
      <c r="R480" s="21"/>
      <c r="S480" s="21"/>
      <c r="T480" s="21"/>
      <c r="U480" s="21"/>
      <c r="V480" s="21"/>
      <c r="W480" s="21"/>
      <c r="X480" s="21"/>
      <c r="Y480" s="21"/>
    </row>
    <row r="481" spans="1:25" ht="56.25" x14ac:dyDescent="0.2">
      <c r="A481" s="13">
        <v>79</v>
      </c>
      <c r="B481" s="14">
        <v>5</v>
      </c>
      <c r="C481" s="28" t="s">
        <v>488</v>
      </c>
      <c r="D481" s="29" t="s">
        <v>350</v>
      </c>
      <c r="E481" s="29">
        <v>65</v>
      </c>
      <c r="F481" s="30" t="s">
        <v>484</v>
      </c>
      <c r="G481" s="31">
        <v>0.7</v>
      </c>
      <c r="H481" s="31">
        <v>0.7</v>
      </c>
      <c r="I481" s="31">
        <v>0.75</v>
      </c>
      <c r="J481" s="31">
        <v>0.95</v>
      </c>
      <c r="K481" s="31">
        <v>1</v>
      </c>
      <c r="L481" s="32">
        <v>3</v>
      </c>
      <c r="M481" s="19">
        <f t="shared" si="150"/>
        <v>0.82</v>
      </c>
      <c r="N481" s="20">
        <f t="shared" si="151"/>
        <v>62</v>
      </c>
      <c r="O481" s="21"/>
      <c r="P481" s="21"/>
      <c r="Q481" s="21"/>
      <c r="R481" s="21"/>
      <c r="S481" s="21"/>
      <c r="T481" s="21"/>
      <c r="U481" s="21"/>
      <c r="V481" s="21"/>
      <c r="W481" s="21"/>
      <c r="X481" s="21"/>
      <c r="Y481" s="21"/>
    </row>
    <row r="482" spans="1:25" x14ac:dyDescent="0.15">
      <c r="A482" s="24"/>
      <c r="B482" s="24"/>
      <c r="C482" s="25"/>
      <c r="D482" s="24"/>
      <c r="E482" s="24"/>
      <c r="F482" s="24"/>
      <c r="G482" s="24"/>
      <c r="H482" s="24"/>
      <c r="I482" s="24"/>
      <c r="J482" s="24"/>
      <c r="K482" s="24"/>
      <c r="L482" s="24"/>
      <c r="M482" s="24"/>
      <c r="N482" s="26"/>
      <c r="O482" s="21"/>
      <c r="P482" s="21"/>
      <c r="Q482" s="21"/>
      <c r="R482" s="21"/>
      <c r="S482" s="21"/>
      <c r="T482" s="21"/>
      <c r="U482" s="21"/>
      <c r="V482" s="21"/>
      <c r="W482" s="21"/>
      <c r="X482" s="21"/>
      <c r="Y482" s="21"/>
    </row>
    <row r="483" spans="1:25" ht="100.5" x14ac:dyDescent="0.2">
      <c r="A483" s="13">
        <v>80</v>
      </c>
      <c r="B483" s="14">
        <v>1</v>
      </c>
      <c r="C483" s="28" t="s">
        <v>489</v>
      </c>
      <c r="D483" s="29" t="s">
        <v>17</v>
      </c>
      <c r="E483" s="29">
        <v>85</v>
      </c>
      <c r="F483" s="30" t="s">
        <v>490</v>
      </c>
      <c r="G483" s="31">
        <v>1</v>
      </c>
      <c r="H483" s="31">
        <v>1</v>
      </c>
      <c r="I483" s="31">
        <v>1</v>
      </c>
      <c r="J483" s="31">
        <v>1</v>
      </c>
      <c r="K483" s="31">
        <v>1</v>
      </c>
      <c r="L483" s="32">
        <v>1</v>
      </c>
      <c r="M483" s="19">
        <f t="shared" ref="M483:M487" si="152">AVERAGE(G483:K483)</f>
        <v>1</v>
      </c>
      <c r="N483" s="20">
        <f t="shared" ref="N483:N487" si="153">IF(LEN(TRIM(C483))=0,0,LEN(TRIM(C483))-LEN(SUBSTITUTE(C483," ",""))+1)</f>
        <v>88</v>
      </c>
      <c r="O483" s="21"/>
      <c r="P483" s="21"/>
      <c r="Q483" s="21"/>
      <c r="R483" s="21"/>
      <c r="S483" s="21"/>
      <c r="T483" s="21"/>
      <c r="U483" s="21"/>
      <c r="V483" s="21"/>
      <c r="W483" s="21"/>
      <c r="X483" s="21"/>
      <c r="Y483" s="21"/>
    </row>
    <row r="484" spans="1:25" ht="81" x14ac:dyDescent="0.2">
      <c r="A484" s="13">
        <v>80</v>
      </c>
      <c r="B484" s="14">
        <v>2</v>
      </c>
      <c r="C484" s="28" t="s">
        <v>491</v>
      </c>
      <c r="D484" s="29" t="s">
        <v>17</v>
      </c>
      <c r="E484" s="29">
        <v>85</v>
      </c>
      <c r="F484" s="30" t="s">
        <v>490</v>
      </c>
      <c r="G484" s="31">
        <v>0.75</v>
      </c>
      <c r="H484" s="31">
        <v>0.75</v>
      </c>
      <c r="I484" s="31">
        <v>0.5</v>
      </c>
      <c r="J484" s="31">
        <v>0.75</v>
      </c>
      <c r="K484" s="31">
        <v>0.75</v>
      </c>
      <c r="L484" s="32">
        <v>5</v>
      </c>
      <c r="M484" s="19">
        <f t="shared" si="152"/>
        <v>0.7</v>
      </c>
      <c r="N484" s="20">
        <f t="shared" si="153"/>
        <v>67</v>
      </c>
      <c r="O484" s="21"/>
      <c r="P484" s="21"/>
      <c r="Q484" s="21"/>
      <c r="R484" s="21"/>
      <c r="S484" s="21"/>
      <c r="T484" s="21"/>
      <c r="U484" s="21"/>
      <c r="V484" s="21"/>
      <c r="W484" s="21"/>
      <c r="X484" s="21"/>
      <c r="Y484" s="21"/>
    </row>
    <row r="485" spans="1:25" ht="81" x14ac:dyDescent="0.2">
      <c r="A485" s="13">
        <v>80</v>
      </c>
      <c r="B485" s="14">
        <v>3</v>
      </c>
      <c r="C485" s="28" t="s">
        <v>492</v>
      </c>
      <c r="D485" s="29" t="s">
        <v>17</v>
      </c>
      <c r="E485" s="29">
        <v>85</v>
      </c>
      <c r="F485" s="30" t="s">
        <v>490</v>
      </c>
      <c r="G485" s="31">
        <v>0.75</v>
      </c>
      <c r="H485" s="31">
        <v>0.8</v>
      </c>
      <c r="I485" s="31">
        <v>0.75</v>
      </c>
      <c r="J485" s="31">
        <v>0.8</v>
      </c>
      <c r="K485" s="31">
        <v>1</v>
      </c>
      <c r="L485" s="32">
        <v>3</v>
      </c>
      <c r="M485" s="19">
        <f t="shared" si="152"/>
        <v>0.82</v>
      </c>
      <c r="N485" s="20">
        <f t="shared" si="153"/>
        <v>69</v>
      </c>
      <c r="O485" s="21"/>
      <c r="P485" s="21"/>
      <c r="Q485" s="21"/>
      <c r="R485" s="21"/>
      <c r="S485" s="21"/>
      <c r="T485" s="21"/>
      <c r="U485" s="21"/>
      <c r="V485" s="21"/>
      <c r="W485" s="21"/>
      <c r="X485" s="21"/>
      <c r="Y485" s="21"/>
    </row>
    <row r="486" spans="1:25" ht="81" x14ac:dyDescent="0.2">
      <c r="A486" s="13">
        <v>80</v>
      </c>
      <c r="B486" s="14">
        <v>4</v>
      </c>
      <c r="C486" s="28" t="s">
        <v>493</v>
      </c>
      <c r="D486" s="29" t="s">
        <v>17</v>
      </c>
      <c r="E486" s="29">
        <v>85</v>
      </c>
      <c r="F486" s="30" t="s">
        <v>490</v>
      </c>
      <c r="G486" s="31">
        <v>0.8</v>
      </c>
      <c r="H486" s="31">
        <v>0.75</v>
      </c>
      <c r="I486" s="31">
        <v>0.8</v>
      </c>
      <c r="J486" s="31">
        <v>0.8</v>
      </c>
      <c r="K486" s="31">
        <v>0.75</v>
      </c>
      <c r="L486" s="32">
        <v>4</v>
      </c>
      <c r="M486" s="19">
        <f t="shared" si="152"/>
        <v>0.78</v>
      </c>
      <c r="N486" s="20">
        <f t="shared" si="153"/>
        <v>67</v>
      </c>
      <c r="O486" s="21"/>
      <c r="P486" s="21"/>
      <c r="Q486" s="21"/>
      <c r="R486" s="21"/>
      <c r="S486" s="21"/>
      <c r="T486" s="21"/>
      <c r="U486" s="21"/>
      <c r="V486" s="21"/>
      <c r="W486" s="21"/>
      <c r="X486" s="21"/>
      <c r="Y486" s="21"/>
    </row>
    <row r="487" spans="1:25" ht="81" x14ac:dyDescent="0.2">
      <c r="A487" s="13">
        <v>80</v>
      </c>
      <c r="B487" s="14">
        <v>5</v>
      </c>
      <c r="C487" s="28" t="s">
        <v>494</v>
      </c>
      <c r="D487" s="29" t="s">
        <v>17</v>
      </c>
      <c r="E487" s="29">
        <v>85</v>
      </c>
      <c r="F487" s="30" t="s">
        <v>490</v>
      </c>
      <c r="G487" s="31">
        <v>0.8</v>
      </c>
      <c r="H487" s="31">
        <v>0.85</v>
      </c>
      <c r="I487" s="31">
        <v>0.85</v>
      </c>
      <c r="J487" s="31">
        <v>0.9</v>
      </c>
      <c r="K487" s="31">
        <v>0.75</v>
      </c>
      <c r="L487" s="32">
        <v>2</v>
      </c>
      <c r="M487" s="19">
        <f t="shared" si="152"/>
        <v>0.83000000000000007</v>
      </c>
      <c r="N487" s="20">
        <f t="shared" si="153"/>
        <v>74</v>
      </c>
      <c r="O487" s="21"/>
      <c r="P487" s="21"/>
      <c r="Q487" s="21"/>
      <c r="R487" s="21"/>
      <c r="S487" s="21"/>
      <c r="T487" s="21"/>
      <c r="U487" s="21"/>
      <c r="V487" s="21"/>
      <c r="W487" s="21"/>
      <c r="X487" s="21"/>
      <c r="Y487" s="21"/>
    </row>
    <row r="488" spans="1:25" x14ac:dyDescent="0.15">
      <c r="A488" s="24"/>
      <c r="B488" s="24"/>
      <c r="C488" s="25"/>
      <c r="D488" s="24"/>
      <c r="E488" s="24"/>
      <c r="F488" s="24"/>
      <c r="G488" s="24"/>
      <c r="H488" s="24"/>
      <c r="I488" s="24"/>
      <c r="J488" s="24"/>
      <c r="K488" s="24"/>
      <c r="L488" s="24"/>
      <c r="M488" s="24"/>
      <c r="N488" s="26"/>
      <c r="O488" s="21"/>
      <c r="P488" s="21"/>
      <c r="Q488" s="21"/>
      <c r="R488" s="21"/>
      <c r="S488" s="21"/>
      <c r="T488" s="21"/>
      <c r="U488" s="21"/>
      <c r="V488" s="21"/>
      <c r="W488" s="21"/>
      <c r="X488" s="21"/>
      <c r="Y488" s="21"/>
    </row>
    <row r="489" spans="1:25" ht="78.75" x14ac:dyDescent="0.2">
      <c r="A489" s="13">
        <v>81</v>
      </c>
      <c r="B489" s="14">
        <v>1</v>
      </c>
      <c r="C489" s="28" t="s">
        <v>495</v>
      </c>
      <c r="D489" s="29" t="s">
        <v>51</v>
      </c>
      <c r="E489" s="29">
        <v>80</v>
      </c>
      <c r="F489" s="30" t="s">
        <v>496</v>
      </c>
      <c r="G489" s="31">
        <v>1</v>
      </c>
      <c r="H489" s="31">
        <v>1</v>
      </c>
      <c r="I489" s="31">
        <v>1</v>
      </c>
      <c r="J489" s="31">
        <v>1</v>
      </c>
      <c r="K489" s="31">
        <v>1</v>
      </c>
      <c r="L489" s="32">
        <v>1</v>
      </c>
      <c r="M489" s="19">
        <f t="shared" ref="M489:M493" si="154">AVERAGE(G489:K489)</f>
        <v>1</v>
      </c>
      <c r="N489" s="20">
        <f t="shared" ref="N489:N493" si="155">IF(LEN(TRIM(C489))=0,0,LEN(TRIM(C489))-LEN(SUBSTITUTE(C489," ",""))+1)</f>
        <v>83</v>
      </c>
      <c r="O489" s="21"/>
      <c r="P489" s="21"/>
      <c r="Q489" s="21"/>
      <c r="R489" s="21"/>
      <c r="S489" s="21"/>
      <c r="T489" s="21"/>
      <c r="U489" s="21"/>
      <c r="V489" s="21"/>
      <c r="W489" s="21"/>
      <c r="X489" s="21"/>
      <c r="Y489" s="21"/>
    </row>
    <row r="490" spans="1:25" ht="56.25" x14ac:dyDescent="0.2">
      <c r="A490" s="13">
        <v>81</v>
      </c>
      <c r="B490" s="14">
        <v>2</v>
      </c>
      <c r="C490" s="28" t="s">
        <v>497</v>
      </c>
      <c r="D490" s="29" t="s">
        <v>51</v>
      </c>
      <c r="E490" s="29">
        <v>80</v>
      </c>
      <c r="F490" s="30" t="s">
        <v>496</v>
      </c>
      <c r="G490" s="31">
        <v>0.65</v>
      </c>
      <c r="H490" s="31">
        <v>0.45</v>
      </c>
      <c r="I490" s="31">
        <v>0.65</v>
      </c>
      <c r="J490" s="31">
        <v>0.75</v>
      </c>
      <c r="K490" s="31">
        <v>1</v>
      </c>
      <c r="L490" s="32">
        <v>5</v>
      </c>
      <c r="M490" s="19">
        <f t="shared" si="154"/>
        <v>0.7</v>
      </c>
      <c r="N490" s="20">
        <f t="shared" si="155"/>
        <v>61</v>
      </c>
      <c r="O490" s="21"/>
      <c r="P490" s="21"/>
      <c r="Q490" s="21"/>
      <c r="R490" s="21"/>
      <c r="S490" s="21"/>
      <c r="T490" s="21"/>
      <c r="U490" s="21"/>
      <c r="V490" s="21"/>
      <c r="W490" s="21"/>
      <c r="X490" s="21"/>
      <c r="Y490" s="21"/>
    </row>
    <row r="491" spans="1:25" ht="78.75" x14ac:dyDescent="0.2">
      <c r="A491" s="13">
        <v>81</v>
      </c>
      <c r="B491" s="14">
        <v>3</v>
      </c>
      <c r="C491" s="28" t="s">
        <v>498</v>
      </c>
      <c r="D491" s="29" t="s">
        <v>51</v>
      </c>
      <c r="E491" s="29">
        <v>80</v>
      </c>
      <c r="F491" s="30" t="s">
        <v>496</v>
      </c>
      <c r="G491" s="31">
        <v>0.85</v>
      </c>
      <c r="H491" s="31">
        <v>0.85</v>
      </c>
      <c r="I491" s="31">
        <v>0.9</v>
      </c>
      <c r="J491" s="31">
        <v>1</v>
      </c>
      <c r="K491" s="31">
        <v>1</v>
      </c>
      <c r="L491" s="32">
        <v>2</v>
      </c>
      <c r="M491" s="19">
        <f t="shared" si="154"/>
        <v>0.91999999999999993</v>
      </c>
      <c r="N491" s="20">
        <f t="shared" si="155"/>
        <v>81</v>
      </c>
      <c r="O491" s="21"/>
      <c r="P491" s="21"/>
      <c r="Q491" s="21"/>
      <c r="R491" s="21"/>
      <c r="S491" s="21"/>
      <c r="T491" s="21"/>
      <c r="U491" s="21"/>
      <c r="V491" s="21"/>
      <c r="W491" s="21"/>
      <c r="X491" s="21"/>
      <c r="Y491" s="21"/>
    </row>
    <row r="492" spans="1:25" ht="67.5" x14ac:dyDescent="0.2">
      <c r="A492" s="13">
        <v>81</v>
      </c>
      <c r="B492" s="14">
        <v>4</v>
      </c>
      <c r="C492" s="28" t="s">
        <v>499</v>
      </c>
      <c r="D492" s="29" t="s">
        <v>51</v>
      </c>
      <c r="E492" s="29">
        <v>80</v>
      </c>
      <c r="F492" s="30" t="s">
        <v>496</v>
      </c>
      <c r="G492" s="31">
        <v>0.8</v>
      </c>
      <c r="H492" s="31">
        <v>0.7</v>
      </c>
      <c r="I492" s="31">
        <v>0.8</v>
      </c>
      <c r="J492" s="31">
        <v>0.8</v>
      </c>
      <c r="K492" s="31">
        <v>1</v>
      </c>
      <c r="L492" s="32">
        <v>3</v>
      </c>
      <c r="M492" s="19">
        <f t="shared" si="154"/>
        <v>0.82</v>
      </c>
      <c r="N492" s="20">
        <f t="shared" si="155"/>
        <v>64</v>
      </c>
      <c r="O492" s="21"/>
      <c r="P492" s="21"/>
      <c r="Q492" s="21"/>
      <c r="R492" s="21"/>
      <c r="S492" s="21"/>
      <c r="T492" s="21"/>
      <c r="U492" s="21"/>
      <c r="V492" s="21"/>
      <c r="W492" s="21"/>
      <c r="X492" s="21"/>
      <c r="Y492" s="21"/>
    </row>
    <row r="493" spans="1:25" ht="45.75" x14ac:dyDescent="0.2">
      <c r="A493" s="13">
        <v>81</v>
      </c>
      <c r="B493" s="14">
        <v>5</v>
      </c>
      <c r="C493" s="28" t="s">
        <v>500</v>
      </c>
      <c r="D493" s="29" t="s">
        <v>51</v>
      </c>
      <c r="E493" s="29">
        <v>80</v>
      </c>
      <c r="F493" s="30" t="s">
        <v>496</v>
      </c>
      <c r="G493" s="31">
        <v>0.8</v>
      </c>
      <c r="H493" s="31">
        <v>0.8</v>
      </c>
      <c r="I493" s="31">
        <v>0.7</v>
      </c>
      <c r="J493" s="31">
        <v>0.6</v>
      </c>
      <c r="K493" s="31">
        <v>1</v>
      </c>
      <c r="L493" s="32">
        <v>4</v>
      </c>
      <c r="M493" s="19">
        <f t="shared" si="154"/>
        <v>0.78</v>
      </c>
      <c r="N493" s="20">
        <f t="shared" si="155"/>
        <v>55</v>
      </c>
      <c r="O493" s="21"/>
      <c r="P493" s="21"/>
      <c r="Q493" s="21"/>
      <c r="R493" s="21"/>
      <c r="S493" s="21"/>
      <c r="T493" s="21"/>
      <c r="U493" s="21"/>
      <c r="V493" s="21"/>
      <c r="W493" s="21"/>
      <c r="X493" s="21"/>
      <c r="Y493" s="21"/>
    </row>
    <row r="494" spans="1:25" x14ac:dyDescent="0.15">
      <c r="A494" s="24"/>
      <c r="B494" s="24"/>
      <c r="C494" s="25"/>
      <c r="D494" s="24"/>
      <c r="E494" s="24"/>
      <c r="F494" s="24"/>
      <c r="G494" s="24"/>
      <c r="H494" s="24"/>
      <c r="I494" s="24"/>
      <c r="J494" s="24"/>
      <c r="K494" s="24"/>
      <c r="L494" s="24"/>
      <c r="M494" s="24"/>
      <c r="N494" s="26"/>
      <c r="O494" s="21"/>
      <c r="P494" s="21"/>
      <c r="Q494" s="21"/>
      <c r="R494" s="21"/>
      <c r="S494" s="21"/>
      <c r="T494" s="21"/>
      <c r="U494" s="21"/>
      <c r="V494" s="21"/>
      <c r="W494" s="21"/>
      <c r="X494" s="21"/>
      <c r="Y494" s="21"/>
    </row>
    <row r="495" spans="1:25" ht="89.25" x14ac:dyDescent="0.2">
      <c r="A495" s="13">
        <v>82</v>
      </c>
      <c r="B495" s="14">
        <v>1</v>
      </c>
      <c r="C495" s="28" t="s">
        <v>501</v>
      </c>
      <c r="D495" s="29" t="s">
        <v>295</v>
      </c>
      <c r="E495" s="29">
        <v>100</v>
      </c>
      <c r="F495" s="30" t="s">
        <v>502</v>
      </c>
      <c r="G495" s="31">
        <v>1</v>
      </c>
      <c r="H495" s="31">
        <v>1</v>
      </c>
      <c r="I495" s="31">
        <v>1</v>
      </c>
      <c r="J495" s="31">
        <v>1</v>
      </c>
      <c r="K495" s="31">
        <v>1</v>
      </c>
      <c r="L495" s="32">
        <v>1</v>
      </c>
      <c r="M495" s="19">
        <f t="shared" ref="M495:M499" si="156">AVERAGE(G495:K495)</f>
        <v>1</v>
      </c>
      <c r="N495" s="20">
        <f t="shared" ref="N495:N499" si="157">IF(LEN(TRIM(C495))=0,0,LEN(TRIM(C495))-LEN(SUBSTITUTE(C495," ",""))+1)</f>
        <v>102</v>
      </c>
      <c r="O495" s="21"/>
      <c r="P495" s="21"/>
      <c r="Q495" s="21"/>
      <c r="R495" s="21"/>
      <c r="S495" s="21"/>
      <c r="T495" s="21"/>
      <c r="U495" s="21"/>
      <c r="V495" s="21"/>
      <c r="W495" s="21"/>
      <c r="X495" s="21"/>
      <c r="Y495" s="21"/>
    </row>
    <row r="496" spans="1:25" ht="78.75" x14ac:dyDescent="0.2">
      <c r="A496" s="13">
        <v>82</v>
      </c>
      <c r="B496" s="14">
        <v>2</v>
      </c>
      <c r="C496" s="28" t="s">
        <v>503</v>
      </c>
      <c r="D496" s="29" t="s">
        <v>295</v>
      </c>
      <c r="E496" s="29">
        <v>100</v>
      </c>
      <c r="F496" s="30" t="s">
        <v>502</v>
      </c>
      <c r="G496" s="31">
        <v>0.75</v>
      </c>
      <c r="H496" s="31">
        <v>0.6</v>
      </c>
      <c r="I496" s="31">
        <v>0.6</v>
      </c>
      <c r="J496" s="31">
        <v>0.85</v>
      </c>
      <c r="K496" s="31">
        <v>0.75</v>
      </c>
      <c r="L496" s="32">
        <v>3</v>
      </c>
      <c r="M496" s="19">
        <f t="shared" si="156"/>
        <v>0.71000000000000008</v>
      </c>
      <c r="N496" s="20">
        <f t="shared" si="157"/>
        <v>85</v>
      </c>
      <c r="O496" s="21"/>
      <c r="P496" s="21"/>
      <c r="Q496" s="21"/>
      <c r="R496" s="21"/>
      <c r="S496" s="21"/>
      <c r="T496" s="21"/>
      <c r="U496" s="21"/>
      <c r="V496" s="21"/>
      <c r="W496" s="21"/>
      <c r="X496" s="21"/>
      <c r="Y496" s="21"/>
    </row>
    <row r="497" spans="1:25" ht="67.5" x14ac:dyDescent="0.2">
      <c r="A497" s="13">
        <v>82</v>
      </c>
      <c r="B497" s="14">
        <v>3</v>
      </c>
      <c r="C497" s="28" t="s">
        <v>504</v>
      </c>
      <c r="D497" s="29" t="s">
        <v>295</v>
      </c>
      <c r="E497" s="29">
        <v>100</v>
      </c>
      <c r="F497" s="30" t="s">
        <v>502</v>
      </c>
      <c r="G497" s="31">
        <v>0.85</v>
      </c>
      <c r="H497" s="31">
        <v>0.8</v>
      </c>
      <c r="I497" s="31">
        <v>0.8</v>
      </c>
      <c r="J497" s="31">
        <v>0.65</v>
      </c>
      <c r="K497" s="31">
        <v>0.75</v>
      </c>
      <c r="L497" s="32">
        <v>2</v>
      </c>
      <c r="M497" s="19">
        <f t="shared" si="156"/>
        <v>0.77</v>
      </c>
      <c r="N497" s="20">
        <f t="shared" si="157"/>
        <v>67</v>
      </c>
      <c r="O497" s="21"/>
      <c r="P497" s="21"/>
      <c r="Q497" s="21"/>
      <c r="R497" s="21"/>
      <c r="S497" s="21"/>
      <c r="T497" s="21"/>
      <c r="U497" s="21"/>
      <c r="V497" s="21"/>
      <c r="W497" s="21"/>
      <c r="X497" s="21"/>
      <c r="Y497" s="21"/>
    </row>
    <row r="498" spans="1:25" ht="45.75" x14ac:dyDescent="0.2">
      <c r="A498" s="13">
        <v>82</v>
      </c>
      <c r="B498" s="14">
        <v>4</v>
      </c>
      <c r="C498" s="28" t="s">
        <v>505</v>
      </c>
      <c r="D498" s="29" t="s">
        <v>295</v>
      </c>
      <c r="E498" s="29">
        <v>100</v>
      </c>
      <c r="F498" s="30" t="s">
        <v>502</v>
      </c>
      <c r="G498" s="31">
        <v>0.75</v>
      </c>
      <c r="H498" s="31">
        <v>0.3</v>
      </c>
      <c r="I498" s="31">
        <v>0.4</v>
      </c>
      <c r="J498" s="31">
        <v>0.65</v>
      </c>
      <c r="K498" s="31">
        <v>0.75</v>
      </c>
      <c r="L498" s="32">
        <v>5</v>
      </c>
      <c r="M498" s="19">
        <f t="shared" si="156"/>
        <v>0.57000000000000006</v>
      </c>
      <c r="N498" s="20">
        <f t="shared" si="157"/>
        <v>65</v>
      </c>
      <c r="O498" s="21"/>
      <c r="P498" s="21"/>
      <c r="Q498" s="21"/>
      <c r="R498" s="21"/>
      <c r="S498" s="21"/>
      <c r="T498" s="21"/>
      <c r="U498" s="21"/>
      <c r="V498" s="21"/>
      <c r="W498" s="21"/>
      <c r="X498" s="21"/>
      <c r="Y498" s="21"/>
    </row>
    <row r="499" spans="1:25" ht="56.25" x14ac:dyDescent="0.2">
      <c r="A499" s="13">
        <v>82</v>
      </c>
      <c r="B499" s="14">
        <v>5</v>
      </c>
      <c r="C499" s="28" t="s">
        <v>506</v>
      </c>
      <c r="D499" s="29" t="s">
        <v>295</v>
      </c>
      <c r="E499" s="29">
        <v>100</v>
      </c>
      <c r="F499" s="30" t="s">
        <v>502</v>
      </c>
      <c r="G499" s="31">
        <v>0.7</v>
      </c>
      <c r="H499" s="31">
        <v>0.8</v>
      </c>
      <c r="I499" s="31">
        <v>0.5</v>
      </c>
      <c r="J499" s="31">
        <v>0.65</v>
      </c>
      <c r="K499" s="31">
        <v>0.75</v>
      </c>
      <c r="L499" s="32">
        <v>4</v>
      </c>
      <c r="M499" s="19">
        <f t="shared" si="156"/>
        <v>0.67999999999999994</v>
      </c>
      <c r="N499" s="20">
        <f t="shared" si="157"/>
        <v>66</v>
      </c>
      <c r="O499" s="21"/>
      <c r="P499" s="21"/>
      <c r="Q499" s="21"/>
      <c r="R499" s="21"/>
      <c r="S499" s="21"/>
      <c r="T499" s="21"/>
      <c r="U499" s="21"/>
      <c r="V499" s="21"/>
      <c r="W499" s="21"/>
      <c r="X499" s="21"/>
      <c r="Y499" s="21"/>
    </row>
    <row r="500" spans="1:25" x14ac:dyDescent="0.15">
      <c r="A500" s="24"/>
      <c r="B500" s="24"/>
      <c r="C500" s="25"/>
      <c r="D500" s="24"/>
      <c r="E500" s="24"/>
      <c r="F500" s="24"/>
      <c r="G500" s="24"/>
      <c r="H500" s="24"/>
      <c r="I500" s="24"/>
      <c r="J500" s="24"/>
      <c r="K500" s="24"/>
      <c r="L500" s="24"/>
      <c r="M500" s="24"/>
      <c r="N500" s="26"/>
      <c r="O500" s="21"/>
      <c r="P500" s="21"/>
      <c r="Q500" s="21"/>
      <c r="R500" s="21"/>
      <c r="S500" s="21"/>
      <c r="T500" s="21"/>
      <c r="U500" s="21"/>
      <c r="V500" s="21"/>
      <c r="W500" s="21"/>
      <c r="X500" s="21"/>
      <c r="Y500" s="21"/>
    </row>
    <row r="501" spans="1:25" ht="78.75" x14ac:dyDescent="0.2">
      <c r="A501" s="13">
        <v>83</v>
      </c>
      <c r="B501" s="14">
        <v>1</v>
      </c>
      <c r="C501" s="28" t="s">
        <v>507</v>
      </c>
      <c r="D501" s="29" t="s">
        <v>204</v>
      </c>
      <c r="E501" s="29">
        <v>90</v>
      </c>
      <c r="F501" s="30" t="s">
        <v>508</v>
      </c>
      <c r="G501" s="31">
        <v>1</v>
      </c>
      <c r="H501" s="31">
        <v>1</v>
      </c>
      <c r="I501" s="31">
        <v>1</v>
      </c>
      <c r="J501" s="31">
        <v>1</v>
      </c>
      <c r="K501" s="31">
        <v>1</v>
      </c>
      <c r="L501" s="32">
        <v>1</v>
      </c>
      <c r="M501" s="19">
        <f t="shared" ref="M501:M505" si="158">AVERAGE(G501:K501)</f>
        <v>1</v>
      </c>
      <c r="N501" s="20">
        <f t="shared" ref="N501:N505" si="159">IF(LEN(TRIM(C501))=0,0,LEN(TRIM(C501))-LEN(SUBSTITUTE(C501," ",""))+1)</f>
        <v>89</v>
      </c>
      <c r="O501" s="21"/>
      <c r="P501" s="21"/>
      <c r="Q501" s="21"/>
      <c r="R501" s="21"/>
      <c r="S501" s="21"/>
      <c r="T501" s="21"/>
      <c r="U501" s="21"/>
      <c r="V501" s="21"/>
      <c r="W501" s="21"/>
      <c r="X501" s="21"/>
      <c r="Y501" s="21"/>
    </row>
    <row r="502" spans="1:25" ht="89.25" x14ac:dyDescent="0.2">
      <c r="A502" s="13">
        <v>83</v>
      </c>
      <c r="B502" s="14">
        <v>2</v>
      </c>
      <c r="C502" s="28" t="s">
        <v>509</v>
      </c>
      <c r="D502" s="29" t="s">
        <v>204</v>
      </c>
      <c r="E502" s="29">
        <v>90</v>
      </c>
      <c r="F502" s="30" t="s">
        <v>508</v>
      </c>
      <c r="G502" s="31">
        <v>0.75</v>
      </c>
      <c r="H502" s="31">
        <v>0.5</v>
      </c>
      <c r="I502" s="31">
        <v>0.75</v>
      </c>
      <c r="J502" s="31">
        <v>1</v>
      </c>
      <c r="K502" s="31">
        <v>0.5</v>
      </c>
      <c r="L502" s="32">
        <v>3</v>
      </c>
      <c r="M502" s="19">
        <f t="shared" si="158"/>
        <v>0.7</v>
      </c>
      <c r="N502" s="20">
        <f t="shared" si="159"/>
        <v>91</v>
      </c>
      <c r="O502" s="21"/>
      <c r="P502" s="21"/>
      <c r="Q502" s="21"/>
      <c r="R502" s="21"/>
      <c r="S502" s="21"/>
      <c r="T502" s="21"/>
      <c r="U502" s="21"/>
      <c r="V502" s="21"/>
      <c r="W502" s="21"/>
      <c r="X502" s="21"/>
      <c r="Y502" s="21"/>
    </row>
    <row r="503" spans="1:25" ht="67.5" x14ac:dyDescent="0.2">
      <c r="A503" s="13">
        <v>83</v>
      </c>
      <c r="B503" s="14">
        <v>3</v>
      </c>
      <c r="C503" s="28" t="s">
        <v>510</v>
      </c>
      <c r="D503" s="29" t="s">
        <v>204</v>
      </c>
      <c r="E503" s="29">
        <v>90</v>
      </c>
      <c r="F503" s="30" t="s">
        <v>508</v>
      </c>
      <c r="G503" s="31">
        <v>0.6</v>
      </c>
      <c r="H503" s="31">
        <v>0.5</v>
      </c>
      <c r="I503" s="31">
        <v>0.4</v>
      </c>
      <c r="J503" s="31">
        <v>0.75</v>
      </c>
      <c r="K503" s="31">
        <v>0.25</v>
      </c>
      <c r="L503" s="32">
        <v>5</v>
      </c>
      <c r="M503" s="19">
        <f t="shared" si="158"/>
        <v>0.5</v>
      </c>
      <c r="N503" s="20">
        <f t="shared" si="159"/>
        <v>71</v>
      </c>
      <c r="O503" s="21"/>
      <c r="P503" s="21"/>
      <c r="Q503" s="21"/>
      <c r="R503" s="21"/>
      <c r="S503" s="21"/>
      <c r="T503" s="21"/>
      <c r="U503" s="21"/>
      <c r="V503" s="21"/>
      <c r="W503" s="21"/>
      <c r="X503" s="21"/>
      <c r="Y503" s="21"/>
    </row>
    <row r="504" spans="1:25" ht="78.75" x14ac:dyDescent="0.2">
      <c r="A504" s="13">
        <v>83</v>
      </c>
      <c r="B504" s="14">
        <v>4</v>
      </c>
      <c r="C504" s="28" t="s">
        <v>511</v>
      </c>
      <c r="D504" s="29" t="s">
        <v>204</v>
      </c>
      <c r="E504" s="29">
        <v>90</v>
      </c>
      <c r="F504" s="30" t="s">
        <v>508</v>
      </c>
      <c r="G504" s="31">
        <v>0.6</v>
      </c>
      <c r="H504" s="31">
        <v>0.7</v>
      </c>
      <c r="I504" s="31">
        <v>0.6</v>
      </c>
      <c r="J504" s="31">
        <v>1</v>
      </c>
      <c r="K504" s="31">
        <v>0.25</v>
      </c>
      <c r="L504" s="32">
        <v>4</v>
      </c>
      <c r="M504" s="19">
        <f t="shared" si="158"/>
        <v>0.63</v>
      </c>
      <c r="N504" s="20">
        <f t="shared" si="159"/>
        <v>87</v>
      </c>
      <c r="O504" s="21"/>
      <c r="P504" s="21"/>
      <c r="Q504" s="21"/>
      <c r="R504" s="21"/>
      <c r="S504" s="21"/>
      <c r="T504" s="21"/>
      <c r="U504" s="21"/>
      <c r="V504" s="21"/>
      <c r="W504" s="21"/>
      <c r="X504" s="21"/>
      <c r="Y504" s="21"/>
    </row>
    <row r="505" spans="1:25" ht="56.25" x14ac:dyDescent="0.2">
      <c r="A505" s="13">
        <v>83</v>
      </c>
      <c r="B505" s="14">
        <v>5</v>
      </c>
      <c r="C505" s="28" t="s">
        <v>512</v>
      </c>
      <c r="D505" s="29" t="s">
        <v>204</v>
      </c>
      <c r="E505" s="29">
        <v>90</v>
      </c>
      <c r="F505" s="30" t="s">
        <v>508</v>
      </c>
      <c r="G505" s="31">
        <v>0.85</v>
      </c>
      <c r="H505" s="31">
        <v>0.85</v>
      </c>
      <c r="I505" s="31">
        <v>0.9</v>
      </c>
      <c r="J505" s="31">
        <v>0.65</v>
      </c>
      <c r="K505" s="31">
        <v>1</v>
      </c>
      <c r="L505" s="32">
        <v>2</v>
      </c>
      <c r="M505" s="19">
        <f t="shared" si="158"/>
        <v>0.85</v>
      </c>
      <c r="N505" s="20">
        <f t="shared" si="159"/>
        <v>62</v>
      </c>
      <c r="O505" s="21"/>
      <c r="P505" s="21"/>
      <c r="Q505" s="21"/>
      <c r="R505" s="21"/>
      <c r="S505" s="21"/>
      <c r="T505" s="21"/>
      <c r="U505" s="21"/>
      <c r="V505" s="21"/>
      <c r="W505" s="21"/>
      <c r="X505" s="21"/>
      <c r="Y505" s="21"/>
    </row>
    <row r="506" spans="1:25" x14ac:dyDescent="0.15">
      <c r="A506" s="24"/>
      <c r="B506" s="24"/>
      <c r="C506" s="25"/>
      <c r="D506" s="24"/>
      <c r="E506" s="24"/>
      <c r="F506" s="24"/>
      <c r="G506" s="24"/>
      <c r="H506" s="24"/>
      <c r="I506" s="24"/>
      <c r="J506" s="24"/>
      <c r="K506" s="24"/>
      <c r="L506" s="24"/>
      <c r="M506" s="24"/>
      <c r="N506" s="26"/>
      <c r="O506" s="21"/>
      <c r="P506" s="21"/>
      <c r="Q506" s="21"/>
      <c r="R506" s="21"/>
      <c r="S506" s="21"/>
      <c r="T506" s="21"/>
      <c r="U506" s="21"/>
      <c r="V506" s="21"/>
      <c r="W506" s="21"/>
      <c r="X506" s="21"/>
      <c r="Y506" s="21"/>
    </row>
    <row r="507" spans="1:25" ht="67.5" x14ac:dyDescent="0.2">
      <c r="A507" s="13">
        <v>84</v>
      </c>
      <c r="B507" s="14">
        <v>1</v>
      </c>
      <c r="C507" s="28" t="s">
        <v>513</v>
      </c>
      <c r="D507" s="29" t="s">
        <v>17</v>
      </c>
      <c r="E507" s="29">
        <v>80</v>
      </c>
      <c r="F507" s="30" t="s">
        <v>514</v>
      </c>
      <c r="G507" s="31">
        <v>1</v>
      </c>
      <c r="H507" s="31">
        <v>1</v>
      </c>
      <c r="I507" s="31">
        <v>1</v>
      </c>
      <c r="J507" s="31">
        <v>1</v>
      </c>
      <c r="K507" s="31">
        <v>1</v>
      </c>
      <c r="L507" s="32">
        <v>1</v>
      </c>
      <c r="M507" s="19">
        <f t="shared" ref="M507:M511" si="160">AVERAGE(G507:K507)</f>
        <v>1</v>
      </c>
      <c r="N507" s="20">
        <f t="shared" ref="N507:N511" si="161">IF(LEN(TRIM(C507))=0,0,LEN(TRIM(C507))-LEN(SUBSTITUTE(C507," ",""))+1)</f>
        <v>78</v>
      </c>
      <c r="O507" s="21"/>
      <c r="P507" s="21"/>
      <c r="Q507" s="21"/>
      <c r="R507" s="21"/>
      <c r="S507" s="21"/>
      <c r="T507" s="21"/>
      <c r="U507" s="21"/>
      <c r="V507" s="21"/>
      <c r="W507" s="21"/>
      <c r="X507" s="21"/>
      <c r="Y507" s="21"/>
    </row>
    <row r="508" spans="1:25" ht="67.5" x14ac:dyDescent="0.2">
      <c r="A508" s="13">
        <v>84</v>
      </c>
      <c r="B508" s="14">
        <v>2</v>
      </c>
      <c r="C508" s="28" t="s">
        <v>515</v>
      </c>
      <c r="D508" s="29" t="s">
        <v>17</v>
      </c>
      <c r="E508" s="29">
        <v>80</v>
      </c>
      <c r="F508" s="30" t="s">
        <v>514</v>
      </c>
      <c r="G508" s="31">
        <v>0.5</v>
      </c>
      <c r="H508" s="31">
        <v>0.5</v>
      </c>
      <c r="I508" s="31">
        <v>0.4</v>
      </c>
      <c r="J508" s="31">
        <v>0.85</v>
      </c>
      <c r="K508" s="31">
        <v>0.35</v>
      </c>
      <c r="L508" s="32">
        <v>5</v>
      </c>
      <c r="M508" s="19">
        <f t="shared" si="160"/>
        <v>0.52</v>
      </c>
      <c r="N508" s="20">
        <f t="shared" si="161"/>
        <v>67</v>
      </c>
      <c r="O508" s="21"/>
      <c r="P508" s="21"/>
      <c r="Q508" s="21"/>
      <c r="R508" s="21"/>
      <c r="S508" s="21"/>
      <c r="T508" s="21"/>
      <c r="U508" s="21"/>
      <c r="V508" s="21"/>
      <c r="W508" s="21"/>
      <c r="X508" s="21"/>
      <c r="Y508" s="21"/>
    </row>
    <row r="509" spans="1:25" ht="67.5" x14ac:dyDescent="0.2">
      <c r="A509" s="13">
        <v>84</v>
      </c>
      <c r="B509" s="14">
        <v>3</v>
      </c>
      <c r="C509" s="28" t="s">
        <v>516</v>
      </c>
      <c r="D509" s="29" t="s">
        <v>17</v>
      </c>
      <c r="E509" s="29">
        <v>80</v>
      </c>
      <c r="F509" s="30" t="s">
        <v>514</v>
      </c>
      <c r="G509" s="31">
        <v>0.8</v>
      </c>
      <c r="H509" s="31">
        <v>0.7</v>
      </c>
      <c r="I509" s="31">
        <v>0.75</v>
      </c>
      <c r="J509" s="31">
        <v>0.85</v>
      </c>
      <c r="K509" s="31">
        <v>0.75</v>
      </c>
      <c r="L509" s="32">
        <v>4</v>
      </c>
      <c r="M509" s="19">
        <f t="shared" si="160"/>
        <v>0.77</v>
      </c>
      <c r="N509" s="20">
        <f t="shared" si="161"/>
        <v>68</v>
      </c>
      <c r="O509" s="21"/>
      <c r="P509" s="21"/>
      <c r="Q509" s="21"/>
      <c r="R509" s="21"/>
      <c r="S509" s="21"/>
      <c r="T509" s="21"/>
      <c r="U509" s="21"/>
      <c r="V509" s="21"/>
      <c r="W509" s="21"/>
      <c r="X509" s="21"/>
      <c r="Y509" s="21"/>
    </row>
    <row r="510" spans="1:25" ht="78.75" x14ac:dyDescent="0.2">
      <c r="A510" s="13">
        <v>84</v>
      </c>
      <c r="B510" s="14">
        <v>4</v>
      </c>
      <c r="C510" s="28" t="s">
        <v>517</v>
      </c>
      <c r="D510" s="29" t="s">
        <v>17</v>
      </c>
      <c r="E510" s="29">
        <v>80</v>
      </c>
      <c r="F510" s="30" t="s">
        <v>514</v>
      </c>
      <c r="G510" s="31">
        <v>0.8</v>
      </c>
      <c r="H510" s="31">
        <v>0.85</v>
      </c>
      <c r="I510" s="31">
        <v>0.8</v>
      </c>
      <c r="J510" s="31">
        <v>1</v>
      </c>
      <c r="K510" s="31">
        <v>0.75</v>
      </c>
      <c r="L510" s="32">
        <v>3</v>
      </c>
      <c r="M510" s="19">
        <f t="shared" si="160"/>
        <v>0.84000000000000008</v>
      </c>
      <c r="N510" s="20">
        <f t="shared" si="161"/>
        <v>82</v>
      </c>
      <c r="O510" s="21"/>
      <c r="P510" s="21"/>
      <c r="Q510" s="21"/>
      <c r="R510" s="21"/>
      <c r="S510" s="21"/>
      <c r="T510" s="21"/>
      <c r="U510" s="21"/>
      <c r="V510" s="21"/>
      <c r="W510" s="21"/>
      <c r="X510" s="21"/>
      <c r="Y510" s="21"/>
    </row>
    <row r="511" spans="1:25" ht="78.75" x14ac:dyDescent="0.2">
      <c r="A511" s="13">
        <v>84</v>
      </c>
      <c r="B511" s="14">
        <v>5</v>
      </c>
      <c r="C511" s="28" t="s">
        <v>518</v>
      </c>
      <c r="D511" s="29" t="s">
        <v>17</v>
      </c>
      <c r="E511" s="29">
        <v>80</v>
      </c>
      <c r="F511" s="30" t="s">
        <v>514</v>
      </c>
      <c r="G511" s="31">
        <v>0.85</v>
      </c>
      <c r="H511" s="31">
        <v>0.8</v>
      </c>
      <c r="I511" s="31">
        <v>0.9</v>
      </c>
      <c r="J511" s="31">
        <v>1</v>
      </c>
      <c r="K511" s="31">
        <v>1</v>
      </c>
      <c r="L511" s="32">
        <v>2</v>
      </c>
      <c r="M511" s="19">
        <f t="shared" si="160"/>
        <v>0.90999999999999992</v>
      </c>
      <c r="N511" s="20">
        <f t="shared" si="161"/>
        <v>79</v>
      </c>
      <c r="O511" s="21"/>
      <c r="P511" s="21"/>
      <c r="Q511" s="21"/>
      <c r="R511" s="21"/>
      <c r="S511" s="21"/>
      <c r="T511" s="21"/>
      <c r="U511" s="21"/>
      <c r="V511" s="21"/>
      <c r="W511" s="21"/>
      <c r="X511" s="21"/>
      <c r="Y511" s="21"/>
    </row>
    <row r="512" spans="1:25" x14ac:dyDescent="0.15">
      <c r="A512" s="24"/>
      <c r="B512" s="24"/>
      <c r="C512" s="25"/>
      <c r="D512" s="24"/>
      <c r="E512" s="24"/>
      <c r="F512" s="24"/>
      <c r="G512" s="24"/>
      <c r="H512" s="24"/>
      <c r="I512" s="24"/>
      <c r="J512" s="24"/>
      <c r="K512" s="24"/>
      <c r="L512" s="24"/>
      <c r="M512" s="24"/>
      <c r="N512" s="26"/>
      <c r="O512" s="21"/>
      <c r="P512" s="21"/>
      <c r="Q512" s="21"/>
      <c r="R512" s="21"/>
      <c r="S512" s="21"/>
      <c r="T512" s="21"/>
      <c r="U512" s="21"/>
      <c r="V512" s="21"/>
      <c r="W512" s="21"/>
      <c r="X512" s="21"/>
      <c r="Y512" s="21"/>
    </row>
    <row r="513" spans="1:25" ht="67.5" x14ac:dyDescent="0.2">
      <c r="A513" s="13">
        <v>85</v>
      </c>
      <c r="B513" s="14">
        <v>1</v>
      </c>
      <c r="C513" s="28" t="s">
        <v>519</v>
      </c>
      <c r="D513" s="29" t="s">
        <v>295</v>
      </c>
      <c r="E513" s="29">
        <v>80</v>
      </c>
      <c r="F513" s="30" t="s">
        <v>520</v>
      </c>
      <c r="G513" s="31">
        <v>1</v>
      </c>
      <c r="H513" s="31">
        <v>1</v>
      </c>
      <c r="I513" s="31">
        <v>1</v>
      </c>
      <c r="J513" s="31">
        <v>1</v>
      </c>
      <c r="K513" s="31">
        <v>1</v>
      </c>
      <c r="L513" s="32">
        <v>1</v>
      </c>
      <c r="M513" s="19">
        <f t="shared" ref="M513:M517" si="162">AVERAGE(G513:K513)</f>
        <v>1</v>
      </c>
      <c r="N513" s="20">
        <f t="shared" ref="N513:N517" si="163">IF(LEN(TRIM(C513))=0,0,LEN(TRIM(C513))-LEN(SUBSTITUTE(C513," ",""))+1)</f>
        <v>80</v>
      </c>
      <c r="O513" s="21"/>
      <c r="P513" s="21"/>
      <c r="Q513" s="21"/>
      <c r="R513" s="21"/>
      <c r="S513" s="21"/>
      <c r="T513" s="21"/>
      <c r="U513" s="21"/>
      <c r="V513" s="21"/>
      <c r="W513" s="21"/>
      <c r="X513" s="21"/>
      <c r="Y513" s="21"/>
    </row>
    <row r="514" spans="1:25" ht="78.75" x14ac:dyDescent="0.2">
      <c r="A514" s="13">
        <v>85</v>
      </c>
      <c r="B514" s="14">
        <v>2</v>
      </c>
      <c r="C514" s="28" t="s">
        <v>521</v>
      </c>
      <c r="D514" s="29" t="s">
        <v>295</v>
      </c>
      <c r="E514" s="29">
        <v>80</v>
      </c>
      <c r="F514" s="30" t="s">
        <v>520</v>
      </c>
      <c r="G514" s="31">
        <v>0.45</v>
      </c>
      <c r="H514" s="31">
        <v>0.6</v>
      </c>
      <c r="I514" s="31">
        <v>0.3</v>
      </c>
      <c r="J514" s="31">
        <v>1</v>
      </c>
      <c r="K514" s="31">
        <v>0.35</v>
      </c>
      <c r="L514" s="32">
        <v>5</v>
      </c>
      <c r="M514" s="19">
        <f t="shared" si="162"/>
        <v>0.54</v>
      </c>
      <c r="N514" s="20">
        <f t="shared" si="163"/>
        <v>86</v>
      </c>
      <c r="O514" s="21"/>
      <c r="P514" s="21"/>
      <c r="Q514" s="21"/>
      <c r="R514" s="21"/>
      <c r="S514" s="21"/>
      <c r="T514" s="21"/>
      <c r="U514" s="21"/>
      <c r="V514" s="21"/>
      <c r="W514" s="21"/>
      <c r="X514" s="21"/>
      <c r="Y514" s="21"/>
    </row>
    <row r="515" spans="1:25" ht="56.25" x14ac:dyDescent="0.2">
      <c r="A515" s="13">
        <v>85</v>
      </c>
      <c r="B515" s="14">
        <v>3</v>
      </c>
      <c r="C515" s="28" t="s">
        <v>522</v>
      </c>
      <c r="D515" s="29" t="s">
        <v>295</v>
      </c>
      <c r="E515" s="29">
        <v>80</v>
      </c>
      <c r="F515" s="30" t="s">
        <v>520</v>
      </c>
      <c r="G515" s="31">
        <v>0.7</v>
      </c>
      <c r="H515" s="31">
        <v>0.5</v>
      </c>
      <c r="I515" s="31">
        <v>0.5</v>
      </c>
      <c r="J515" s="31">
        <v>0.8</v>
      </c>
      <c r="K515" s="31">
        <v>0.75</v>
      </c>
      <c r="L515" s="32">
        <v>4</v>
      </c>
      <c r="M515" s="19">
        <f t="shared" si="162"/>
        <v>0.65</v>
      </c>
      <c r="N515" s="20">
        <f t="shared" si="163"/>
        <v>63</v>
      </c>
      <c r="O515" s="21"/>
      <c r="P515" s="21"/>
      <c r="Q515" s="21"/>
      <c r="R515" s="21"/>
      <c r="S515" s="21"/>
      <c r="T515" s="21"/>
      <c r="U515" s="21"/>
      <c r="V515" s="21"/>
      <c r="W515" s="21"/>
      <c r="X515" s="21"/>
      <c r="Y515" s="21"/>
    </row>
    <row r="516" spans="1:25" ht="67.5" x14ac:dyDescent="0.2">
      <c r="A516" s="13">
        <v>85</v>
      </c>
      <c r="B516" s="14">
        <v>4</v>
      </c>
      <c r="C516" s="28" t="s">
        <v>519</v>
      </c>
      <c r="D516" s="29" t="s">
        <v>295</v>
      </c>
      <c r="E516" s="29">
        <v>80</v>
      </c>
      <c r="F516" s="30" t="s">
        <v>520</v>
      </c>
      <c r="G516" s="31">
        <v>0.85</v>
      </c>
      <c r="H516" s="31">
        <v>0.8</v>
      </c>
      <c r="I516" s="31">
        <v>0.9</v>
      </c>
      <c r="J516" s="31">
        <v>1</v>
      </c>
      <c r="K516" s="31">
        <v>1</v>
      </c>
      <c r="L516" s="32">
        <v>2</v>
      </c>
      <c r="M516" s="19">
        <f t="shared" si="162"/>
        <v>0.90999999999999992</v>
      </c>
      <c r="N516" s="20">
        <f t="shared" si="163"/>
        <v>80</v>
      </c>
      <c r="O516" s="21"/>
      <c r="P516" s="21"/>
      <c r="Q516" s="21"/>
      <c r="R516" s="21"/>
      <c r="S516" s="21"/>
      <c r="T516" s="21"/>
      <c r="U516" s="21"/>
      <c r="V516" s="21"/>
      <c r="W516" s="21"/>
      <c r="X516" s="21"/>
      <c r="Y516" s="21"/>
    </row>
    <row r="517" spans="1:25" ht="67.5" x14ac:dyDescent="0.2">
      <c r="A517" s="13">
        <v>85</v>
      </c>
      <c r="B517" s="14">
        <v>5</v>
      </c>
      <c r="C517" s="28" t="s">
        <v>523</v>
      </c>
      <c r="D517" s="29" t="s">
        <v>295</v>
      </c>
      <c r="E517" s="29">
        <v>80</v>
      </c>
      <c r="F517" s="30" t="s">
        <v>520</v>
      </c>
      <c r="G517" s="31">
        <v>0.75</v>
      </c>
      <c r="H517" s="31">
        <v>0.75</v>
      </c>
      <c r="I517" s="31">
        <v>0.6</v>
      </c>
      <c r="J517" s="31">
        <v>0.9</v>
      </c>
      <c r="K517" s="31">
        <v>0.35</v>
      </c>
      <c r="L517" s="32">
        <v>3</v>
      </c>
      <c r="M517" s="19">
        <f t="shared" si="162"/>
        <v>0.67</v>
      </c>
      <c r="N517" s="20">
        <f t="shared" si="163"/>
        <v>71</v>
      </c>
      <c r="O517" s="21"/>
      <c r="P517" s="21"/>
      <c r="Q517" s="21"/>
      <c r="R517" s="21"/>
      <c r="S517" s="21"/>
      <c r="T517" s="21"/>
      <c r="U517" s="21"/>
      <c r="V517" s="21"/>
      <c r="W517" s="21"/>
      <c r="X517" s="21"/>
      <c r="Y517" s="21"/>
    </row>
    <row r="518" spans="1:25" x14ac:dyDescent="0.15">
      <c r="A518" s="24"/>
      <c r="B518" s="24"/>
      <c r="C518" s="25"/>
      <c r="D518" s="24"/>
      <c r="E518" s="24"/>
      <c r="F518" s="24"/>
      <c r="G518" s="24"/>
      <c r="H518" s="24"/>
      <c r="I518" s="24"/>
      <c r="J518" s="24"/>
      <c r="K518" s="24"/>
      <c r="L518" s="24"/>
      <c r="M518" s="24"/>
      <c r="N518" s="26"/>
      <c r="O518" s="21"/>
      <c r="P518" s="21"/>
      <c r="Q518" s="21"/>
      <c r="R518" s="21"/>
      <c r="S518" s="21"/>
      <c r="T518" s="21"/>
      <c r="U518" s="21"/>
      <c r="V518" s="21"/>
      <c r="W518" s="21"/>
      <c r="X518" s="21"/>
      <c r="Y518" s="21"/>
    </row>
    <row r="519" spans="1:25" ht="56.25" x14ac:dyDescent="0.2">
      <c r="A519" s="13">
        <v>86</v>
      </c>
      <c r="B519" s="14">
        <v>1</v>
      </c>
      <c r="C519" s="28" t="s">
        <v>524</v>
      </c>
      <c r="D519" s="29" t="s">
        <v>70</v>
      </c>
      <c r="E519" s="29">
        <v>60</v>
      </c>
      <c r="F519" s="30" t="s">
        <v>525</v>
      </c>
      <c r="G519" s="31">
        <v>1</v>
      </c>
      <c r="H519" s="31">
        <v>1</v>
      </c>
      <c r="I519" s="31">
        <v>1</v>
      </c>
      <c r="J519" s="31">
        <v>1</v>
      </c>
      <c r="K519" s="31">
        <v>1</v>
      </c>
      <c r="L519" s="32">
        <v>1</v>
      </c>
      <c r="M519" s="19">
        <f t="shared" ref="M519:M523" si="164">AVERAGE(G519:K519)</f>
        <v>1</v>
      </c>
      <c r="N519" s="20">
        <f t="shared" ref="N519:N523" si="165">IF(LEN(TRIM(C519))=0,0,LEN(TRIM(C519))-LEN(SUBSTITUTE(C519," ",""))+1)</f>
        <v>61</v>
      </c>
      <c r="O519" s="21"/>
      <c r="P519" s="21"/>
      <c r="Q519" s="21"/>
      <c r="R519" s="21"/>
      <c r="S519" s="21"/>
      <c r="T519" s="21"/>
      <c r="U519" s="21"/>
      <c r="V519" s="21"/>
      <c r="W519" s="21"/>
      <c r="X519" s="21"/>
      <c r="Y519" s="21"/>
    </row>
    <row r="520" spans="1:25" ht="56.25" x14ac:dyDescent="0.2">
      <c r="A520" s="13">
        <v>86</v>
      </c>
      <c r="B520" s="14">
        <v>2</v>
      </c>
      <c r="C520" s="28" t="s">
        <v>526</v>
      </c>
      <c r="D520" s="29" t="s">
        <v>70</v>
      </c>
      <c r="E520" s="29">
        <v>60</v>
      </c>
      <c r="F520" s="30" t="s">
        <v>525</v>
      </c>
      <c r="G520" s="31">
        <v>0.6</v>
      </c>
      <c r="H520" s="31">
        <v>0.5</v>
      </c>
      <c r="I520" s="31">
        <v>0.4</v>
      </c>
      <c r="J520" s="31">
        <v>1</v>
      </c>
      <c r="K520" s="31">
        <v>0.35</v>
      </c>
      <c r="L520" s="32">
        <v>5</v>
      </c>
      <c r="M520" s="19">
        <f t="shared" si="164"/>
        <v>0.57000000000000006</v>
      </c>
      <c r="N520" s="20">
        <f t="shared" si="165"/>
        <v>64</v>
      </c>
      <c r="O520" s="21"/>
      <c r="P520" s="21"/>
      <c r="Q520" s="21"/>
      <c r="R520" s="21"/>
      <c r="S520" s="21"/>
      <c r="T520" s="21"/>
      <c r="U520" s="21"/>
      <c r="V520" s="21"/>
      <c r="W520" s="21"/>
      <c r="X520" s="21"/>
      <c r="Y520" s="21"/>
    </row>
    <row r="521" spans="1:25" ht="78.75" x14ac:dyDescent="0.2">
      <c r="A521" s="13">
        <v>86</v>
      </c>
      <c r="B521" s="14">
        <v>3</v>
      </c>
      <c r="C521" s="28" t="s">
        <v>527</v>
      </c>
      <c r="D521" s="29" t="s">
        <v>70</v>
      </c>
      <c r="E521" s="29">
        <v>60</v>
      </c>
      <c r="F521" s="30" t="s">
        <v>525</v>
      </c>
      <c r="G521" s="31">
        <v>0.75</v>
      </c>
      <c r="H521" s="31">
        <v>0.65</v>
      </c>
      <c r="I521" s="31">
        <v>0.65</v>
      </c>
      <c r="J521" s="31">
        <v>1</v>
      </c>
      <c r="K521" s="31">
        <v>1</v>
      </c>
      <c r="L521" s="32">
        <v>3</v>
      </c>
      <c r="M521" s="19">
        <f t="shared" si="164"/>
        <v>0.80999999999999994</v>
      </c>
      <c r="N521" s="20">
        <f t="shared" si="165"/>
        <v>73</v>
      </c>
      <c r="O521" s="21"/>
      <c r="P521" s="21"/>
      <c r="Q521" s="21"/>
      <c r="R521" s="21"/>
      <c r="S521" s="21"/>
      <c r="T521" s="21"/>
      <c r="U521" s="21"/>
      <c r="V521" s="21"/>
      <c r="W521" s="21"/>
      <c r="X521" s="21"/>
      <c r="Y521" s="21"/>
    </row>
    <row r="522" spans="1:25" ht="45.75" x14ac:dyDescent="0.2">
      <c r="A522" s="13">
        <v>86</v>
      </c>
      <c r="B522" s="14">
        <v>4</v>
      </c>
      <c r="C522" s="28" t="s">
        <v>528</v>
      </c>
      <c r="D522" s="29" t="s">
        <v>70</v>
      </c>
      <c r="E522" s="29">
        <v>60</v>
      </c>
      <c r="F522" s="30" t="s">
        <v>525</v>
      </c>
      <c r="G522" s="31">
        <v>0.8</v>
      </c>
      <c r="H522" s="31">
        <v>0.75</v>
      </c>
      <c r="I522" s="31">
        <v>0.6</v>
      </c>
      <c r="J522" s="31">
        <v>0.9</v>
      </c>
      <c r="K522" s="31">
        <v>0.35</v>
      </c>
      <c r="L522" s="32">
        <v>4</v>
      </c>
      <c r="M522" s="19">
        <f t="shared" si="164"/>
        <v>0.67999999999999994</v>
      </c>
      <c r="N522" s="20">
        <f t="shared" si="165"/>
        <v>55</v>
      </c>
      <c r="O522" s="21"/>
      <c r="P522" s="21"/>
      <c r="Q522" s="21"/>
      <c r="R522" s="21"/>
      <c r="S522" s="21"/>
      <c r="T522" s="21"/>
      <c r="U522" s="21"/>
      <c r="V522" s="21"/>
      <c r="W522" s="21"/>
      <c r="X522" s="21"/>
      <c r="Y522" s="21"/>
    </row>
    <row r="523" spans="1:25" ht="67.5" x14ac:dyDescent="0.2">
      <c r="A523" s="13">
        <v>86</v>
      </c>
      <c r="B523" s="14">
        <v>5</v>
      </c>
      <c r="C523" s="28" t="s">
        <v>529</v>
      </c>
      <c r="D523" s="29" t="s">
        <v>70</v>
      </c>
      <c r="E523" s="29">
        <v>60</v>
      </c>
      <c r="F523" s="30" t="s">
        <v>525</v>
      </c>
      <c r="G523" s="31">
        <v>0.85</v>
      </c>
      <c r="H523" s="31">
        <v>0.9</v>
      </c>
      <c r="I523" s="31">
        <v>0.85</v>
      </c>
      <c r="J523" s="31">
        <v>1</v>
      </c>
      <c r="K523" s="31">
        <v>1</v>
      </c>
      <c r="L523" s="32">
        <v>2</v>
      </c>
      <c r="M523" s="19">
        <f t="shared" si="164"/>
        <v>0.91999999999999993</v>
      </c>
      <c r="N523" s="20">
        <f t="shared" si="165"/>
        <v>71</v>
      </c>
      <c r="O523" s="21"/>
      <c r="P523" s="21"/>
      <c r="Q523" s="21"/>
      <c r="R523" s="21"/>
      <c r="S523" s="21"/>
      <c r="T523" s="21"/>
      <c r="U523" s="21"/>
      <c r="V523" s="21"/>
      <c r="W523" s="21"/>
      <c r="X523" s="21"/>
      <c r="Y523" s="21"/>
    </row>
    <row r="524" spans="1:25" x14ac:dyDescent="0.15">
      <c r="A524" s="24"/>
      <c r="B524" s="24"/>
      <c r="C524" s="25"/>
      <c r="D524" s="24"/>
      <c r="E524" s="24"/>
      <c r="F524" s="24"/>
      <c r="G524" s="24"/>
      <c r="H524" s="24"/>
      <c r="I524" s="24"/>
      <c r="J524" s="24"/>
      <c r="K524" s="24"/>
      <c r="L524" s="24"/>
      <c r="M524" s="24"/>
      <c r="N524" s="26"/>
      <c r="O524" s="21"/>
      <c r="P524" s="21"/>
      <c r="Q524" s="21"/>
      <c r="R524" s="21"/>
      <c r="S524" s="21"/>
      <c r="T524" s="21"/>
      <c r="U524" s="21"/>
      <c r="V524" s="21"/>
      <c r="W524" s="21"/>
      <c r="X524" s="21"/>
      <c r="Y524" s="21"/>
    </row>
    <row r="525" spans="1:25" ht="56.25" x14ac:dyDescent="0.2">
      <c r="A525" s="13">
        <v>87</v>
      </c>
      <c r="B525" s="14">
        <v>1</v>
      </c>
      <c r="C525" s="28" t="s">
        <v>530</v>
      </c>
      <c r="D525" s="29" t="s">
        <v>350</v>
      </c>
      <c r="E525" s="29">
        <v>60</v>
      </c>
      <c r="F525" s="30" t="s">
        <v>531</v>
      </c>
      <c r="G525" s="31">
        <v>1</v>
      </c>
      <c r="H525" s="31">
        <v>1</v>
      </c>
      <c r="I525" s="31">
        <v>1</v>
      </c>
      <c r="J525" s="31">
        <v>1</v>
      </c>
      <c r="K525" s="31">
        <v>1</v>
      </c>
      <c r="L525" s="32">
        <v>1</v>
      </c>
      <c r="M525" s="19">
        <f t="shared" ref="M525:M529" si="166">AVERAGE(G525:K525)</f>
        <v>1</v>
      </c>
      <c r="N525" s="20">
        <f t="shared" ref="N525:N529" si="167">IF(LEN(TRIM(C525))=0,0,LEN(TRIM(C525))-LEN(SUBSTITUTE(C525," ",""))+1)</f>
        <v>61</v>
      </c>
      <c r="O525" s="21"/>
      <c r="P525" s="21"/>
      <c r="Q525" s="21"/>
      <c r="R525" s="21"/>
      <c r="S525" s="21"/>
      <c r="T525" s="21"/>
      <c r="U525" s="21"/>
      <c r="V525" s="21"/>
      <c r="W525" s="21"/>
      <c r="X525" s="21"/>
      <c r="Y525" s="21"/>
    </row>
    <row r="526" spans="1:25" ht="56.25" x14ac:dyDescent="0.2">
      <c r="A526" s="13">
        <v>87</v>
      </c>
      <c r="B526" s="14">
        <v>2</v>
      </c>
      <c r="C526" s="28" t="s">
        <v>532</v>
      </c>
      <c r="D526" s="29" t="s">
        <v>350</v>
      </c>
      <c r="E526" s="29">
        <v>60</v>
      </c>
      <c r="F526" s="30" t="s">
        <v>531</v>
      </c>
      <c r="G526" s="31">
        <v>0.7</v>
      </c>
      <c r="H526" s="31">
        <v>0.7</v>
      </c>
      <c r="I526" s="31">
        <v>0.5</v>
      </c>
      <c r="J526" s="31">
        <v>1</v>
      </c>
      <c r="K526" s="31">
        <v>1</v>
      </c>
      <c r="L526" s="32">
        <v>3</v>
      </c>
      <c r="M526" s="19">
        <f t="shared" si="166"/>
        <v>0.78</v>
      </c>
      <c r="N526" s="20">
        <f t="shared" si="167"/>
        <v>64</v>
      </c>
      <c r="O526" s="21"/>
      <c r="P526" s="21"/>
      <c r="Q526" s="21"/>
      <c r="R526" s="21"/>
      <c r="S526" s="21"/>
      <c r="T526" s="21"/>
      <c r="U526" s="21"/>
      <c r="V526" s="21"/>
      <c r="W526" s="21"/>
      <c r="X526" s="21"/>
      <c r="Y526" s="21"/>
    </row>
    <row r="527" spans="1:25" ht="56.25" x14ac:dyDescent="0.2">
      <c r="A527" s="13">
        <v>87</v>
      </c>
      <c r="B527" s="14">
        <v>3</v>
      </c>
      <c r="C527" s="28" t="s">
        <v>533</v>
      </c>
      <c r="D527" s="29" t="s">
        <v>350</v>
      </c>
      <c r="E527" s="29">
        <v>60</v>
      </c>
      <c r="F527" s="30" t="s">
        <v>531</v>
      </c>
      <c r="G527" s="31">
        <v>0.7</v>
      </c>
      <c r="H527" s="31">
        <v>0.6</v>
      </c>
      <c r="I527" s="31">
        <v>0.45</v>
      </c>
      <c r="J527" s="31">
        <v>1</v>
      </c>
      <c r="K527" s="31">
        <v>1</v>
      </c>
      <c r="L527" s="32">
        <v>5</v>
      </c>
      <c r="M527" s="19">
        <f t="shared" si="166"/>
        <v>0.75</v>
      </c>
      <c r="N527" s="20">
        <f t="shared" si="167"/>
        <v>65</v>
      </c>
      <c r="O527" s="21"/>
      <c r="P527" s="21"/>
      <c r="Q527" s="21"/>
      <c r="R527" s="21"/>
      <c r="S527" s="21"/>
      <c r="T527" s="21"/>
      <c r="U527" s="21"/>
      <c r="V527" s="21"/>
      <c r="W527" s="21"/>
      <c r="X527" s="21"/>
      <c r="Y527" s="21"/>
    </row>
    <row r="528" spans="1:25" ht="56.25" x14ac:dyDescent="0.2">
      <c r="A528" s="13">
        <v>87</v>
      </c>
      <c r="B528" s="14">
        <v>4</v>
      </c>
      <c r="C528" s="28" t="s">
        <v>534</v>
      </c>
      <c r="D528" s="29" t="s">
        <v>350</v>
      </c>
      <c r="E528" s="29">
        <v>60</v>
      </c>
      <c r="F528" s="30" t="s">
        <v>531</v>
      </c>
      <c r="G528" s="31">
        <v>0.8</v>
      </c>
      <c r="H528" s="31">
        <v>0.8</v>
      </c>
      <c r="I528" s="31">
        <v>0.8</v>
      </c>
      <c r="J528" s="31">
        <v>0.9</v>
      </c>
      <c r="K528" s="31">
        <v>1</v>
      </c>
      <c r="L528" s="32">
        <v>4</v>
      </c>
      <c r="M528" s="19">
        <f t="shared" si="166"/>
        <v>0.8600000000000001</v>
      </c>
      <c r="N528" s="20">
        <f t="shared" si="167"/>
        <v>62</v>
      </c>
      <c r="O528" s="21"/>
      <c r="P528" s="21"/>
      <c r="Q528" s="21"/>
      <c r="R528" s="21"/>
      <c r="S528" s="21"/>
      <c r="T528" s="21"/>
      <c r="U528" s="21"/>
      <c r="V528" s="21"/>
      <c r="W528" s="21"/>
      <c r="X528" s="21"/>
      <c r="Y528" s="21"/>
    </row>
    <row r="529" spans="1:25" ht="56.25" x14ac:dyDescent="0.2">
      <c r="A529" s="13">
        <v>87</v>
      </c>
      <c r="B529" s="14">
        <v>5</v>
      </c>
      <c r="C529" s="28" t="s">
        <v>535</v>
      </c>
      <c r="D529" s="29" t="s">
        <v>350</v>
      </c>
      <c r="E529" s="29">
        <v>60</v>
      </c>
      <c r="F529" s="30" t="s">
        <v>531</v>
      </c>
      <c r="G529" s="31">
        <v>0.85</v>
      </c>
      <c r="H529" s="31">
        <v>0.9</v>
      </c>
      <c r="I529" s="31">
        <v>0.85</v>
      </c>
      <c r="J529" s="31">
        <v>1</v>
      </c>
      <c r="K529" s="31">
        <v>1</v>
      </c>
      <c r="L529" s="32">
        <v>5</v>
      </c>
      <c r="M529" s="19">
        <f t="shared" si="166"/>
        <v>0.91999999999999993</v>
      </c>
      <c r="N529" s="20">
        <f t="shared" si="167"/>
        <v>65</v>
      </c>
      <c r="O529" s="21"/>
      <c r="P529" s="21"/>
      <c r="Q529" s="21"/>
      <c r="R529" s="21"/>
      <c r="S529" s="21"/>
      <c r="T529" s="21"/>
      <c r="U529" s="21"/>
      <c r="V529" s="21"/>
      <c r="W529" s="21"/>
      <c r="X529" s="21"/>
      <c r="Y529" s="21"/>
    </row>
    <row r="530" spans="1:25" x14ac:dyDescent="0.15">
      <c r="A530" s="24"/>
      <c r="B530" s="24"/>
      <c r="C530" s="25"/>
      <c r="D530" s="24"/>
      <c r="E530" s="24"/>
      <c r="F530" s="24"/>
      <c r="G530" s="24"/>
      <c r="H530" s="24"/>
      <c r="I530" s="24"/>
      <c r="J530" s="24"/>
      <c r="K530" s="24"/>
      <c r="L530" s="24"/>
      <c r="M530" s="24"/>
      <c r="N530" s="26"/>
      <c r="O530" s="21"/>
      <c r="P530" s="21"/>
      <c r="Q530" s="21"/>
      <c r="R530" s="21"/>
      <c r="S530" s="21"/>
      <c r="T530" s="21"/>
      <c r="U530" s="21"/>
      <c r="V530" s="21"/>
      <c r="W530" s="21"/>
      <c r="X530" s="21"/>
      <c r="Y530" s="21"/>
    </row>
    <row r="531" spans="1:25" ht="78.75" x14ac:dyDescent="0.2">
      <c r="A531" s="13">
        <v>88</v>
      </c>
      <c r="B531" s="14">
        <v>1</v>
      </c>
      <c r="C531" s="28" t="s">
        <v>536</v>
      </c>
      <c r="D531" s="29" t="s">
        <v>17</v>
      </c>
      <c r="E531" s="29">
        <v>70</v>
      </c>
      <c r="F531" s="30" t="s">
        <v>537</v>
      </c>
      <c r="G531" s="31">
        <v>1</v>
      </c>
      <c r="H531" s="31">
        <v>1</v>
      </c>
      <c r="I531" s="31">
        <v>1</v>
      </c>
      <c r="J531" s="31">
        <v>1</v>
      </c>
      <c r="K531" s="31">
        <v>1</v>
      </c>
      <c r="L531" s="32">
        <v>1</v>
      </c>
      <c r="M531" s="19">
        <f t="shared" ref="M531:M535" si="168">AVERAGE(G531:K531)</f>
        <v>1</v>
      </c>
      <c r="N531" s="20">
        <f t="shared" ref="N531:N535" si="169">IF(LEN(TRIM(C531))=0,0,LEN(TRIM(C531))-LEN(SUBSTITUTE(C531," ",""))+1)</f>
        <v>71</v>
      </c>
      <c r="O531" s="21"/>
      <c r="P531" s="21"/>
      <c r="Q531" s="21"/>
      <c r="R531" s="21"/>
      <c r="S531" s="21"/>
      <c r="T531" s="21"/>
      <c r="U531" s="21"/>
      <c r="V531" s="21"/>
      <c r="W531" s="21"/>
      <c r="X531" s="21"/>
      <c r="Y531" s="21"/>
    </row>
    <row r="532" spans="1:25" ht="56.25" x14ac:dyDescent="0.2">
      <c r="A532" s="13">
        <v>88</v>
      </c>
      <c r="B532" s="14">
        <v>2</v>
      </c>
      <c r="C532" s="28" t="s">
        <v>538</v>
      </c>
      <c r="D532" s="29" t="s">
        <v>17</v>
      </c>
      <c r="E532" s="29">
        <v>70</v>
      </c>
      <c r="F532" s="30" t="s">
        <v>537</v>
      </c>
      <c r="G532" s="31">
        <v>0.5</v>
      </c>
      <c r="H532" s="31">
        <v>0.6</v>
      </c>
      <c r="I532" s="31">
        <v>0.4</v>
      </c>
      <c r="J532" s="31">
        <v>0.8</v>
      </c>
      <c r="K532" s="31">
        <v>1</v>
      </c>
      <c r="L532" s="32">
        <v>4</v>
      </c>
      <c r="M532" s="19">
        <f t="shared" si="168"/>
        <v>0.65999999999999992</v>
      </c>
      <c r="N532" s="20">
        <f t="shared" si="169"/>
        <v>56</v>
      </c>
      <c r="O532" s="21"/>
      <c r="P532" s="21"/>
      <c r="Q532" s="21"/>
      <c r="R532" s="21"/>
      <c r="S532" s="21"/>
      <c r="T532" s="21"/>
      <c r="U532" s="21"/>
      <c r="V532" s="21"/>
      <c r="W532" s="21"/>
      <c r="X532" s="21"/>
      <c r="Y532" s="21"/>
    </row>
    <row r="533" spans="1:25" ht="56.25" x14ac:dyDescent="0.2">
      <c r="A533" s="13">
        <v>88</v>
      </c>
      <c r="B533" s="14">
        <v>3</v>
      </c>
      <c r="C533" s="28" t="s">
        <v>539</v>
      </c>
      <c r="D533" s="29" t="s">
        <v>17</v>
      </c>
      <c r="E533" s="29">
        <v>70</v>
      </c>
      <c r="F533" s="30" t="s">
        <v>537</v>
      </c>
      <c r="G533" s="31">
        <v>0.75</v>
      </c>
      <c r="H533" s="31">
        <v>0.8</v>
      </c>
      <c r="I533" s="31">
        <v>0.8</v>
      </c>
      <c r="J533" s="31">
        <v>0.75</v>
      </c>
      <c r="K533" s="31">
        <v>1</v>
      </c>
      <c r="L533" s="32">
        <v>2</v>
      </c>
      <c r="M533" s="19">
        <f t="shared" si="168"/>
        <v>0.82</v>
      </c>
      <c r="N533" s="20">
        <f t="shared" si="169"/>
        <v>51</v>
      </c>
      <c r="O533" s="21"/>
      <c r="P533" s="21"/>
      <c r="Q533" s="21"/>
      <c r="R533" s="21"/>
      <c r="S533" s="21"/>
      <c r="T533" s="21"/>
      <c r="U533" s="21"/>
      <c r="V533" s="21"/>
      <c r="W533" s="21"/>
      <c r="X533" s="21"/>
      <c r="Y533" s="21"/>
    </row>
    <row r="534" spans="1:25" ht="67.5" x14ac:dyDescent="0.2">
      <c r="A534" s="13">
        <v>88</v>
      </c>
      <c r="B534" s="14">
        <v>4</v>
      </c>
      <c r="C534" s="28" t="s">
        <v>540</v>
      </c>
      <c r="D534" s="29" t="s">
        <v>17</v>
      </c>
      <c r="E534" s="29">
        <v>70</v>
      </c>
      <c r="F534" s="30" t="s">
        <v>537</v>
      </c>
      <c r="G534" s="31">
        <v>0.5</v>
      </c>
      <c r="H534" s="31">
        <v>0.4</v>
      </c>
      <c r="I534" s="31">
        <v>0.3</v>
      </c>
      <c r="J534" s="31">
        <v>0.95</v>
      </c>
      <c r="K534" s="31">
        <v>0.75</v>
      </c>
      <c r="L534" s="32">
        <v>5</v>
      </c>
      <c r="M534" s="19">
        <f t="shared" si="168"/>
        <v>0.57999999999999996</v>
      </c>
      <c r="N534" s="20">
        <f t="shared" si="169"/>
        <v>67</v>
      </c>
      <c r="O534" s="21"/>
      <c r="P534" s="21"/>
      <c r="Q534" s="21"/>
      <c r="R534" s="21"/>
      <c r="S534" s="21"/>
      <c r="T534" s="21"/>
      <c r="U534" s="21"/>
      <c r="V534" s="21"/>
      <c r="W534" s="21"/>
      <c r="X534" s="21"/>
      <c r="Y534" s="21"/>
    </row>
    <row r="535" spans="1:25" ht="67.5" x14ac:dyDescent="0.2">
      <c r="A535" s="13">
        <v>88</v>
      </c>
      <c r="B535" s="14">
        <v>5</v>
      </c>
      <c r="C535" s="28" t="s">
        <v>541</v>
      </c>
      <c r="D535" s="29" t="s">
        <v>17</v>
      </c>
      <c r="E535" s="29">
        <v>70</v>
      </c>
      <c r="F535" s="30" t="s">
        <v>537</v>
      </c>
      <c r="G535" s="31">
        <v>0.85</v>
      </c>
      <c r="H535" s="31">
        <v>0.9</v>
      </c>
      <c r="I535" s="31">
        <v>0.85</v>
      </c>
      <c r="J535" s="31">
        <v>1</v>
      </c>
      <c r="K535" s="31">
        <v>0.35</v>
      </c>
      <c r="L535" s="32">
        <v>3</v>
      </c>
      <c r="M535" s="19">
        <f t="shared" si="168"/>
        <v>0.79</v>
      </c>
      <c r="N535" s="20">
        <f t="shared" si="169"/>
        <v>71</v>
      </c>
      <c r="O535" s="21"/>
      <c r="P535" s="21"/>
      <c r="Q535" s="21"/>
      <c r="R535" s="21"/>
      <c r="S535" s="21"/>
      <c r="T535" s="21"/>
      <c r="U535" s="21"/>
      <c r="V535" s="21"/>
      <c r="W535" s="21"/>
      <c r="X535" s="21"/>
      <c r="Y535" s="21"/>
    </row>
    <row r="536" spans="1:25" x14ac:dyDescent="0.15">
      <c r="A536" s="24"/>
      <c r="B536" s="24"/>
      <c r="C536" s="25"/>
      <c r="D536" s="24"/>
      <c r="E536" s="24"/>
      <c r="F536" s="24"/>
      <c r="G536" s="24"/>
      <c r="H536" s="24"/>
      <c r="I536" s="24"/>
      <c r="J536" s="24"/>
      <c r="K536" s="24"/>
      <c r="L536" s="24"/>
      <c r="M536" s="24"/>
      <c r="N536" s="26"/>
      <c r="O536" s="21"/>
      <c r="P536" s="21"/>
      <c r="Q536" s="21"/>
      <c r="R536" s="21"/>
      <c r="S536" s="21"/>
      <c r="T536" s="21"/>
      <c r="U536" s="21"/>
      <c r="V536" s="21"/>
      <c r="W536" s="21"/>
      <c r="X536" s="21"/>
      <c r="Y536" s="21"/>
    </row>
    <row r="537" spans="1:25" ht="67.5" x14ac:dyDescent="0.2">
      <c r="A537" s="13">
        <v>89</v>
      </c>
      <c r="B537" s="14">
        <v>1</v>
      </c>
      <c r="C537" s="28" t="s">
        <v>542</v>
      </c>
      <c r="D537" s="29" t="s">
        <v>51</v>
      </c>
      <c r="E537" s="29">
        <v>60</v>
      </c>
      <c r="F537" s="30" t="s">
        <v>543</v>
      </c>
      <c r="G537" s="31">
        <v>1</v>
      </c>
      <c r="H537" s="31">
        <v>1</v>
      </c>
      <c r="I537" s="31">
        <v>1</v>
      </c>
      <c r="J537" s="31">
        <v>1</v>
      </c>
      <c r="K537" s="31">
        <v>1</v>
      </c>
      <c r="L537" s="32">
        <v>1</v>
      </c>
      <c r="M537" s="19">
        <f t="shared" ref="M537:M541" si="170">AVERAGE(G537:K537)</f>
        <v>1</v>
      </c>
      <c r="N537" s="20">
        <f t="shared" ref="N537:N541" si="171">IF(LEN(TRIM(C537))=0,0,LEN(TRIM(C537))-LEN(SUBSTITUTE(C537," ",""))+1)</f>
        <v>58</v>
      </c>
      <c r="O537" s="21"/>
      <c r="P537" s="21"/>
      <c r="Q537" s="21"/>
      <c r="R537" s="21"/>
      <c r="S537" s="21"/>
      <c r="T537" s="21"/>
      <c r="U537" s="21"/>
      <c r="V537" s="21"/>
      <c r="W537" s="21"/>
      <c r="X537" s="21"/>
      <c r="Y537" s="21"/>
    </row>
    <row r="538" spans="1:25" ht="67.5" x14ac:dyDescent="0.2">
      <c r="A538" s="13">
        <v>89</v>
      </c>
      <c r="B538" s="14">
        <v>2</v>
      </c>
      <c r="C538" s="28" t="s">
        <v>544</v>
      </c>
      <c r="D538" s="29" t="s">
        <v>51</v>
      </c>
      <c r="E538" s="29">
        <v>60</v>
      </c>
      <c r="F538" s="30" t="s">
        <v>543</v>
      </c>
      <c r="G538" s="31">
        <v>0.7</v>
      </c>
      <c r="H538" s="31">
        <v>0.75</v>
      </c>
      <c r="I538" s="31">
        <v>0.8</v>
      </c>
      <c r="J538" s="31">
        <v>1</v>
      </c>
      <c r="K538" s="31">
        <v>0.5</v>
      </c>
      <c r="L538" s="32">
        <v>4</v>
      </c>
      <c r="M538" s="19">
        <f t="shared" si="170"/>
        <v>0.75</v>
      </c>
      <c r="N538" s="20">
        <f t="shared" si="171"/>
        <v>63</v>
      </c>
      <c r="O538" s="21"/>
      <c r="P538" s="21"/>
      <c r="Q538" s="21"/>
      <c r="R538" s="21"/>
      <c r="S538" s="21"/>
      <c r="T538" s="21"/>
      <c r="U538" s="21"/>
      <c r="V538" s="21"/>
      <c r="W538" s="21"/>
      <c r="X538" s="21"/>
      <c r="Y538" s="21"/>
    </row>
    <row r="539" spans="1:25" ht="67.5" x14ac:dyDescent="0.2">
      <c r="A539" s="13">
        <v>89</v>
      </c>
      <c r="B539" s="14">
        <v>3</v>
      </c>
      <c r="C539" s="28" t="s">
        <v>545</v>
      </c>
      <c r="D539" s="29" t="s">
        <v>51</v>
      </c>
      <c r="E539" s="29">
        <v>60</v>
      </c>
      <c r="F539" s="30" t="s">
        <v>543</v>
      </c>
      <c r="G539" s="31">
        <v>0.75</v>
      </c>
      <c r="H539" s="31">
        <v>0.7</v>
      </c>
      <c r="I539" s="31">
        <v>0.6</v>
      </c>
      <c r="J539" s="31">
        <v>1</v>
      </c>
      <c r="K539" s="31">
        <v>1</v>
      </c>
      <c r="L539" s="32">
        <v>3</v>
      </c>
      <c r="M539" s="19">
        <f t="shared" si="170"/>
        <v>0.80999999999999994</v>
      </c>
      <c r="N539" s="20">
        <f t="shared" si="171"/>
        <v>66</v>
      </c>
      <c r="O539" s="21"/>
      <c r="P539" s="21"/>
      <c r="Q539" s="21"/>
      <c r="R539" s="21"/>
      <c r="S539" s="21"/>
      <c r="T539" s="21"/>
      <c r="U539" s="21"/>
      <c r="V539" s="21"/>
      <c r="W539" s="21"/>
      <c r="X539" s="21"/>
      <c r="Y539" s="21"/>
    </row>
    <row r="540" spans="1:25" ht="67.5" x14ac:dyDescent="0.2">
      <c r="A540" s="13">
        <v>89</v>
      </c>
      <c r="B540" s="14">
        <v>4</v>
      </c>
      <c r="C540" s="28" t="s">
        <v>546</v>
      </c>
      <c r="D540" s="29" t="s">
        <v>51</v>
      </c>
      <c r="E540" s="29">
        <v>60</v>
      </c>
      <c r="F540" s="30" t="s">
        <v>543</v>
      </c>
      <c r="G540" s="31">
        <v>0.75</v>
      </c>
      <c r="H540" s="31">
        <v>0.8</v>
      </c>
      <c r="I540" s="31">
        <v>0.8</v>
      </c>
      <c r="J540" s="31">
        <v>1</v>
      </c>
      <c r="K540" s="31">
        <v>1</v>
      </c>
      <c r="L540" s="32">
        <v>2</v>
      </c>
      <c r="M540" s="19">
        <f t="shared" si="170"/>
        <v>0.86999999999999988</v>
      </c>
      <c r="N540" s="20">
        <f t="shared" si="171"/>
        <v>72</v>
      </c>
      <c r="O540" s="21"/>
      <c r="P540" s="21"/>
      <c r="Q540" s="21"/>
      <c r="R540" s="21"/>
      <c r="S540" s="21"/>
      <c r="T540" s="21"/>
      <c r="U540" s="21"/>
      <c r="V540" s="21"/>
      <c r="W540" s="21"/>
      <c r="X540" s="21"/>
      <c r="Y540" s="21"/>
    </row>
    <row r="541" spans="1:25" ht="67.5" x14ac:dyDescent="0.2">
      <c r="A541" s="13">
        <v>89</v>
      </c>
      <c r="B541" s="14">
        <v>5</v>
      </c>
      <c r="C541" s="28" t="s">
        <v>547</v>
      </c>
      <c r="D541" s="29" t="s">
        <v>51</v>
      </c>
      <c r="E541" s="29">
        <v>60</v>
      </c>
      <c r="F541" s="30" t="s">
        <v>543</v>
      </c>
      <c r="G541" s="31">
        <v>0.6</v>
      </c>
      <c r="H541" s="31">
        <v>0.5</v>
      </c>
      <c r="I541" s="31">
        <v>0.4</v>
      </c>
      <c r="J541" s="31">
        <v>1</v>
      </c>
      <c r="K541" s="31">
        <v>1</v>
      </c>
      <c r="L541" s="32">
        <v>5</v>
      </c>
      <c r="M541" s="19">
        <f t="shared" si="170"/>
        <v>0.7</v>
      </c>
      <c r="N541" s="20">
        <f t="shared" si="171"/>
        <v>74</v>
      </c>
      <c r="O541" s="21"/>
      <c r="P541" s="21"/>
      <c r="Q541" s="21"/>
      <c r="R541" s="21"/>
      <c r="S541" s="21"/>
      <c r="T541" s="21"/>
      <c r="U541" s="21"/>
      <c r="V541" s="21"/>
      <c r="W541" s="21"/>
      <c r="X541" s="21"/>
      <c r="Y541" s="21"/>
    </row>
    <row r="542" spans="1:25" x14ac:dyDescent="0.15">
      <c r="A542" s="24"/>
      <c r="B542" s="24"/>
      <c r="C542" s="25"/>
      <c r="D542" s="24"/>
      <c r="E542" s="24"/>
      <c r="F542" s="24"/>
      <c r="G542" s="24"/>
      <c r="H542" s="24"/>
      <c r="I542" s="24"/>
      <c r="J542" s="24"/>
      <c r="K542" s="24"/>
      <c r="L542" s="24"/>
      <c r="M542" s="24"/>
      <c r="N542" s="26"/>
      <c r="O542" s="21"/>
      <c r="P542" s="21"/>
      <c r="Q542" s="21"/>
      <c r="R542" s="21"/>
      <c r="S542" s="21"/>
      <c r="T542" s="21"/>
      <c r="U542" s="21"/>
      <c r="V542" s="21"/>
      <c r="W542" s="21"/>
      <c r="X542" s="21"/>
      <c r="Y542" s="21"/>
    </row>
    <row r="543" spans="1:25" ht="78.75" x14ac:dyDescent="0.2">
      <c r="A543" s="13">
        <v>90</v>
      </c>
      <c r="B543" s="14">
        <v>1</v>
      </c>
      <c r="C543" s="28" t="s">
        <v>548</v>
      </c>
      <c r="D543" s="29" t="s">
        <v>31</v>
      </c>
      <c r="E543" s="29">
        <v>85</v>
      </c>
      <c r="F543" s="30" t="s">
        <v>549</v>
      </c>
      <c r="G543" s="31">
        <v>1</v>
      </c>
      <c r="H543" s="31">
        <v>1</v>
      </c>
      <c r="I543" s="31">
        <v>1</v>
      </c>
      <c r="J543" s="31">
        <v>1</v>
      </c>
      <c r="K543" s="31">
        <v>1</v>
      </c>
      <c r="L543" s="32">
        <v>1</v>
      </c>
      <c r="M543" s="19">
        <f t="shared" ref="M543:M547" si="172">AVERAGE(G543:K543)</f>
        <v>1</v>
      </c>
      <c r="N543" s="20">
        <f t="shared" ref="N543:N547" si="173">IF(LEN(TRIM(C543))=0,0,LEN(TRIM(C543))-LEN(SUBSTITUTE(C543," ",""))+1)</f>
        <v>84</v>
      </c>
      <c r="O543" s="21"/>
      <c r="P543" s="21"/>
      <c r="Q543" s="21"/>
      <c r="R543" s="21"/>
      <c r="S543" s="21"/>
      <c r="T543" s="21"/>
      <c r="U543" s="21"/>
      <c r="V543" s="21"/>
      <c r="W543" s="21"/>
      <c r="X543" s="21"/>
      <c r="Y543" s="21"/>
    </row>
    <row r="544" spans="1:25" ht="67.5" x14ac:dyDescent="0.2">
      <c r="A544" s="13">
        <v>90</v>
      </c>
      <c r="B544" s="14">
        <v>2</v>
      </c>
      <c r="C544" s="28" t="s">
        <v>550</v>
      </c>
      <c r="D544" s="29" t="s">
        <v>31</v>
      </c>
      <c r="E544" s="29">
        <v>85</v>
      </c>
      <c r="F544" s="30" t="s">
        <v>549</v>
      </c>
      <c r="G544" s="31">
        <v>0.65</v>
      </c>
      <c r="H544" s="31">
        <v>0.6</v>
      </c>
      <c r="I544" s="31">
        <v>0.6</v>
      </c>
      <c r="J544" s="31">
        <v>0.95</v>
      </c>
      <c r="K544" s="31">
        <v>0.75</v>
      </c>
      <c r="L544" s="32">
        <v>3</v>
      </c>
      <c r="M544" s="19">
        <f t="shared" si="172"/>
        <v>0.71</v>
      </c>
      <c r="N544" s="20">
        <f t="shared" si="173"/>
        <v>81</v>
      </c>
      <c r="O544" s="21"/>
      <c r="P544" s="21"/>
      <c r="Q544" s="21"/>
      <c r="R544" s="21"/>
      <c r="S544" s="21"/>
      <c r="T544" s="21"/>
      <c r="U544" s="21"/>
      <c r="V544" s="21"/>
      <c r="W544" s="21"/>
      <c r="X544" s="21"/>
      <c r="Y544" s="21"/>
    </row>
    <row r="545" spans="1:25" ht="56.25" x14ac:dyDescent="0.2">
      <c r="A545" s="13">
        <v>90</v>
      </c>
      <c r="B545" s="14">
        <v>3</v>
      </c>
      <c r="C545" s="28" t="s">
        <v>551</v>
      </c>
      <c r="D545" s="29" t="s">
        <v>31</v>
      </c>
      <c r="E545" s="29">
        <v>85</v>
      </c>
      <c r="F545" s="30" t="s">
        <v>549</v>
      </c>
      <c r="G545" s="31">
        <v>0.4</v>
      </c>
      <c r="H545" s="31">
        <v>0.45</v>
      </c>
      <c r="I545" s="31">
        <v>0.4</v>
      </c>
      <c r="J545" s="31">
        <v>0.7</v>
      </c>
      <c r="K545" s="31">
        <v>0.75</v>
      </c>
      <c r="L545" s="32">
        <v>5</v>
      </c>
      <c r="M545" s="19">
        <f t="shared" si="172"/>
        <v>0.54</v>
      </c>
      <c r="N545" s="20">
        <f t="shared" si="173"/>
        <v>61</v>
      </c>
      <c r="O545" s="21"/>
      <c r="P545" s="21"/>
      <c r="Q545" s="21"/>
      <c r="R545" s="21"/>
      <c r="S545" s="21"/>
      <c r="T545" s="21"/>
      <c r="U545" s="21"/>
      <c r="V545" s="21"/>
      <c r="W545" s="21"/>
      <c r="X545" s="21"/>
      <c r="Y545" s="21"/>
    </row>
    <row r="546" spans="1:25" ht="56.25" x14ac:dyDescent="0.2">
      <c r="A546" s="13">
        <v>90</v>
      </c>
      <c r="B546" s="14">
        <v>4</v>
      </c>
      <c r="C546" s="28" t="s">
        <v>552</v>
      </c>
      <c r="D546" s="29" t="s">
        <v>31</v>
      </c>
      <c r="E546" s="29">
        <v>85</v>
      </c>
      <c r="F546" s="30" t="s">
        <v>549</v>
      </c>
      <c r="G546" s="31">
        <v>0.5</v>
      </c>
      <c r="H546" s="31">
        <v>0.6</v>
      </c>
      <c r="I546" s="31">
        <v>0.5</v>
      </c>
      <c r="J546" s="31">
        <v>0.7</v>
      </c>
      <c r="K546" s="31">
        <v>0.75</v>
      </c>
      <c r="L546" s="32">
        <v>4</v>
      </c>
      <c r="M546" s="19">
        <f t="shared" si="172"/>
        <v>0.61</v>
      </c>
      <c r="N546" s="20">
        <f t="shared" si="173"/>
        <v>62</v>
      </c>
      <c r="O546" s="21"/>
      <c r="P546" s="21"/>
      <c r="Q546" s="21"/>
      <c r="R546" s="21"/>
      <c r="S546" s="21"/>
      <c r="T546" s="21"/>
      <c r="U546" s="21"/>
      <c r="V546" s="21"/>
      <c r="W546" s="21"/>
      <c r="X546" s="21"/>
      <c r="Y546" s="21"/>
    </row>
    <row r="547" spans="1:25" ht="89.25" x14ac:dyDescent="0.2">
      <c r="A547" s="13">
        <v>90</v>
      </c>
      <c r="B547" s="14">
        <v>5</v>
      </c>
      <c r="C547" s="28" t="s">
        <v>553</v>
      </c>
      <c r="D547" s="29" t="s">
        <v>31</v>
      </c>
      <c r="E547" s="29">
        <v>85</v>
      </c>
      <c r="F547" s="30" t="s">
        <v>549</v>
      </c>
      <c r="G547" s="31">
        <v>0.8</v>
      </c>
      <c r="H547" s="31">
        <v>0.85</v>
      </c>
      <c r="I547" s="31">
        <v>0.9</v>
      </c>
      <c r="J547" s="31">
        <v>1</v>
      </c>
      <c r="K547" s="31">
        <v>1</v>
      </c>
      <c r="L547" s="32">
        <v>2</v>
      </c>
      <c r="M547" s="19">
        <f t="shared" si="172"/>
        <v>0.90999999999999992</v>
      </c>
      <c r="N547" s="20">
        <f t="shared" si="173"/>
        <v>95</v>
      </c>
      <c r="O547" s="21"/>
      <c r="P547" s="21"/>
      <c r="Q547" s="21"/>
      <c r="R547" s="21"/>
      <c r="S547" s="21"/>
      <c r="T547" s="21"/>
      <c r="U547" s="21"/>
      <c r="V547" s="21"/>
      <c r="W547" s="21"/>
      <c r="X547" s="21"/>
      <c r="Y547" s="21"/>
    </row>
    <row r="548" spans="1:25" x14ac:dyDescent="0.15">
      <c r="A548" s="24"/>
      <c r="B548" s="24"/>
      <c r="C548" s="25"/>
      <c r="D548" s="24"/>
      <c r="E548" s="24"/>
      <c r="F548" s="24"/>
      <c r="G548" s="24"/>
      <c r="H548" s="24"/>
      <c r="I548" s="24"/>
      <c r="J548" s="24"/>
      <c r="K548" s="24"/>
      <c r="L548" s="24"/>
      <c r="M548" s="24"/>
      <c r="N548" s="26"/>
      <c r="O548" s="21"/>
      <c r="P548" s="21"/>
      <c r="Q548" s="21"/>
      <c r="R548" s="21"/>
      <c r="S548" s="21"/>
      <c r="T548" s="21"/>
      <c r="U548" s="21"/>
      <c r="V548" s="21"/>
      <c r="W548" s="21"/>
      <c r="X548" s="21"/>
      <c r="Y548" s="21"/>
    </row>
    <row r="549" spans="1:25" ht="78.75" x14ac:dyDescent="0.2">
      <c r="A549" s="13">
        <v>91</v>
      </c>
      <c r="B549" s="14">
        <v>1</v>
      </c>
      <c r="C549" s="28" t="s">
        <v>554</v>
      </c>
      <c r="D549" s="29" t="s">
        <v>295</v>
      </c>
      <c r="E549" s="29">
        <v>80</v>
      </c>
      <c r="F549" s="30" t="s">
        <v>555</v>
      </c>
      <c r="G549" s="31">
        <v>1</v>
      </c>
      <c r="H549" s="31">
        <v>1</v>
      </c>
      <c r="I549" s="31">
        <v>1</v>
      </c>
      <c r="J549" s="31">
        <v>1</v>
      </c>
      <c r="K549" s="31">
        <v>1</v>
      </c>
      <c r="L549" s="32">
        <v>1</v>
      </c>
      <c r="M549" s="19">
        <f t="shared" ref="M549:M553" si="174">AVERAGE(G549:K549)</f>
        <v>1</v>
      </c>
      <c r="N549" s="20">
        <f t="shared" ref="N549:N553" si="175">IF(LEN(TRIM(C549))=0,0,LEN(TRIM(C549))-LEN(SUBSTITUTE(C549," ",""))+1)</f>
        <v>80</v>
      </c>
      <c r="O549" s="21"/>
      <c r="P549" s="21"/>
      <c r="Q549" s="21"/>
      <c r="R549" s="21"/>
      <c r="S549" s="21"/>
      <c r="T549" s="21"/>
      <c r="U549" s="21"/>
      <c r="V549" s="21"/>
      <c r="W549" s="21"/>
      <c r="X549" s="21"/>
      <c r="Y549" s="21"/>
    </row>
    <row r="550" spans="1:25" ht="67.5" x14ac:dyDescent="0.2">
      <c r="A550" s="13">
        <v>91</v>
      </c>
      <c r="B550" s="14">
        <v>2</v>
      </c>
      <c r="C550" s="28" t="s">
        <v>556</v>
      </c>
      <c r="D550" s="29" t="s">
        <v>295</v>
      </c>
      <c r="E550" s="29">
        <v>80</v>
      </c>
      <c r="F550" s="30" t="s">
        <v>555</v>
      </c>
      <c r="G550" s="31">
        <v>0.7</v>
      </c>
      <c r="H550" s="31">
        <v>0.6</v>
      </c>
      <c r="I550" s="31">
        <v>0.5</v>
      </c>
      <c r="J550" s="31">
        <v>1</v>
      </c>
      <c r="K550" s="31">
        <v>0.5</v>
      </c>
      <c r="L550" s="32">
        <v>5</v>
      </c>
      <c r="M550" s="19">
        <f t="shared" si="174"/>
        <v>0.65999999999999992</v>
      </c>
      <c r="N550" s="20">
        <f t="shared" si="175"/>
        <v>80</v>
      </c>
      <c r="O550" s="21"/>
      <c r="P550" s="21"/>
      <c r="Q550" s="21"/>
      <c r="R550" s="21"/>
      <c r="S550" s="21"/>
      <c r="T550" s="21"/>
      <c r="U550" s="21"/>
      <c r="V550" s="21"/>
      <c r="W550" s="21"/>
      <c r="X550" s="21"/>
      <c r="Y550" s="21"/>
    </row>
    <row r="551" spans="1:25" ht="56.25" x14ac:dyDescent="0.2">
      <c r="A551" s="13">
        <v>91</v>
      </c>
      <c r="B551" s="14">
        <v>3</v>
      </c>
      <c r="C551" s="28" t="s">
        <v>557</v>
      </c>
      <c r="D551" s="29" t="s">
        <v>295</v>
      </c>
      <c r="E551" s="29">
        <v>80</v>
      </c>
      <c r="F551" s="30" t="s">
        <v>555</v>
      </c>
      <c r="G551" s="31">
        <v>0.7</v>
      </c>
      <c r="H551" s="31">
        <v>0.8</v>
      </c>
      <c r="I551" s="31">
        <v>0.75</v>
      </c>
      <c r="J551" s="31">
        <v>0.75</v>
      </c>
      <c r="K551" s="31">
        <v>0.5</v>
      </c>
      <c r="L551" s="32">
        <v>3</v>
      </c>
      <c r="M551" s="19">
        <f t="shared" si="174"/>
        <v>0.7</v>
      </c>
      <c r="N551" s="20">
        <f t="shared" si="175"/>
        <v>58</v>
      </c>
      <c r="O551" s="21"/>
      <c r="P551" s="21"/>
      <c r="Q551" s="21"/>
      <c r="R551" s="21"/>
      <c r="S551" s="21"/>
      <c r="T551" s="21"/>
      <c r="U551" s="21"/>
      <c r="V551" s="21"/>
      <c r="W551" s="21"/>
      <c r="X551" s="21"/>
      <c r="Y551" s="21"/>
    </row>
    <row r="552" spans="1:25" ht="45.75" x14ac:dyDescent="0.2">
      <c r="A552" s="13">
        <v>91</v>
      </c>
      <c r="B552" s="14">
        <v>4</v>
      </c>
      <c r="C552" s="28" t="s">
        <v>558</v>
      </c>
      <c r="D552" s="29" t="s">
        <v>295</v>
      </c>
      <c r="E552" s="29">
        <v>80</v>
      </c>
      <c r="F552" s="30" t="s">
        <v>555</v>
      </c>
      <c r="G552" s="31">
        <v>0.8</v>
      </c>
      <c r="H552" s="31">
        <v>0.75</v>
      </c>
      <c r="I552" s="31">
        <v>0.65</v>
      </c>
      <c r="J552" s="31">
        <v>0.7</v>
      </c>
      <c r="K552" s="31">
        <v>0.5</v>
      </c>
      <c r="L552" s="32">
        <v>4</v>
      </c>
      <c r="M552" s="19">
        <f t="shared" si="174"/>
        <v>0.68</v>
      </c>
      <c r="N552" s="20">
        <f t="shared" si="175"/>
        <v>51</v>
      </c>
      <c r="O552" s="21"/>
      <c r="P552" s="21"/>
      <c r="Q552" s="21"/>
      <c r="R552" s="21"/>
      <c r="S552" s="21"/>
      <c r="T552" s="21"/>
      <c r="U552" s="21"/>
      <c r="V552" s="21"/>
      <c r="W552" s="21"/>
      <c r="X552" s="21"/>
      <c r="Y552" s="21"/>
    </row>
    <row r="553" spans="1:25" ht="56.25" x14ac:dyDescent="0.2">
      <c r="A553" s="13">
        <v>91</v>
      </c>
      <c r="B553" s="14">
        <v>5</v>
      </c>
      <c r="C553" s="28" t="s">
        <v>559</v>
      </c>
      <c r="D553" s="29" t="s">
        <v>295</v>
      </c>
      <c r="E553" s="29">
        <v>80</v>
      </c>
      <c r="F553" s="30" t="s">
        <v>555</v>
      </c>
      <c r="G553" s="31">
        <v>0.85</v>
      </c>
      <c r="H553" s="31">
        <v>0.8</v>
      </c>
      <c r="I553" s="31">
        <v>0.8</v>
      </c>
      <c r="J553" s="31">
        <v>0.8</v>
      </c>
      <c r="K553" s="31">
        <v>1</v>
      </c>
      <c r="L553" s="32">
        <v>2</v>
      </c>
      <c r="M553" s="19">
        <f t="shared" si="174"/>
        <v>0.85</v>
      </c>
      <c r="N553" s="20">
        <f t="shared" si="175"/>
        <v>63</v>
      </c>
      <c r="O553" s="21"/>
      <c r="P553" s="21"/>
      <c r="Q553" s="21"/>
      <c r="R553" s="21"/>
      <c r="S553" s="21"/>
      <c r="T553" s="21"/>
      <c r="U553" s="21"/>
      <c r="V553" s="21"/>
      <c r="W553" s="21"/>
      <c r="X553" s="21"/>
      <c r="Y553" s="21"/>
    </row>
    <row r="554" spans="1:25" x14ac:dyDescent="0.15">
      <c r="A554" s="24"/>
      <c r="B554" s="24"/>
      <c r="C554" s="25"/>
      <c r="D554" s="24"/>
      <c r="E554" s="24"/>
      <c r="F554" s="24"/>
      <c r="G554" s="24"/>
      <c r="H554" s="24"/>
      <c r="I554" s="24"/>
      <c r="J554" s="24"/>
      <c r="K554" s="24"/>
      <c r="L554" s="24"/>
      <c r="M554" s="24"/>
      <c r="N554" s="26"/>
      <c r="O554" s="21"/>
      <c r="P554" s="21"/>
      <c r="Q554" s="21"/>
      <c r="R554" s="21"/>
      <c r="S554" s="21"/>
      <c r="T554" s="21"/>
      <c r="U554" s="21"/>
      <c r="V554" s="21"/>
      <c r="W554" s="21"/>
      <c r="X554" s="21"/>
      <c r="Y554" s="21"/>
    </row>
    <row r="555" spans="1:25" ht="67.5" x14ac:dyDescent="0.2">
      <c r="A555" s="13">
        <v>92</v>
      </c>
      <c r="B555" s="14">
        <v>1</v>
      </c>
      <c r="C555" s="28" t="s">
        <v>560</v>
      </c>
      <c r="D555" s="29" t="s">
        <v>204</v>
      </c>
      <c r="E555" s="29">
        <v>65</v>
      </c>
      <c r="F555" s="30" t="s">
        <v>561</v>
      </c>
      <c r="G555" s="31">
        <v>1</v>
      </c>
      <c r="H555" s="31">
        <v>1</v>
      </c>
      <c r="I555" s="31">
        <v>1</v>
      </c>
      <c r="J555" s="31">
        <v>1</v>
      </c>
      <c r="K555" s="31">
        <v>1</v>
      </c>
      <c r="L555" s="32">
        <v>1</v>
      </c>
      <c r="M555" s="19">
        <f t="shared" ref="M555:M559" si="176">AVERAGE(G555:K555)</f>
        <v>1</v>
      </c>
      <c r="N555" s="20">
        <f t="shared" ref="N555:N559" si="177">IF(LEN(TRIM(C555))=0,0,LEN(TRIM(C555))-LEN(SUBSTITUTE(C555," ",""))+1)</f>
        <v>66</v>
      </c>
      <c r="O555" s="21"/>
      <c r="P555" s="21"/>
      <c r="Q555" s="21"/>
      <c r="R555" s="21"/>
      <c r="S555" s="21"/>
      <c r="T555" s="21"/>
      <c r="U555" s="21"/>
      <c r="V555" s="21"/>
      <c r="W555" s="21"/>
      <c r="X555" s="21"/>
      <c r="Y555" s="21"/>
    </row>
    <row r="556" spans="1:25" ht="67.5" x14ac:dyDescent="0.2">
      <c r="A556" s="13">
        <v>92</v>
      </c>
      <c r="B556" s="14">
        <v>2</v>
      </c>
      <c r="C556" s="28" t="s">
        <v>562</v>
      </c>
      <c r="D556" s="29" t="s">
        <v>204</v>
      </c>
      <c r="E556" s="29">
        <v>65</v>
      </c>
      <c r="F556" s="30" t="s">
        <v>561</v>
      </c>
      <c r="G556" s="31">
        <v>0.75</v>
      </c>
      <c r="H556" s="31">
        <v>0.7</v>
      </c>
      <c r="I556" s="31">
        <v>0.8</v>
      </c>
      <c r="J556" s="31">
        <v>1</v>
      </c>
      <c r="K556" s="31">
        <v>0.5</v>
      </c>
      <c r="L556" s="32">
        <v>4</v>
      </c>
      <c r="M556" s="19">
        <f t="shared" si="176"/>
        <v>0.75</v>
      </c>
      <c r="N556" s="20">
        <f t="shared" si="177"/>
        <v>71</v>
      </c>
      <c r="O556" s="21"/>
      <c r="P556" s="21"/>
      <c r="Q556" s="21"/>
      <c r="R556" s="21"/>
      <c r="S556" s="21"/>
      <c r="T556" s="21"/>
      <c r="U556" s="21"/>
      <c r="V556" s="21"/>
      <c r="W556" s="21"/>
      <c r="X556" s="21"/>
      <c r="Y556" s="21"/>
    </row>
    <row r="557" spans="1:25" ht="67.5" x14ac:dyDescent="0.2">
      <c r="A557" s="13">
        <v>92</v>
      </c>
      <c r="B557" s="14">
        <v>3</v>
      </c>
      <c r="C557" s="28" t="s">
        <v>563</v>
      </c>
      <c r="D557" s="29" t="s">
        <v>204</v>
      </c>
      <c r="E557" s="29">
        <v>65</v>
      </c>
      <c r="F557" s="30" t="s">
        <v>561</v>
      </c>
      <c r="G557" s="31">
        <v>0.7</v>
      </c>
      <c r="H557" s="31">
        <v>0.65</v>
      </c>
      <c r="I557" s="31">
        <v>0.5</v>
      </c>
      <c r="J557" s="31">
        <v>1</v>
      </c>
      <c r="K557" s="31">
        <v>1</v>
      </c>
      <c r="L557" s="32">
        <v>3</v>
      </c>
      <c r="M557" s="19">
        <f t="shared" si="176"/>
        <v>0.77</v>
      </c>
      <c r="N557" s="20">
        <f t="shared" si="177"/>
        <v>71</v>
      </c>
      <c r="O557" s="21"/>
      <c r="P557" s="21"/>
      <c r="Q557" s="21"/>
      <c r="R557" s="21"/>
      <c r="S557" s="21"/>
      <c r="T557" s="21"/>
      <c r="U557" s="21"/>
      <c r="V557" s="21"/>
      <c r="W557" s="21"/>
      <c r="X557" s="21"/>
      <c r="Y557" s="21"/>
    </row>
    <row r="558" spans="1:25" ht="56.25" x14ac:dyDescent="0.2">
      <c r="A558" s="13">
        <v>92</v>
      </c>
      <c r="B558" s="14">
        <v>4</v>
      </c>
      <c r="C558" s="28" t="s">
        <v>564</v>
      </c>
      <c r="D558" s="29" t="s">
        <v>204</v>
      </c>
      <c r="E558" s="29">
        <v>65</v>
      </c>
      <c r="F558" s="30" t="s">
        <v>561</v>
      </c>
      <c r="G558" s="31">
        <v>0.65</v>
      </c>
      <c r="H558" s="31">
        <v>0.7</v>
      </c>
      <c r="I558" s="31">
        <v>0.6</v>
      </c>
      <c r="J558" s="31">
        <v>1</v>
      </c>
      <c r="K558" s="31">
        <v>1</v>
      </c>
      <c r="L558" s="32">
        <v>2</v>
      </c>
      <c r="M558" s="19">
        <f t="shared" si="176"/>
        <v>0.79</v>
      </c>
      <c r="N558" s="20">
        <f t="shared" si="177"/>
        <v>63</v>
      </c>
      <c r="O558" s="21"/>
      <c r="P558" s="21"/>
      <c r="Q558" s="21"/>
      <c r="R558" s="21"/>
      <c r="S558" s="21"/>
      <c r="T558" s="21"/>
      <c r="U558" s="21"/>
      <c r="V558" s="21"/>
      <c r="W558" s="21"/>
      <c r="X558" s="21"/>
      <c r="Y558" s="21"/>
    </row>
    <row r="559" spans="1:25" ht="56.25" x14ac:dyDescent="0.2">
      <c r="A559" s="13">
        <v>92</v>
      </c>
      <c r="B559" s="14">
        <v>5</v>
      </c>
      <c r="C559" s="28" t="s">
        <v>565</v>
      </c>
      <c r="D559" s="29" t="s">
        <v>204</v>
      </c>
      <c r="E559" s="29">
        <v>65</v>
      </c>
      <c r="F559" s="30" t="s">
        <v>561</v>
      </c>
      <c r="G559" s="31">
        <v>0.55000000000000004</v>
      </c>
      <c r="H559" s="31">
        <v>0.4</v>
      </c>
      <c r="I559" s="31">
        <v>0.55000000000000004</v>
      </c>
      <c r="J559" s="31">
        <v>1</v>
      </c>
      <c r="K559" s="31">
        <v>1</v>
      </c>
      <c r="L559" s="32">
        <v>5</v>
      </c>
      <c r="M559" s="19">
        <f t="shared" si="176"/>
        <v>0.7</v>
      </c>
      <c r="N559" s="20">
        <f t="shared" si="177"/>
        <v>68</v>
      </c>
      <c r="O559" s="21"/>
      <c r="P559" s="21"/>
      <c r="Q559" s="21"/>
      <c r="R559" s="21"/>
      <c r="S559" s="21"/>
      <c r="T559" s="21"/>
      <c r="U559" s="21"/>
      <c r="V559" s="21"/>
      <c r="W559" s="21"/>
      <c r="X559" s="21"/>
      <c r="Y559" s="21"/>
    </row>
    <row r="560" spans="1:25" x14ac:dyDescent="0.15">
      <c r="A560" s="24"/>
      <c r="B560" s="24"/>
      <c r="C560" s="25"/>
      <c r="D560" s="24"/>
      <c r="E560" s="24"/>
      <c r="F560" s="24"/>
      <c r="G560" s="24"/>
      <c r="H560" s="24"/>
      <c r="I560" s="24"/>
      <c r="J560" s="24"/>
      <c r="K560" s="24"/>
      <c r="L560" s="24"/>
      <c r="M560" s="24"/>
      <c r="N560" s="26"/>
      <c r="O560" s="21"/>
      <c r="P560" s="21"/>
      <c r="Q560" s="21"/>
      <c r="R560" s="21"/>
      <c r="S560" s="21"/>
      <c r="T560" s="21"/>
      <c r="U560" s="21"/>
      <c r="V560" s="21"/>
      <c r="W560" s="21"/>
      <c r="X560" s="21"/>
      <c r="Y560" s="21"/>
    </row>
    <row r="561" spans="1:25" ht="100.5" x14ac:dyDescent="0.2">
      <c r="A561" s="13">
        <v>93</v>
      </c>
      <c r="B561" s="14">
        <v>1</v>
      </c>
      <c r="C561" s="28" t="s">
        <v>566</v>
      </c>
      <c r="D561" s="29" t="s">
        <v>17</v>
      </c>
      <c r="E561" s="29">
        <v>100</v>
      </c>
      <c r="F561" s="30" t="s">
        <v>567</v>
      </c>
      <c r="G561" s="31">
        <v>1</v>
      </c>
      <c r="H561" s="31">
        <v>1</v>
      </c>
      <c r="I561" s="31">
        <v>1</v>
      </c>
      <c r="J561" s="31">
        <v>1</v>
      </c>
      <c r="K561" s="31">
        <v>1</v>
      </c>
      <c r="L561" s="32">
        <v>1</v>
      </c>
      <c r="M561" s="19">
        <f t="shared" ref="M561:M565" si="178">AVERAGE(G561:K561)</f>
        <v>1</v>
      </c>
      <c r="N561" s="20">
        <f t="shared" ref="N561:N565" si="179">IF(LEN(TRIM(C561))=0,0,LEN(TRIM(C561))-LEN(SUBSTITUTE(C561," ",""))+1)</f>
        <v>98</v>
      </c>
      <c r="O561" s="21"/>
      <c r="P561" s="21"/>
      <c r="Q561" s="21"/>
      <c r="R561" s="21"/>
      <c r="S561" s="21"/>
      <c r="T561" s="21"/>
      <c r="U561" s="21"/>
      <c r="V561" s="21"/>
      <c r="W561" s="21"/>
      <c r="X561" s="21"/>
      <c r="Y561" s="21"/>
    </row>
    <row r="562" spans="1:25" ht="67.5" x14ac:dyDescent="0.2">
      <c r="A562" s="13">
        <v>93</v>
      </c>
      <c r="B562" s="14">
        <v>2</v>
      </c>
      <c r="C562" s="28" t="s">
        <v>568</v>
      </c>
      <c r="D562" s="29" t="s">
        <v>17</v>
      </c>
      <c r="E562" s="29">
        <v>100</v>
      </c>
      <c r="F562" s="30" t="s">
        <v>567</v>
      </c>
      <c r="G562" s="31">
        <v>0.8</v>
      </c>
      <c r="H562" s="31">
        <v>0.85</v>
      </c>
      <c r="I562" s="31">
        <v>0.9</v>
      </c>
      <c r="J562" s="31">
        <v>0.75</v>
      </c>
      <c r="K562" s="31">
        <v>0.75</v>
      </c>
      <c r="L562" s="32">
        <v>2</v>
      </c>
      <c r="M562" s="19">
        <f t="shared" si="178"/>
        <v>0.80999999999999994</v>
      </c>
      <c r="N562" s="20">
        <f t="shared" si="179"/>
        <v>73</v>
      </c>
      <c r="O562" s="21"/>
      <c r="P562" s="21"/>
      <c r="Q562" s="21"/>
      <c r="R562" s="21"/>
      <c r="S562" s="21"/>
      <c r="T562" s="21"/>
      <c r="U562" s="21"/>
      <c r="V562" s="21"/>
      <c r="W562" s="21"/>
      <c r="X562" s="21"/>
      <c r="Y562" s="21"/>
    </row>
    <row r="563" spans="1:25" ht="67.5" x14ac:dyDescent="0.2">
      <c r="A563" s="13">
        <v>93</v>
      </c>
      <c r="B563" s="14">
        <v>3</v>
      </c>
      <c r="C563" s="28" t="s">
        <v>569</v>
      </c>
      <c r="D563" s="29" t="s">
        <v>17</v>
      </c>
      <c r="E563" s="29">
        <v>100</v>
      </c>
      <c r="F563" s="30" t="s">
        <v>567</v>
      </c>
      <c r="G563" s="31">
        <v>0.5</v>
      </c>
      <c r="H563" s="31">
        <v>0.45</v>
      </c>
      <c r="I563" s="31">
        <v>0.4</v>
      </c>
      <c r="J563" s="31">
        <v>0.7</v>
      </c>
      <c r="K563" s="31">
        <v>0.35</v>
      </c>
      <c r="L563" s="32">
        <v>5</v>
      </c>
      <c r="M563" s="19">
        <f t="shared" si="178"/>
        <v>0.48</v>
      </c>
      <c r="N563" s="20">
        <f t="shared" si="179"/>
        <v>71</v>
      </c>
      <c r="O563" s="21"/>
      <c r="P563" s="21"/>
      <c r="Q563" s="21"/>
      <c r="R563" s="21"/>
      <c r="S563" s="21"/>
      <c r="T563" s="21"/>
      <c r="U563" s="21"/>
      <c r="V563" s="21"/>
      <c r="W563" s="21"/>
      <c r="X563" s="21"/>
      <c r="Y563" s="21"/>
    </row>
    <row r="564" spans="1:25" ht="56.25" x14ac:dyDescent="0.2">
      <c r="A564" s="13">
        <v>93</v>
      </c>
      <c r="B564" s="14">
        <v>4</v>
      </c>
      <c r="C564" s="28" t="s">
        <v>570</v>
      </c>
      <c r="D564" s="29" t="s">
        <v>17</v>
      </c>
      <c r="E564" s="29">
        <v>100</v>
      </c>
      <c r="F564" s="30" t="s">
        <v>567</v>
      </c>
      <c r="G564" s="31">
        <v>0.75</v>
      </c>
      <c r="H564" s="31">
        <v>0.7</v>
      </c>
      <c r="I564" s="31">
        <v>0.8</v>
      </c>
      <c r="J564" s="31">
        <v>0.55000000000000004</v>
      </c>
      <c r="K564" s="31">
        <v>0.75</v>
      </c>
      <c r="L564" s="32">
        <v>4</v>
      </c>
      <c r="M564" s="19">
        <f t="shared" si="178"/>
        <v>0.71</v>
      </c>
      <c r="N564" s="20">
        <f t="shared" si="179"/>
        <v>57</v>
      </c>
      <c r="O564" s="21"/>
      <c r="P564" s="21"/>
      <c r="Q564" s="21"/>
      <c r="R564" s="21"/>
      <c r="S564" s="21"/>
      <c r="T564" s="21"/>
      <c r="U564" s="21"/>
      <c r="V564" s="21"/>
      <c r="W564" s="21"/>
      <c r="X564" s="21"/>
      <c r="Y564" s="21"/>
    </row>
    <row r="565" spans="1:25" ht="100.5" x14ac:dyDescent="0.2">
      <c r="A565" s="13">
        <v>93</v>
      </c>
      <c r="B565" s="14">
        <v>5</v>
      </c>
      <c r="C565" s="28" t="s">
        <v>571</v>
      </c>
      <c r="D565" s="29" t="s">
        <v>17</v>
      </c>
      <c r="E565" s="29">
        <v>100</v>
      </c>
      <c r="F565" s="30" t="s">
        <v>567</v>
      </c>
      <c r="G565" s="31">
        <v>0.65</v>
      </c>
      <c r="H565" s="31">
        <v>0.8</v>
      </c>
      <c r="I565" s="31">
        <v>0.9</v>
      </c>
      <c r="J565" s="31">
        <v>0.85</v>
      </c>
      <c r="K565" s="31">
        <v>0.75</v>
      </c>
      <c r="L565" s="32">
        <v>3</v>
      </c>
      <c r="M565" s="19">
        <f t="shared" si="178"/>
        <v>0.79</v>
      </c>
      <c r="N565" s="20">
        <f t="shared" si="179"/>
        <v>87</v>
      </c>
      <c r="O565" s="21"/>
      <c r="P565" s="21"/>
      <c r="Q565" s="21"/>
      <c r="R565" s="21"/>
      <c r="S565" s="21"/>
      <c r="T565" s="21"/>
      <c r="U565" s="21"/>
      <c r="V565" s="21"/>
      <c r="W565" s="21"/>
      <c r="X565" s="21"/>
      <c r="Y565" s="21"/>
    </row>
    <row r="566" spans="1:25" x14ac:dyDescent="0.15">
      <c r="A566" s="24"/>
      <c r="B566" s="24"/>
      <c r="C566" s="25"/>
      <c r="D566" s="24"/>
      <c r="E566" s="24"/>
      <c r="F566" s="24"/>
      <c r="G566" s="24"/>
      <c r="H566" s="24"/>
      <c r="I566" s="24"/>
      <c r="J566" s="24"/>
      <c r="K566" s="24"/>
      <c r="L566" s="24"/>
      <c r="M566" s="24"/>
      <c r="N566" s="26"/>
      <c r="O566" s="21"/>
      <c r="P566" s="21"/>
      <c r="Q566" s="21"/>
      <c r="R566" s="21"/>
      <c r="S566" s="21"/>
      <c r="T566" s="21"/>
      <c r="U566" s="21"/>
      <c r="V566" s="21"/>
      <c r="W566" s="21"/>
      <c r="X566" s="21"/>
      <c r="Y566" s="21"/>
    </row>
    <row r="567" spans="1:25" ht="67.5" x14ac:dyDescent="0.2">
      <c r="A567" s="13">
        <v>94</v>
      </c>
      <c r="B567" s="14">
        <v>1</v>
      </c>
      <c r="C567" s="28" t="s">
        <v>572</v>
      </c>
      <c r="D567" s="29" t="s">
        <v>51</v>
      </c>
      <c r="E567" s="29">
        <v>70</v>
      </c>
      <c r="F567" s="30" t="s">
        <v>573</v>
      </c>
      <c r="G567" s="31">
        <v>1</v>
      </c>
      <c r="H567" s="31">
        <v>1</v>
      </c>
      <c r="I567" s="31">
        <v>1</v>
      </c>
      <c r="J567" s="31">
        <v>1</v>
      </c>
      <c r="K567" s="31">
        <v>1</v>
      </c>
      <c r="L567" s="32">
        <v>1</v>
      </c>
      <c r="M567" s="19">
        <f t="shared" ref="M567:M571" si="180">AVERAGE(G567:K567)</f>
        <v>1</v>
      </c>
      <c r="N567" s="20">
        <f t="shared" ref="N567:N571" si="181">IF(LEN(TRIM(C567))=0,0,LEN(TRIM(C567))-LEN(SUBSTITUTE(C567," ",""))+1)</f>
        <v>70</v>
      </c>
      <c r="O567" s="21"/>
      <c r="P567" s="21"/>
      <c r="Q567" s="21"/>
      <c r="R567" s="21"/>
      <c r="S567" s="21"/>
      <c r="T567" s="21"/>
      <c r="U567" s="21"/>
      <c r="V567" s="21"/>
      <c r="W567" s="21"/>
      <c r="X567" s="21"/>
      <c r="Y567" s="21"/>
    </row>
    <row r="568" spans="1:25" ht="67.5" x14ac:dyDescent="0.2">
      <c r="A568" s="13">
        <v>94</v>
      </c>
      <c r="B568" s="14">
        <v>2</v>
      </c>
      <c r="C568" s="28" t="s">
        <v>574</v>
      </c>
      <c r="D568" s="29" t="s">
        <v>51</v>
      </c>
      <c r="E568" s="29">
        <v>70</v>
      </c>
      <c r="F568" s="30" t="s">
        <v>573</v>
      </c>
      <c r="G568" s="31">
        <v>0.65</v>
      </c>
      <c r="H568" s="31">
        <v>0.7</v>
      </c>
      <c r="I568" s="31">
        <v>0.5</v>
      </c>
      <c r="J568" s="31">
        <v>1</v>
      </c>
      <c r="K568" s="31">
        <v>0.75</v>
      </c>
      <c r="L568" s="32">
        <v>5</v>
      </c>
      <c r="M568" s="19">
        <f t="shared" si="180"/>
        <v>0.72</v>
      </c>
      <c r="N568" s="20">
        <f t="shared" si="181"/>
        <v>71</v>
      </c>
      <c r="O568" s="21"/>
      <c r="P568" s="21"/>
      <c r="Q568" s="21"/>
      <c r="R568" s="21"/>
      <c r="S568" s="21"/>
      <c r="T568" s="21"/>
      <c r="U568" s="21"/>
      <c r="V568" s="21"/>
      <c r="W568" s="21"/>
      <c r="X568" s="21"/>
      <c r="Y568" s="21"/>
    </row>
    <row r="569" spans="1:25" ht="78.75" x14ac:dyDescent="0.2">
      <c r="A569" s="13">
        <v>94</v>
      </c>
      <c r="B569" s="14">
        <v>3</v>
      </c>
      <c r="C569" s="28" t="s">
        <v>575</v>
      </c>
      <c r="D569" s="29" t="s">
        <v>51</v>
      </c>
      <c r="E569" s="29">
        <v>70</v>
      </c>
      <c r="F569" s="30" t="s">
        <v>573</v>
      </c>
      <c r="G569" s="31">
        <v>0.9</v>
      </c>
      <c r="H569" s="31">
        <v>0.85</v>
      </c>
      <c r="I569" s="31">
        <v>0.9</v>
      </c>
      <c r="J569" s="31">
        <v>1</v>
      </c>
      <c r="K569" s="31">
        <v>1</v>
      </c>
      <c r="L569" s="32">
        <v>2</v>
      </c>
      <c r="M569" s="19">
        <f t="shared" si="180"/>
        <v>0.93</v>
      </c>
      <c r="N569" s="20">
        <f t="shared" si="181"/>
        <v>80</v>
      </c>
      <c r="O569" s="21"/>
      <c r="P569" s="21"/>
      <c r="Q569" s="21"/>
      <c r="R569" s="21"/>
      <c r="S569" s="21"/>
      <c r="T569" s="21"/>
      <c r="U569" s="21"/>
      <c r="V569" s="21"/>
      <c r="W569" s="21"/>
      <c r="X569" s="21"/>
      <c r="Y569" s="21"/>
    </row>
    <row r="570" spans="1:25" ht="67.5" x14ac:dyDescent="0.2">
      <c r="A570" s="13">
        <v>94</v>
      </c>
      <c r="B570" s="14">
        <v>4</v>
      </c>
      <c r="C570" s="28" t="s">
        <v>576</v>
      </c>
      <c r="D570" s="29" t="s">
        <v>51</v>
      </c>
      <c r="E570" s="29">
        <v>70</v>
      </c>
      <c r="F570" s="30" t="s">
        <v>573</v>
      </c>
      <c r="G570" s="31">
        <v>0.8</v>
      </c>
      <c r="H570" s="31">
        <v>0.85</v>
      </c>
      <c r="I570" s="31">
        <v>0.8</v>
      </c>
      <c r="J570" s="31">
        <v>1</v>
      </c>
      <c r="K570" s="31">
        <v>1</v>
      </c>
      <c r="L570" s="32">
        <v>4</v>
      </c>
      <c r="M570" s="19">
        <f t="shared" si="180"/>
        <v>0.89</v>
      </c>
      <c r="N570" s="20">
        <f t="shared" si="181"/>
        <v>71</v>
      </c>
      <c r="O570" s="21"/>
      <c r="P570" s="21"/>
      <c r="Q570" s="21"/>
      <c r="R570" s="21"/>
      <c r="S570" s="21"/>
      <c r="T570" s="21"/>
      <c r="U570" s="21"/>
      <c r="V570" s="21"/>
      <c r="W570" s="21"/>
      <c r="X570" s="21"/>
      <c r="Y570" s="21"/>
    </row>
    <row r="571" spans="1:25" ht="67.5" x14ac:dyDescent="0.2">
      <c r="A571" s="13">
        <v>94</v>
      </c>
      <c r="B571" s="14">
        <v>5</v>
      </c>
      <c r="C571" s="28" t="s">
        <v>577</v>
      </c>
      <c r="D571" s="29" t="s">
        <v>51</v>
      </c>
      <c r="E571" s="29">
        <v>70</v>
      </c>
      <c r="F571" s="30" t="s">
        <v>573</v>
      </c>
      <c r="G571" s="31">
        <v>0.8</v>
      </c>
      <c r="H571" s="31">
        <v>0.85</v>
      </c>
      <c r="I571" s="31">
        <v>0.85</v>
      </c>
      <c r="J571" s="31">
        <v>1</v>
      </c>
      <c r="K571" s="31">
        <v>1</v>
      </c>
      <c r="L571" s="32">
        <v>3</v>
      </c>
      <c r="M571" s="19">
        <f t="shared" si="180"/>
        <v>0.9</v>
      </c>
      <c r="N571" s="20">
        <f t="shared" si="181"/>
        <v>72</v>
      </c>
      <c r="O571" s="21"/>
      <c r="P571" s="21"/>
      <c r="Q571" s="21"/>
      <c r="R571" s="21"/>
      <c r="S571" s="21"/>
      <c r="T571" s="21"/>
      <c r="U571" s="21"/>
      <c r="V571" s="21"/>
      <c r="W571" s="21"/>
      <c r="X571" s="21"/>
      <c r="Y571" s="21"/>
    </row>
    <row r="572" spans="1:25" x14ac:dyDescent="0.15">
      <c r="A572" s="24"/>
      <c r="B572" s="24"/>
      <c r="C572" s="25"/>
      <c r="D572" s="24"/>
      <c r="E572" s="24"/>
      <c r="F572" s="24"/>
      <c r="G572" s="24"/>
      <c r="H572" s="24"/>
      <c r="I572" s="24"/>
      <c r="J572" s="24"/>
      <c r="K572" s="24"/>
      <c r="L572" s="24"/>
      <c r="M572" s="24"/>
      <c r="N572" s="26"/>
      <c r="O572" s="21"/>
      <c r="P572" s="21"/>
      <c r="Q572" s="21"/>
      <c r="R572" s="21"/>
      <c r="S572" s="21"/>
      <c r="T572" s="21"/>
      <c r="U572" s="21"/>
      <c r="V572" s="21"/>
      <c r="W572" s="21"/>
      <c r="X572" s="21"/>
      <c r="Y572" s="21"/>
    </row>
    <row r="573" spans="1:25" ht="67.5" x14ac:dyDescent="0.2">
      <c r="A573" s="13">
        <v>95</v>
      </c>
      <c r="B573" s="14">
        <v>1</v>
      </c>
      <c r="C573" s="28" t="s">
        <v>578</v>
      </c>
      <c r="D573" s="29" t="s">
        <v>350</v>
      </c>
      <c r="E573" s="29">
        <v>80</v>
      </c>
      <c r="F573" s="30" t="s">
        <v>579</v>
      </c>
      <c r="G573" s="31">
        <v>1</v>
      </c>
      <c r="H573" s="31">
        <v>1</v>
      </c>
      <c r="I573" s="31">
        <v>1</v>
      </c>
      <c r="J573" s="31">
        <v>1</v>
      </c>
      <c r="K573" s="31">
        <v>1</v>
      </c>
      <c r="L573" s="32">
        <v>1</v>
      </c>
      <c r="M573" s="19">
        <f t="shared" ref="M573:M577" si="182">AVERAGE(G573:K573)</f>
        <v>1</v>
      </c>
      <c r="N573" s="20">
        <f t="shared" ref="N573:N577" si="183">IF(LEN(TRIM(C573))=0,0,LEN(TRIM(C573))-LEN(SUBSTITUTE(C573," ",""))+1)</f>
        <v>82</v>
      </c>
      <c r="O573" s="21"/>
      <c r="P573" s="21"/>
      <c r="Q573" s="21"/>
      <c r="R573" s="21"/>
      <c r="S573" s="21"/>
      <c r="T573" s="21"/>
      <c r="U573" s="21"/>
      <c r="V573" s="21"/>
      <c r="W573" s="21"/>
      <c r="X573" s="21"/>
      <c r="Y573" s="21"/>
    </row>
    <row r="574" spans="1:25" ht="56.25" x14ac:dyDescent="0.2">
      <c r="A574" s="13">
        <v>95</v>
      </c>
      <c r="B574" s="14">
        <v>2</v>
      </c>
      <c r="C574" s="28" t="s">
        <v>580</v>
      </c>
      <c r="D574" s="29" t="s">
        <v>350</v>
      </c>
      <c r="E574" s="29">
        <v>80</v>
      </c>
      <c r="F574" s="30" t="s">
        <v>579</v>
      </c>
      <c r="G574" s="31">
        <v>0.85</v>
      </c>
      <c r="H574" s="31">
        <v>0.85</v>
      </c>
      <c r="I574" s="31">
        <v>0.95</v>
      </c>
      <c r="J574" s="31">
        <v>0.7</v>
      </c>
      <c r="K574" s="31">
        <v>0.35</v>
      </c>
      <c r="L574" s="32">
        <v>3</v>
      </c>
      <c r="M574" s="19">
        <f t="shared" si="182"/>
        <v>0.74</v>
      </c>
      <c r="N574" s="20">
        <f t="shared" si="183"/>
        <v>53</v>
      </c>
      <c r="O574" s="21"/>
      <c r="P574" s="21"/>
      <c r="Q574" s="21"/>
      <c r="R574" s="21"/>
      <c r="S574" s="21"/>
      <c r="T574" s="21"/>
      <c r="U574" s="21"/>
      <c r="V574" s="21"/>
      <c r="W574" s="21"/>
      <c r="X574" s="21"/>
      <c r="Y574" s="21"/>
    </row>
    <row r="575" spans="1:25" ht="56.25" x14ac:dyDescent="0.2">
      <c r="A575" s="13">
        <v>95</v>
      </c>
      <c r="B575" s="14">
        <v>3</v>
      </c>
      <c r="C575" s="28" t="s">
        <v>581</v>
      </c>
      <c r="D575" s="29" t="s">
        <v>350</v>
      </c>
      <c r="E575" s="29">
        <v>80</v>
      </c>
      <c r="F575" s="30" t="s">
        <v>579</v>
      </c>
      <c r="G575" s="31">
        <v>0.4</v>
      </c>
      <c r="H575" s="31">
        <v>0.55000000000000004</v>
      </c>
      <c r="I575" s="31">
        <v>0.5</v>
      </c>
      <c r="J575" s="31">
        <v>0.8</v>
      </c>
      <c r="K575" s="31">
        <v>0.75</v>
      </c>
      <c r="L575" s="32">
        <v>5</v>
      </c>
      <c r="M575" s="19">
        <f t="shared" si="182"/>
        <v>0.6</v>
      </c>
      <c r="N575" s="20">
        <f t="shared" si="183"/>
        <v>69</v>
      </c>
      <c r="O575" s="21"/>
      <c r="P575" s="21"/>
      <c r="Q575" s="21"/>
      <c r="R575" s="21"/>
      <c r="S575" s="21"/>
      <c r="T575" s="21"/>
      <c r="U575" s="21"/>
      <c r="V575" s="21"/>
      <c r="W575" s="21"/>
      <c r="X575" s="21"/>
      <c r="Y575" s="21"/>
    </row>
    <row r="576" spans="1:25" ht="89.25" x14ac:dyDescent="0.2">
      <c r="A576" s="13">
        <v>95</v>
      </c>
      <c r="B576" s="14">
        <v>4</v>
      </c>
      <c r="C576" s="28" t="s">
        <v>582</v>
      </c>
      <c r="D576" s="29" t="s">
        <v>350</v>
      </c>
      <c r="E576" s="29">
        <v>80</v>
      </c>
      <c r="F576" s="30" t="s">
        <v>579</v>
      </c>
      <c r="G576" s="31">
        <v>0.57999999999999996</v>
      </c>
      <c r="H576" s="31">
        <v>0.8</v>
      </c>
      <c r="I576" s="31">
        <v>0.8</v>
      </c>
      <c r="J576" s="31">
        <v>1</v>
      </c>
      <c r="K576" s="31">
        <v>1</v>
      </c>
      <c r="L576" s="32">
        <v>2</v>
      </c>
      <c r="M576" s="19">
        <f t="shared" si="182"/>
        <v>0.83599999999999997</v>
      </c>
      <c r="N576" s="20">
        <f t="shared" si="183"/>
        <v>88</v>
      </c>
      <c r="O576" s="21"/>
      <c r="P576" s="21"/>
      <c r="Q576" s="21"/>
      <c r="R576" s="21"/>
      <c r="S576" s="21"/>
      <c r="T576" s="21"/>
      <c r="U576" s="21"/>
      <c r="V576" s="21"/>
      <c r="W576" s="21"/>
      <c r="X576" s="21"/>
      <c r="Y576" s="21"/>
    </row>
    <row r="577" spans="1:25" ht="56.25" x14ac:dyDescent="0.2">
      <c r="A577" s="13">
        <v>95</v>
      </c>
      <c r="B577" s="14">
        <v>5</v>
      </c>
      <c r="C577" s="28" t="s">
        <v>583</v>
      </c>
      <c r="D577" s="29" t="s">
        <v>350</v>
      </c>
      <c r="E577" s="29">
        <v>80</v>
      </c>
      <c r="F577" s="30" t="s">
        <v>579</v>
      </c>
      <c r="G577" s="31">
        <v>0.7</v>
      </c>
      <c r="H577" s="31">
        <v>0.7</v>
      </c>
      <c r="I577" s="31">
        <v>0.6</v>
      </c>
      <c r="J577" s="31">
        <v>0.75</v>
      </c>
      <c r="K577" s="31">
        <v>0.75</v>
      </c>
      <c r="L577" s="32">
        <v>4</v>
      </c>
      <c r="M577" s="19">
        <f t="shared" si="182"/>
        <v>0.7</v>
      </c>
      <c r="N577" s="20">
        <f t="shared" si="183"/>
        <v>61</v>
      </c>
      <c r="O577" s="21"/>
      <c r="P577" s="21"/>
      <c r="Q577" s="21"/>
      <c r="R577" s="21"/>
      <c r="S577" s="21"/>
      <c r="T577" s="21"/>
      <c r="U577" s="21"/>
      <c r="V577" s="21"/>
      <c r="W577" s="21"/>
      <c r="X577" s="21"/>
      <c r="Y577" s="21"/>
    </row>
    <row r="578" spans="1:25" x14ac:dyDescent="0.15">
      <c r="A578" s="24"/>
      <c r="B578" s="24"/>
      <c r="C578" s="25"/>
      <c r="D578" s="24"/>
      <c r="E578" s="24"/>
      <c r="F578" s="24"/>
      <c r="G578" s="24"/>
      <c r="H578" s="24"/>
      <c r="I578" s="24"/>
      <c r="J578" s="24"/>
      <c r="K578" s="24"/>
      <c r="L578" s="24"/>
      <c r="M578" s="24"/>
      <c r="N578" s="26"/>
      <c r="O578" s="21"/>
      <c r="P578" s="21"/>
      <c r="Q578" s="21"/>
      <c r="R578" s="21"/>
      <c r="S578" s="21"/>
      <c r="T578" s="21"/>
      <c r="U578" s="21"/>
      <c r="V578" s="21"/>
      <c r="W578" s="21"/>
      <c r="X578" s="21"/>
      <c r="Y578" s="21"/>
    </row>
    <row r="579" spans="1:25" ht="100.5" x14ac:dyDescent="0.2">
      <c r="A579" s="13">
        <v>96</v>
      </c>
      <c r="B579" s="14">
        <v>1</v>
      </c>
      <c r="C579" s="28" t="s">
        <v>584</v>
      </c>
      <c r="D579" s="29" t="s">
        <v>31</v>
      </c>
      <c r="E579" s="29">
        <v>95</v>
      </c>
      <c r="F579" s="30" t="s">
        <v>585</v>
      </c>
      <c r="G579" s="31">
        <v>1</v>
      </c>
      <c r="H579" s="31">
        <v>1</v>
      </c>
      <c r="I579" s="31">
        <v>1</v>
      </c>
      <c r="J579" s="31">
        <v>1</v>
      </c>
      <c r="K579" s="31">
        <v>1</v>
      </c>
      <c r="L579" s="32">
        <v>1</v>
      </c>
      <c r="M579" s="19">
        <f t="shared" ref="M579:M583" si="184">AVERAGE(G579:K579)</f>
        <v>1</v>
      </c>
      <c r="N579" s="20">
        <f t="shared" ref="N579:N583" si="185">IF(LEN(TRIM(C579))=0,0,LEN(TRIM(C579))-LEN(SUBSTITUTE(C579," ",""))+1)</f>
        <v>95</v>
      </c>
      <c r="O579" s="21"/>
      <c r="P579" s="21"/>
      <c r="Q579" s="21"/>
      <c r="R579" s="21"/>
      <c r="S579" s="21"/>
      <c r="T579" s="21"/>
      <c r="U579" s="21"/>
      <c r="V579" s="21"/>
      <c r="W579" s="21"/>
      <c r="X579" s="21"/>
      <c r="Y579" s="21"/>
    </row>
    <row r="580" spans="1:25" ht="56.25" x14ac:dyDescent="0.2">
      <c r="A580" s="13">
        <v>96</v>
      </c>
      <c r="B580" s="14">
        <v>2</v>
      </c>
      <c r="C580" s="28" t="s">
        <v>586</v>
      </c>
      <c r="D580" s="29" t="s">
        <v>31</v>
      </c>
      <c r="E580" s="29">
        <v>95</v>
      </c>
      <c r="F580" s="30" t="s">
        <v>585</v>
      </c>
      <c r="G580" s="31">
        <v>0.7</v>
      </c>
      <c r="H580" s="31">
        <v>0.75</v>
      </c>
      <c r="I580" s="31">
        <v>0.8</v>
      </c>
      <c r="J580" s="31">
        <v>0.75</v>
      </c>
      <c r="K580" s="31">
        <v>0.5</v>
      </c>
      <c r="L580" s="32">
        <v>4</v>
      </c>
      <c r="M580" s="19">
        <f t="shared" si="184"/>
        <v>0.7</v>
      </c>
      <c r="N580" s="20">
        <f t="shared" si="185"/>
        <v>59</v>
      </c>
      <c r="O580" s="21"/>
      <c r="P580" s="21"/>
      <c r="Q580" s="21"/>
      <c r="R580" s="21"/>
      <c r="S580" s="21"/>
      <c r="T580" s="21"/>
      <c r="U580" s="21"/>
      <c r="V580" s="21"/>
      <c r="W580" s="21"/>
      <c r="X580" s="21"/>
      <c r="Y580" s="21"/>
    </row>
    <row r="581" spans="1:25" ht="78.75" x14ac:dyDescent="0.2">
      <c r="A581" s="13">
        <v>96</v>
      </c>
      <c r="B581" s="14">
        <v>3</v>
      </c>
      <c r="C581" s="28" t="s">
        <v>587</v>
      </c>
      <c r="D581" s="29" t="s">
        <v>31</v>
      </c>
      <c r="E581" s="29">
        <v>95</v>
      </c>
      <c r="F581" s="30" t="s">
        <v>585</v>
      </c>
      <c r="G581" s="31">
        <v>0.8</v>
      </c>
      <c r="H581" s="31">
        <v>0.85</v>
      </c>
      <c r="I581" s="31">
        <v>0.9</v>
      </c>
      <c r="J581" s="31">
        <v>0.8</v>
      </c>
      <c r="K581" s="31">
        <v>1</v>
      </c>
      <c r="L581" s="32">
        <v>3</v>
      </c>
      <c r="M581" s="19">
        <f t="shared" si="184"/>
        <v>0.86999999999999988</v>
      </c>
      <c r="N581" s="20">
        <f t="shared" si="185"/>
        <v>71</v>
      </c>
      <c r="O581" s="21"/>
      <c r="P581" s="21"/>
      <c r="Q581" s="21"/>
      <c r="R581" s="21"/>
      <c r="S581" s="21"/>
      <c r="T581" s="21"/>
      <c r="U581" s="21"/>
      <c r="V581" s="21"/>
      <c r="W581" s="21"/>
      <c r="X581" s="21"/>
      <c r="Y581" s="21"/>
    </row>
    <row r="582" spans="1:25" ht="100.5" x14ac:dyDescent="0.2">
      <c r="A582" s="13">
        <v>96</v>
      </c>
      <c r="B582" s="14">
        <v>4</v>
      </c>
      <c r="C582" s="28" t="s">
        <v>588</v>
      </c>
      <c r="D582" s="29" t="s">
        <v>31</v>
      </c>
      <c r="E582" s="29">
        <v>95</v>
      </c>
      <c r="F582" s="30" t="s">
        <v>585</v>
      </c>
      <c r="G582" s="31">
        <v>0.8</v>
      </c>
      <c r="H582" s="31">
        <v>0.8</v>
      </c>
      <c r="I582" s="31">
        <v>0.85</v>
      </c>
      <c r="J582" s="31">
        <v>1</v>
      </c>
      <c r="K582" s="31">
        <v>1</v>
      </c>
      <c r="L582" s="32">
        <v>2</v>
      </c>
      <c r="M582" s="19">
        <f t="shared" si="184"/>
        <v>0.89</v>
      </c>
      <c r="N582" s="20">
        <f t="shared" si="185"/>
        <v>99</v>
      </c>
      <c r="O582" s="21"/>
      <c r="P582" s="21"/>
      <c r="Q582" s="21"/>
      <c r="R582" s="21"/>
      <c r="S582" s="21"/>
      <c r="T582" s="21"/>
      <c r="U582" s="21"/>
      <c r="V582" s="21"/>
      <c r="W582" s="21"/>
      <c r="X582" s="21"/>
      <c r="Y582" s="21"/>
    </row>
    <row r="583" spans="1:25" ht="67.5" x14ac:dyDescent="0.2">
      <c r="A583" s="13">
        <v>96</v>
      </c>
      <c r="B583" s="14">
        <v>5</v>
      </c>
      <c r="C583" s="28" t="s">
        <v>589</v>
      </c>
      <c r="D583" s="29" t="s">
        <v>31</v>
      </c>
      <c r="E583" s="29">
        <v>95</v>
      </c>
      <c r="F583" s="30" t="s">
        <v>585</v>
      </c>
      <c r="G583" s="31">
        <v>0.6</v>
      </c>
      <c r="H583" s="31">
        <v>0.5</v>
      </c>
      <c r="I583" s="31">
        <v>0.5</v>
      </c>
      <c r="J583" s="31">
        <v>0.8</v>
      </c>
      <c r="K583" s="31">
        <v>1</v>
      </c>
      <c r="L583" s="32">
        <v>5</v>
      </c>
      <c r="M583" s="19">
        <f t="shared" si="184"/>
        <v>0.68</v>
      </c>
      <c r="N583" s="20">
        <f t="shared" si="185"/>
        <v>75</v>
      </c>
      <c r="O583" s="21"/>
      <c r="P583" s="21"/>
      <c r="Q583" s="21"/>
      <c r="R583" s="21"/>
      <c r="S583" s="21"/>
      <c r="T583" s="21"/>
      <c r="U583" s="21"/>
      <c r="V583" s="21"/>
      <c r="W583" s="21"/>
      <c r="X583" s="21"/>
      <c r="Y583" s="21"/>
    </row>
    <row r="584" spans="1:25" x14ac:dyDescent="0.15">
      <c r="A584" s="24"/>
      <c r="B584" s="24"/>
      <c r="C584" s="25"/>
      <c r="D584" s="24"/>
      <c r="E584" s="24"/>
      <c r="F584" s="24"/>
      <c r="G584" s="24"/>
      <c r="H584" s="24"/>
      <c r="I584" s="24"/>
      <c r="J584" s="24"/>
      <c r="K584" s="24"/>
      <c r="L584" s="24"/>
      <c r="M584" s="24"/>
      <c r="N584" s="26"/>
      <c r="O584" s="21"/>
      <c r="P584" s="21"/>
      <c r="Q584" s="21"/>
      <c r="R584" s="21"/>
      <c r="S584" s="21"/>
      <c r="T584" s="21"/>
      <c r="U584" s="21"/>
      <c r="V584" s="21"/>
      <c r="W584" s="21"/>
      <c r="X584" s="21"/>
      <c r="Y584" s="21"/>
    </row>
    <row r="585" spans="1:25" ht="67.5" x14ac:dyDescent="0.2">
      <c r="A585" s="13">
        <v>97</v>
      </c>
      <c r="B585" s="14">
        <v>1</v>
      </c>
      <c r="C585" s="28" t="s">
        <v>590</v>
      </c>
      <c r="D585" s="29" t="s">
        <v>295</v>
      </c>
      <c r="E585" s="29">
        <v>70</v>
      </c>
      <c r="F585" s="30" t="s">
        <v>591</v>
      </c>
      <c r="G585" s="31">
        <v>1</v>
      </c>
      <c r="H585" s="31">
        <v>1</v>
      </c>
      <c r="I585" s="31">
        <v>1</v>
      </c>
      <c r="J585" s="31">
        <v>1</v>
      </c>
      <c r="K585" s="31">
        <v>1</v>
      </c>
      <c r="L585" s="32">
        <v>1</v>
      </c>
      <c r="M585" s="19">
        <f t="shared" ref="M585:M589" si="186">AVERAGE(G585:K585)</f>
        <v>1</v>
      </c>
      <c r="N585" s="20">
        <f t="shared" ref="N585:N589" si="187">IF(LEN(TRIM(C585))=0,0,LEN(TRIM(C585))-LEN(SUBSTITUTE(C585," ",""))+1)</f>
        <v>70</v>
      </c>
      <c r="O585" s="21"/>
      <c r="P585" s="21"/>
      <c r="Q585" s="21"/>
      <c r="R585" s="21"/>
      <c r="S585" s="21"/>
      <c r="T585" s="21"/>
      <c r="U585" s="21"/>
      <c r="V585" s="21"/>
      <c r="W585" s="21"/>
      <c r="X585" s="21"/>
      <c r="Y585" s="21"/>
    </row>
    <row r="586" spans="1:25" ht="56.25" x14ac:dyDescent="0.2">
      <c r="A586" s="13">
        <v>97</v>
      </c>
      <c r="B586" s="14">
        <v>2</v>
      </c>
      <c r="C586" s="28" t="s">
        <v>592</v>
      </c>
      <c r="D586" s="29" t="s">
        <v>295</v>
      </c>
      <c r="E586" s="29">
        <v>70</v>
      </c>
      <c r="F586" s="30" t="s">
        <v>591</v>
      </c>
      <c r="G586" s="31">
        <v>0.6</v>
      </c>
      <c r="H586" s="31">
        <v>0.5</v>
      </c>
      <c r="I586" s="31">
        <v>0.4</v>
      </c>
      <c r="J586" s="31">
        <v>0.95</v>
      </c>
      <c r="K586" s="31">
        <v>0.35</v>
      </c>
      <c r="L586" s="32">
        <v>5</v>
      </c>
      <c r="M586" s="19">
        <f t="shared" si="186"/>
        <v>0.56000000000000005</v>
      </c>
      <c r="N586" s="20">
        <f t="shared" si="187"/>
        <v>66</v>
      </c>
      <c r="O586" s="21"/>
      <c r="P586" s="21"/>
      <c r="Q586" s="21"/>
      <c r="R586" s="21"/>
      <c r="S586" s="21"/>
      <c r="T586" s="21"/>
      <c r="U586" s="21"/>
      <c r="V586" s="21"/>
      <c r="W586" s="21"/>
      <c r="X586" s="21"/>
      <c r="Y586" s="21"/>
    </row>
    <row r="587" spans="1:25" ht="67.5" x14ac:dyDescent="0.2">
      <c r="A587" s="13">
        <v>97</v>
      </c>
      <c r="B587" s="14">
        <v>3</v>
      </c>
      <c r="C587" s="28" t="s">
        <v>593</v>
      </c>
      <c r="D587" s="29" t="s">
        <v>295</v>
      </c>
      <c r="E587" s="29">
        <v>70</v>
      </c>
      <c r="F587" s="30" t="s">
        <v>591</v>
      </c>
      <c r="G587" s="31">
        <v>0.8</v>
      </c>
      <c r="H587" s="31">
        <v>0.85</v>
      </c>
      <c r="I587" s="31">
        <v>0.9</v>
      </c>
      <c r="J587" s="31">
        <v>1</v>
      </c>
      <c r="K587" s="31">
        <v>0.75</v>
      </c>
      <c r="L587" s="32">
        <v>2</v>
      </c>
      <c r="M587" s="19">
        <f t="shared" si="186"/>
        <v>0.86</v>
      </c>
      <c r="N587" s="20">
        <f t="shared" si="187"/>
        <v>72</v>
      </c>
      <c r="O587" s="21"/>
      <c r="P587" s="21"/>
      <c r="Q587" s="21"/>
      <c r="R587" s="21"/>
      <c r="S587" s="21"/>
      <c r="T587" s="21"/>
      <c r="U587" s="21"/>
      <c r="V587" s="21"/>
      <c r="W587" s="21"/>
      <c r="X587" s="21"/>
      <c r="Y587" s="21"/>
    </row>
    <row r="588" spans="1:25" ht="67.5" x14ac:dyDescent="0.2">
      <c r="A588" s="13">
        <v>97</v>
      </c>
      <c r="B588" s="14">
        <v>4</v>
      </c>
      <c r="C588" s="28" t="s">
        <v>594</v>
      </c>
      <c r="D588" s="29" t="s">
        <v>295</v>
      </c>
      <c r="E588" s="29">
        <v>70</v>
      </c>
      <c r="F588" s="30" t="s">
        <v>591</v>
      </c>
      <c r="G588" s="31">
        <v>0.7</v>
      </c>
      <c r="H588" s="31">
        <v>0.6</v>
      </c>
      <c r="I588" s="31">
        <v>0.5</v>
      </c>
      <c r="J588" s="31">
        <v>1</v>
      </c>
      <c r="K588" s="31">
        <v>0.35</v>
      </c>
      <c r="L588" s="32">
        <v>4</v>
      </c>
      <c r="M588" s="19">
        <f t="shared" si="186"/>
        <v>0.63</v>
      </c>
      <c r="N588" s="20">
        <f t="shared" si="187"/>
        <v>75</v>
      </c>
      <c r="O588" s="21"/>
      <c r="P588" s="21"/>
      <c r="Q588" s="21"/>
      <c r="R588" s="21"/>
      <c r="S588" s="21"/>
      <c r="T588" s="21"/>
      <c r="U588" s="21"/>
      <c r="V588" s="21"/>
      <c r="W588" s="21"/>
      <c r="X588" s="21"/>
      <c r="Y588" s="21"/>
    </row>
    <row r="589" spans="1:25" ht="67.5" x14ac:dyDescent="0.2">
      <c r="A589" s="13">
        <v>97</v>
      </c>
      <c r="B589" s="14">
        <v>5</v>
      </c>
      <c r="C589" s="28" t="s">
        <v>595</v>
      </c>
      <c r="D589" s="29" t="s">
        <v>295</v>
      </c>
      <c r="E589" s="29">
        <v>70</v>
      </c>
      <c r="F589" s="30" t="s">
        <v>591</v>
      </c>
      <c r="G589" s="31">
        <v>0.5</v>
      </c>
      <c r="H589" s="31">
        <v>0.55000000000000004</v>
      </c>
      <c r="I589" s="31">
        <v>0.65</v>
      </c>
      <c r="J589" s="31">
        <v>1</v>
      </c>
      <c r="K589" s="31">
        <v>0.75</v>
      </c>
      <c r="L589" s="32">
        <v>3</v>
      </c>
      <c r="M589" s="19">
        <f t="shared" si="186"/>
        <v>0.69000000000000006</v>
      </c>
      <c r="N589" s="20">
        <f t="shared" si="187"/>
        <v>69</v>
      </c>
      <c r="O589" s="21"/>
      <c r="P589" s="21"/>
      <c r="Q589" s="21"/>
      <c r="R589" s="21"/>
      <c r="S589" s="21"/>
      <c r="T589" s="21"/>
      <c r="U589" s="21"/>
      <c r="V589" s="21"/>
      <c r="W589" s="21"/>
      <c r="X589" s="21"/>
      <c r="Y589" s="21"/>
    </row>
    <row r="590" spans="1:25" x14ac:dyDescent="0.15">
      <c r="A590" s="24"/>
      <c r="B590" s="24"/>
      <c r="C590" s="25"/>
      <c r="D590" s="24"/>
      <c r="E590" s="24"/>
      <c r="F590" s="24"/>
      <c r="G590" s="24"/>
      <c r="H590" s="24"/>
      <c r="I590" s="24"/>
      <c r="J590" s="24"/>
      <c r="K590" s="24"/>
      <c r="L590" s="24"/>
      <c r="M590" s="24"/>
      <c r="N590" s="26"/>
      <c r="O590" s="21"/>
      <c r="P590" s="21"/>
      <c r="Q590" s="21"/>
      <c r="R590" s="21"/>
      <c r="S590" s="21"/>
      <c r="T590" s="21"/>
      <c r="U590" s="21"/>
      <c r="V590" s="21"/>
      <c r="W590" s="21"/>
      <c r="X590" s="21"/>
      <c r="Y590" s="21"/>
    </row>
    <row r="591" spans="1:25" ht="78.75" x14ac:dyDescent="0.2">
      <c r="A591" s="13">
        <v>98</v>
      </c>
      <c r="B591" s="14">
        <v>1</v>
      </c>
      <c r="C591" s="28" t="s">
        <v>596</v>
      </c>
      <c r="D591" s="29" t="s">
        <v>204</v>
      </c>
      <c r="E591" s="29">
        <v>80</v>
      </c>
      <c r="F591" s="30" t="s">
        <v>597</v>
      </c>
      <c r="G591" s="31">
        <v>1</v>
      </c>
      <c r="H591" s="31">
        <v>1</v>
      </c>
      <c r="I591" s="31">
        <v>1</v>
      </c>
      <c r="J591" s="31">
        <v>1</v>
      </c>
      <c r="K591" s="31">
        <v>1</v>
      </c>
      <c r="L591" s="32">
        <v>1</v>
      </c>
      <c r="M591" s="19">
        <f t="shared" ref="M591:M595" si="188">AVERAGE(G591:K591)</f>
        <v>1</v>
      </c>
      <c r="N591" s="20">
        <f t="shared" ref="N591:N595" si="189">IF(LEN(TRIM(C591))=0,0,LEN(TRIM(C591))-LEN(SUBSTITUTE(C591," ",""))+1)</f>
        <v>82</v>
      </c>
      <c r="O591" s="21"/>
      <c r="P591" s="21"/>
      <c r="Q591" s="21"/>
      <c r="R591" s="21"/>
      <c r="S591" s="21"/>
      <c r="T591" s="21"/>
      <c r="U591" s="21"/>
      <c r="V591" s="21"/>
      <c r="W591" s="21"/>
      <c r="X591" s="21"/>
      <c r="Y591" s="21"/>
    </row>
    <row r="592" spans="1:25" ht="67.5" x14ac:dyDescent="0.2">
      <c r="A592" s="13">
        <v>98</v>
      </c>
      <c r="B592" s="14">
        <v>2</v>
      </c>
      <c r="C592" s="28" t="s">
        <v>598</v>
      </c>
      <c r="D592" s="29" t="s">
        <v>204</v>
      </c>
      <c r="E592" s="29">
        <v>80</v>
      </c>
      <c r="F592" s="30" t="s">
        <v>597</v>
      </c>
      <c r="G592" s="31">
        <v>0.7</v>
      </c>
      <c r="H592" s="31">
        <v>0.7</v>
      </c>
      <c r="I592" s="31">
        <v>0.65</v>
      </c>
      <c r="J592" s="31">
        <v>0.9</v>
      </c>
      <c r="K592" s="31">
        <v>0.35</v>
      </c>
      <c r="L592" s="32">
        <v>4</v>
      </c>
      <c r="M592" s="19">
        <f t="shared" si="188"/>
        <v>0.65999999999999992</v>
      </c>
      <c r="N592" s="20">
        <f t="shared" si="189"/>
        <v>73</v>
      </c>
      <c r="O592" s="21"/>
      <c r="P592" s="21"/>
      <c r="Q592" s="21"/>
      <c r="R592" s="21"/>
      <c r="S592" s="21"/>
      <c r="T592" s="21"/>
      <c r="U592" s="21"/>
      <c r="V592" s="21"/>
      <c r="W592" s="21"/>
      <c r="X592" s="21"/>
      <c r="Y592" s="21"/>
    </row>
    <row r="593" spans="1:25" ht="67.5" x14ac:dyDescent="0.2">
      <c r="A593" s="13">
        <v>98</v>
      </c>
      <c r="B593" s="14">
        <v>3</v>
      </c>
      <c r="C593" s="28" t="s">
        <v>599</v>
      </c>
      <c r="D593" s="29" t="s">
        <v>204</v>
      </c>
      <c r="E593" s="29">
        <v>80</v>
      </c>
      <c r="F593" s="30" t="s">
        <v>597</v>
      </c>
      <c r="G593" s="31">
        <v>0.55000000000000004</v>
      </c>
      <c r="H593" s="31">
        <v>0.4</v>
      </c>
      <c r="I593" s="31">
        <v>0.5</v>
      </c>
      <c r="J593" s="31">
        <v>1</v>
      </c>
      <c r="K593" s="31">
        <v>0.75</v>
      </c>
      <c r="L593" s="32">
        <v>5</v>
      </c>
      <c r="M593" s="19">
        <f t="shared" si="188"/>
        <v>0.64</v>
      </c>
      <c r="N593" s="20">
        <f t="shared" si="189"/>
        <v>81</v>
      </c>
      <c r="O593" s="21"/>
      <c r="P593" s="21"/>
      <c r="Q593" s="21"/>
      <c r="R593" s="21"/>
      <c r="S593" s="21"/>
      <c r="T593" s="21"/>
      <c r="U593" s="21"/>
      <c r="V593" s="21"/>
      <c r="W593" s="21"/>
      <c r="X593" s="21"/>
      <c r="Y593" s="21"/>
    </row>
    <row r="594" spans="1:25" ht="78.75" x14ac:dyDescent="0.2">
      <c r="A594" s="13">
        <v>98</v>
      </c>
      <c r="B594" s="14">
        <v>4</v>
      </c>
      <c r="C594" s="28" t="s">
        <v>600</v>
      </c>
      <c r="D594" s="29" t="s">
        <v>204</v>
      </c>
      <c r="E594" s="29">
        <v>80</v>
      </c>
      <c r="F594" s="30" t="s">
        <v>597</v>
      </c>
      <c r="G594" s="31">
        <v>0.85</v>
      </c>
      <c r="H594" s="31">
        <v>0.9</v>
      </c>
      <c r="I594" s="31">
        <v>0.95</v>
      </c>
      <c r="J594" s="31">
        <v>1</v>
      </c>
      <c r="K594" s="31">
        <v>1</v>
      </c>
      <c r="L594" s="32">
        <v>2</v>
      </c>
      <c r="M594" s="19">
        <f t="shared" si="188"/>
        <v>0.94000000000000006</v>
      </c>
      <c r="N594" s="20">
        <f t="shared" si="189"/>
        <v>85</v>
      </c>
      <c r="O594" s="21"/>
      <c r="P594" s="21"/>
      <c r="Q594" s="21"/>
      <c r="R594" s="21"/>
      <c r="S594" s="21"/>
      <c r="T594" s="21"/>
      <c r="U594" s="21"/>
      <c r="V594" s="21"/>
      <c r="W594" s="21"/>
      <c r="X594" s="21"/>
      <c r="Y594" s="21"/>
    </row>
    <row r="595" spans="1:25" ht="78.75" x14ac:dyDescent="0.2">
      <c r="A595" s="13">
        <v>98</v>
      </c>
      <c r="B595" s="14">
        <v>5</v>
      </c>
      <c r="C595" s="28" t="s">
        <v>601</v>
      </c>
      <c r="D595" s="29" t="s">
        <v>204</v>
      </c>
      <c r="E595" s="29">
        <v>80</v>
      </c>
      <c r="F595" s="30" t="s">
        <v>597</v>
      </c>
      <c r="G595" s="31">
        <v>0.8</v>
      </c>
      <c r="H595" s="31">
        <v>0.85</v>
      </c>
      <c r="I595" s="31">
        <v>0.9</v>
      </c>
      <c r="J595" s="31">
        <v>1</v>
      </c>
      <c r="K595" s="31">
        <v>1</v>
      </c>
      <c r="L595" s="32">
        <v>3</v>
      </c>
      <c r="M595" s="19">
        <f t="shared" si="188"/>
        <v>0.90999999999999992</v>
      </c>
      <c r="N595" s="20">
        <f t="shared" si="189"/>
        <v>84</v>
      </c>
      <c r="O595" s="21"/>
      <c r="P595" s="21"/>
      <c r="Q595" s="21"/>
      <c r="R595" s="21"/>
      <c r="S595" s="21"/>
      <c r="T595" s="21"/>
      <c r="U595" s="21"/>
      <c r="V595" s="21"/>
      <c r="W595" s="21"/>
      <c r="X595" s="21"/>
      <c r="Y595" s="21"/>
    </row>
    <row r="596" spans="1:25" x14ac:dyDescent="0.15">
      <c r="A596" s="24"/>
      <c r="B596" s="24"/>
      <c r="C596" s="25"/>
      <c r="D596" s="24"/>
      <c r="E596" s="24"/>
      <c r="F596" s="24"/>
      <c r="G596" s="24"/>
      <c r="H596" s="24"/>
      <c r="I596" s="24"/>
      <c r="J596" s="24"/>
      <c r="K596" s="24"/>
      <c r="L596" s="24"/>
      <c r="M596" s="24"/>
      <c r="N596" s="26"/>
      <c r="O596" s="21"/>
      <c r="P596" s="21"/>
      <c r="Q596" s="21"/>
      <c r="R596" s="21"/>
      <c r="S596" s="21"/>
      <c r="T596" s="21"/>
      <c r="U596" s="21"/>
      <c r="V596" s="21"/>
      <c r="W596" s="21"/>
      <c r="X596" s="21"/>
      <c r="Y596" s="21"/>
    </row>
    <row r="597" spans="1:25" ht="67.5" x14ac:dyDescent="0.2">
      <c r="A597" s="13">
        <v>99</v>
      </c>
      <c r="B597" s="14">
        <v>1</v>
      </c>
      <c r="C597" s="28" t="s">
        <v>602</v>
      </c>
      <c r="D597" s="29" t="s">
        <v>70</v>
      </c>
      <c r="E597" s="29">
        <v>75</v>
      </c>
      <c r="F597" s="30" t="s">
        <v>603</v>
      </c>
      <c r="G597" s="31">
        <v>1</v>
      </c>
      <c r="H597" s="31">
        <v>1</v>
      </c>
      <c r="I597" s="31">
        <v>1</v>
      </c>
      <c r="J597" s="31">
        <v>1</v>
      </c>
      <c r="K597" s="31">
        <v>1</v>
      </c>
      <c r="L597" s="32">
        <v>1</v>
      </c>
      <c r="M597" s="19">
        <f t="shared" ref="M597:M601" si="190">AVERAGE(G597:K597)</f>
        <v>1</v>
      </c>
      <c r="N597" s="20">
        <f t="shared" ref="N597:N601" si="191">IF(LEN(TRIM(C597))=0,0,LEN(TRIM(C597))-LEN(SUBSTITUTE(C597," ",""))+1)</f>
        <v>75</v>
      </c>
      <c r="O597" s="21"/>
      <c r="P597" s="21"/>
      <c r="Q597" s="21"/>
      <c r="R597" s="21"/>
      <c r="S597" s="21"/>
      <c r="T597" s="21"/>
      <c r="U597" s="21"/>
      <c r="V597" s="21"/>
      <c r="W597" s="21"/>
      <c r="X597" s="21"/>
      <c r="Y597" s="21"/>
    </row>
    <row r="598" spans="1:25" ht="54.75" x14ac:dyDescent="0.2">
      <c r="A598" s="13">
        <v>99</v>
      </c>
      <c r="B598" s="14">
        <v>2</v>
      </c>
      <c r="C598" s="28" t="s">
        <v>604</v>
      </c>
      <c r="D598" s="29" t="s">
        <v>70</v>
      </c>
      <c r="E598" s="29">
        <v>75</v>
      </c>
      <c r="F598" s="30" t="s">
        <v>603</v>
      </c>
      <c r="G598" s="31">
        <v>0.8</v>
      </c>
      <c r="H598" s="31">
        <v>0.7</v>
      </c>
      <c r="I598" s="31">
        <v>0.5</v>
      </c>
      <c r="J598" s="31">
        <v>0.55000000000000004</v>
      </c>
      <c r="K598" s="31">
        <v>0.35</v>
      </c>
      <c r="L598" s="32">
        <v>5</v>
      </c>
      <c r="M598" s="19">
        <f t="shared" si="190"/>
        <v>0.57999999999999996</v>
      </c>
      <c r="N598" s="20">
        <f t="shared" si="191"/>
        <v>45</v>
      </c>
      <c r="O598" s="21"/>
      <c r="P598" s="21"/>
      <c r="Q598" s="21"/>
      <c r="R598" s="21"/>
      <c r="S598" s="21"/>
      <c r="T598" s="21"/>
      <c r="U598" s="21"/>
      <c r="V598" s="21"/>
      <c r="W598" s="21"/>
      <c r="X598" s="21"/>
      <c r="Y598" s="21"/>
    </row>
    <row r="599" spans="1:25" ht="56.25" x14ac:dyDescent="0.2">
      <c r="A599" s="13">
        <v>99</v>
      </c>
      <c r="B599" s="14">
        <v>3</v>
      </c>
      <c r="C599" s="28" t="s">
        <v>605</v>
      </c>
      <c r="D599" s="29" t="s">
        <v>70</v>
      </c>
      <c r="E599" s="29">
        <v>75</v>
      </c>
      <c r="F599" s="30" t="s">
        <v>603</v>
      </c>
      <c r="G599" s="31">
        <v>0.75</v>
      </c>
      <c r="H599" s="31">
        <v>0.7</v>
      </c>
      <c r="I599" s="31">
        <v>0.75</v>
      </c>
      <c r="J599" s="31">
        <v>0.85</v>
      </c>
      <c r="K599" s="31">
        <v>0.5</v>
      </c>
      <c r="L599" s="32">
        <v>3</v>
      </c>
      <c r="M599" s="19">
        <f t="shared" si="190"/>
        <v>0.71000000000000008</v>
      </c>
      <c r="N599" s="20">
        <f t="shared" si="191"/>
        <v>60</v>
      </c>
      <c r="O599" s="21"/>
      <c r="P599" s="21"/>
      <c r="Q599" s="21"/>
      <c r="R599" s="21"/>
      <c r="S599" s="21"/>
      <c r="T599" s="21"/>
      <c r="U599" s="21"/>
      <c r="V599" s="21"/>
      <c r="W599" s="21"/>
      <c r="X599" s="21"/>
      <c r="Y599" s="21"/>
    </row>
    <row r="600" spans="1:25" ht="67.5" x14ac:dyDescent="0.2">
      <c r="A600" s="13">
        <v>99</v>
      </c>
      <c r="B600" s="14">
        <v>4</v>
      </c>
      <c r="C600" s="28" t="s">
        <v>606</v>
      </c>
      <c r="D600" s="29" t="s">
        <v>70</v>
      </c>
      <c r="E600" s="29">
        <v>75</v>
      </c>
      <c r="F600" s="30" t="s">
        <v>603</v>
      </c>
      <c r="G600" s="31">
        <v>0.75</v>
      </c>
      <c r="H600" s="31">
        <v>0.65</v>
      </c>
      <c r="I600" s="31">
        <v>0.6</v>
      </c>
      <c r="J600" s="31">
        <v>0.9</v>
      </c>
      <c r="K600" s="31">
        <v>0.35</v>
      </c>
      <c r="L600" s="32">
        <v>4</v>
      </c>
      <c r="M600" s="19">
        <f t="shared" si="190"/>
        <v>0.65</v>
      </c>
      <c r="N600" s="20">
        <f t="shared" si="191"/>
        <v>69</v>
      </c>
      <c r="O600" s="21"/>
      <c r="P600" s="21"/>
      <c r="Q600" s="21"/>
      <c r="R600" s="21"/>
      <c r="S600" s="21"/>
      <c r="T600" s="21"/>
      <c r="U600" s="21"/>
      <c r="V600" s="21"/>
      <c r="W600" s="21"/>
      <c r="X600" s="21"/>
      <c r="Y600" s="21"/>
    </row>
    <row r="601" spans="1:25" ht="78.75" x14ac:dyDescent="0.2">
      <c r="A601" s="13">
        <v>99</v>
      </c>
      <c r="B601" s="14">
        <v>5</v>
      </c>
      <c r="C601" s="28" t="s">
        <v>607</v>
      </c>
      <c r="D601" s="29" t="s">
        <v>70</v>
      </c>
      <c r="E601" s="29">
        <v>75</v>
      </c>
      <c r="F601" s="30" t="s">
        <v>603</v>
      </c>
      <c r="G601" s="31">
        <v>0.8</v>
      </c>
      <c r="H601" s="31">
        <v>0.85</v>
      </c>
      <c r="I601" s="31">
        <v>0.8</v>
      </c>
      <c r="J601" s="31">
        <v>1</v>
      </c>
      <c r="K601" s="31">
        <v>0.75</v>
      </c>
      <c r="L601" s="32">
        <v>2</v>
      </c>
      <c r="M601" s="19">
        <f t="shared" si="190"/>
        <v>0.84000000000000008</v>
      </c>
      <c r="N601" s="20">
        <f t="shared" si="191"/>
        <v>82</v>
      </c>
      <c r="O601" s="21"/>
      <c r="P601" s="21"/>
      <c r="Q601" s="21"/>
      <c r="R601" s="21"/>
      <c r="S601" s="21"/>
      <c r="T601" s="21"/>
      <c r="U601" s="21"/>
      <c r="V601" s="21"/>
      <c r="W601" s="21"/>
      <c r="X601" s="21"/>
      <c r="Y601" s="21"/>
    </row>
    <row r="602" spans="1:25" x14ac:dyDescent="0.15">
      <c r="A602" s="24"/>
      <c r="B602" s="24"/>
      <c r="C602" s="25"/>
      <c r="D602" s="24"/>
      <c r="E602" s="24"/>
      <c r="F602" s="24"/>
      <c r="G602" s="24"/>
      <c r="H602" s="24"/>
      <c r="I602" s="24"/>
      <c r="J602" s="24"/>
      <c r="K602" s="24"/>
      <c r="L602" s="24"/>
      <c r="M602" s="24"/>
      <c r="N602" s="26"/>
      <c r="O602" s="21"/>
      <c r="P602" s="21"/>
      <c r="Q602" s="21"/>
      <c r="R602" s="21"/>
      <c r="S602" s="21"/>
      <c r="T602" s="21"/>
      <c r="U602" s="21"/>
      <c r="V602" s="21"/>
      <c r="W602" s="21"/>
      <c r="X602" s="21"/>
      <c r="Y602" s="21"/>
    </row>
    <row r="603" spans="1:25" ht="89.25" x14ac:dyDescent="0.2">
      <c r="A603" s="13">
        <v>100</v>
      </c>
      <c r="B603" s="14">
        <v>1</v>
      </c>
      <c r="C603" s="28" t="s">
        <v>608</v>
      </c>
      <c r="D603" s="29" t="s">
        <v>17</v>
      </c>
      <c r="E603" s="29">
        <v>65</v>
      </c>
      <c r="F603" s="30" t="s">
        <v>609</v>
      </c>
      <c r="G603" s="31">
        <v>1</v>
      </c>
      <c r="H603" s="31">
        <v>1</v>
      </c>
      <c r="I603" s="31">
        <v>1</v>
      </c>
      <c r="J603" s="31">
        <v>1</v>
      </c>
      <c r="K603" s="31">
        <v>1</v>
      </c>
      <c r="L603" s="32">
        <v>1</v>
      </c>
      <c r="M603" s="19">
        <f t="shared" ref="M603:M607" si="192">AVERAGE(G603:K603)</f>
        <v>1</v>
      </c>
      <c r="N603" s="20">
        <f t="shared" ref="N603:N607" si="193">IF(LEN(TRIM(C603))=0,0,LEN(TRIM(C603))-LEN(SUBSTITUTE(C603," ",""))+1)</f>
        <v>64</v>
      </c>
      <c r="O603" s="21"/>
      <c r="P603" s="21"/>
      <c r="Q603" s="21"/>
      <c r="R603" s="21"/>
      <c r="S603" s="21"/>
      <c r="T603" s="21"/>
      <c r="U603" s="21"/>
      <c r="V603" s="21"/>
      <c r="W603" s="21"/>
      <c r="X603" s="21"/>
      <c r="Y603" s="21"/>
    </row>
    <row r="604" spans="1:25" ht="78.75" x14ac:dyDescent="0.2">
      <c r="A604" s="13">
        <v>100</v>
      </c>
      <c r="B604" s="14">
        <v>2</v>
      </c>
      <c r="C604" s="28" t="s">
        <v>610</v>
      </c>
      <c r="D604" s="29" t="s">
        <v>17</v>
      </c>
      <c r="E604" s="29">
        <v>65</v>
      </c>
      <c r="F604" s="30" t="s">
        <v>609</v>
      </c>
      <c r="G604" s="31">
        <v>0.8</v>
      </c>
      <c r="H604" s="31">
        <v>0.8</v>
      </c>
      <c r="I604" s="31">
        <v>0.85</v>
      </c>
      <c r="J604" s="31">
        <v>1</v>
      </c>
      <c r="K604" s="31">
        <v>0.35</v>
      </c>
      <c r="L604" s="32">
        <v>3</v>
      </c>
      <c r="M604" s="19">
        <f t="shared" si="192"/>
        <v>0.76</v>
      </c>
      <c r="N604" s="20">
        <f t="shared" si="193"/>
        <v>67</v>
      </c>
      <c r="O604" s="21"/>
      <c r="P604" s="21"/>
      <c r="Q604" s="21"/>
      <c r="R604" s="21"/>
      <c r="S604" s="21"/>
      <c r="T604" s="21"/>
      <c r="U604" s="21"/>
      <c r="V604" s="21"/>
      <c r="W604" s="21"/>
      <c r="X604" s="21"/>
      <c r="Y604" s="21"/>
    </row>
    <row r="605" spans="1:25" ht="67.5" x14ac:dyDescent="0.2">
      <c r="A605" s="13">
        <v>100</v>
      </c>
      <c r="B605" s="14">
        <v>3</v>
      </c>
      <c r="C605" s="28" t="s">
        <v>611</v>
      </c>
      <c r="D605" s="29" t="s">
        <v>17</v>
      </c>
      <c r="E605" s="29">
        <v>65</v>
      </c>
      <c r="F605" s="30" t="s">
        <v>609</v>
      </c>
      <c r="G605" s="31">
        <v>0.7</v>
      </c>
      <c r="H605" s="31">
        <v>0.75</v>
      </c>
      <c r="I605" s="31">
        <v>0.65</v>
      </c>
      <c r="J605" s="31">
        <v>1</v>
      </c>
      <c r="K605" s="31">
        <v>0.35</v>
      </c>
      <c r="L605" s="32">
        <v>4</v>
      </c>
      <c r="M605" s="19">
        <f t="shared" si="192"/>
        <v>0.69000000000000006</v>
      </c>
      <c r="N605" s="20">
        <f t="shared" si="193"/>
        <v>71</v>
      </c>
      <c r="O605" s="21"/>
      <c r="P605" s="21"/>
      <c r="Q605" s="21"/>
      <c r="R605" s="21"/>
      <c r="S605" s="21"/>
      <c r="T605" s="21"/>
      <c r="U605" s="21"/>
      <c r="V605" s="21"/>
      <c r="W605" s="21"/>
      <c r="X605" s="21"/>
      <c r="Y605" s="21"/>
    </row>
    <row r="606" spans="1:25" ht="67.5" x14ac:dyDescent="0.2">
      <c r="A606" s="13">
        <v>100</v>
      </c>
      <c r="B606" s="14">
        <v>4</v>
      </c>
      <c r="C606" s="28" t="s">
        <v>612</v>
      </c>
      <c r="D606" s="29" t="s">
        <v>17</v>
      </c>
      <c r="E606" s="29">
        <v>65</v>
      </c>
      <c r="F606" s="30" t="s">
        <v>609</v>
      </c>
      <c r="G606" s="31">
        <v>0.6</v>
      </c>
      <c r="H606" s="31">
        <v>0.55000000000000004</v>
      </c>
      <c r="I606" s="31">
        <v>0.5</v>
      </c>
      <c r="J606" s="31">
        <v>1</v>
      </c>
      <c r="K606" s="31">
        <v>0.35</v>
      </c>
      <c r="L606" s="32">
        <v>5</v>
      </c>
      <c r="M606" s="19">
        <f t="shared" si="192"/>
        <v>0.6</v>
      </c>
      <c r="N606" s="20">
        <f t="shared" si="193"/>
        <v>68</v>
      </c>
      <c r="O606" s="21"/>
      <c r="P606" s="21"/>
      <c r="Q606" s="21"/>
      <c r="R606" s="21"/>
      <c r="S606" s="21"/>
      <c r="T606" s="21"/>
      <c r="U606" s="21"/>
      <c r="V606" s="21"/>
      <c r="W606" s="21"/>
      <c r="X606" s="21"/>
      <c r="Y606" s="21"/>
    </row>
    <row r="607" spans="1:25" ht="78.75" x14ac:dyDescent="0.2">
      <c r="A607" s="13">
        <v>100</v>
      </c>
      <c r="B607" s="14">
        <v>5</v>
      </c>
      <c r="C607" s="28" t="s">
        <v>613</v>
      </c>
      <c r="D607" s="29" t="s">
        <v>17</v>
      </c>
      <c r="E607" s="29">
        <v>65</v>
      </c>
      <c r="F607" s="30" t="s">
        <v>609</v>
      </c>
      <c r="G607" s="31">
        <v>0.8</v>
      </c>
      <c r="H607" s="31">
        <v>0.85</v>
      </c>
      <c r="I607" s="31">
        <v>0.9</v>
      </c>
      <c r="J607" s="31">
        <v>0.95</v>
      </c>
      <c r="K607" s="31">
        <v>0.75</v>
      </c>
      <c r="L607" s="32">
        <v>2</v>
      </c>
      <c r="M607" s="19">
        <f t="shared" si="192"/>
        <v>0.85</v>
      </c>
      <c r="N607" s="20">
        <f t="shared" si="193"/>
        <v>65</v>
      </c>
      <c r="O607" s="21"/>
      <c r="P607" s="21"/>
      <c r="Q607" s="21"/>
      <c r="R607" s="21"/>
      <c r="S607" s="21"/>
      <c r="T607" s="21"/>
      <c r="U607" s="21"/>
      <c r="V607" s="21"/>
      <c r="W607" s="21"/>
      <c r="X607" s="21"/>
      <c r="Y607" s="21"/>
    </row>
    <row r="608" spans="1:25" x14ac:dyDescent="0.15">
      <c r="A608" s="21"/>
      <c r="B608" s="21"/>
      <c r="C608" s="6"/>
      <c r="D608" s="21"/>
      <c r="E608" s="21"/>
      <c r="F608" s="21"/>
      <c r="G608" s="21"/>
      <c r="H608" s="21"/>
      <c r="I608" s="21"/>
      <c r="J608" s="21"/>
      <c r="K608" s="21"/>
      <c r="L608" s="21"/>
      <c r="M608" s="21"/>
      <c r="N608" s="33"/>
      <c r="O608" s="21"/>
      <c r="P608" s="21"/>
      <c r="Q608" s="21"/>
      <c r="R608" s="21"/>
      <c r="S608" s="21"/>
      <c r="T608" s="21"/>
      <c r="U608" s="21"/>
      <c r="V608" s="21"/>
      <c r="W608" s="21"/>
      <c r="X608" s="21"/>
      <c r="Y608" s="21"/>
    </row>
    <row r="609" spans="1:25" x14ac:dyDescent="0.15">
      <c r="A609" s="21"/>
      <c r="B609" s="21"/>
      <c r="C609" s="6"/>
      <c r="D609" s="21"/>
      <c r="E609" s="21"/>
      <c r="F609" s="21"/>
      <c r="G609" s="21"/>
      <c r="H609" s="21"/>
      <c r="I609" s="21"/>
      <c r="J609" s="21"/>
      <c r="K609" s="21"/>
      <c r="L609" s="21"/>
      <c r="M609" s="21"/>
      <c r="N609" s="33"/>
      <c r="O609" s="21"/>
      <c r="P609" s="21"/>
      <c r="Q609" s="21"/>
      <c r="R609" s="21"/>
      <c r="S609" s="21"/>
      <c r="T609" s="21"/>
      <c r="U609" s="21"/>
      <c r="V609" s="21"/>
      <c r="W609" s="21"/>
      <c r="X609" s="21"/>
      <c r="Y609" s="21"/>
    </row>
    <row r="610" spans="1:25" x14ac:dyDescent="0.15">
      <c r="A610" s="21"/>
      <c r="B610" s="21"/>
      <c r="C610" s="6"/>
      <c r="D610" s="21"/>
      <c r="E610" s="21"/>
      <c r="F610" s="21"/>
      <c r="G610" s="21"/>
      <c r="H610" s="21"/>
      <c r="I610" s="21"/>
      <c r="J610" s="21"/>
      <c r="K610" s="21"/>
      <c r="L610" s="21"/>
      <c r="M610" s="21"/>
      <c r="N610" s="33"/>
      <c r="O610" s="21"/>
      <c r="P610" s="21"/>
      <c r="Q610" s="21"/>
      <c r="R610" s="21"/>
      <c r="S610" s="21"/>
      <c r="T610" s="21"/>
      <c r="U610" s="21"/>
      <c r="V610" s="21"/>
      <c r="W610" s="21"/>
      <c r="X610" s="21"/>
      <c r="Y610" s="21"/>
    </row>
    <row r="611" spans="1:25" x14ac:dyDescent="0.15">
      <c r="A611" s="21"/>
      <c r="B611" s="21"/>
      <c r="C611" s="6"/>
      <c r="D611" s="21"/>
      <c r="E611" s="21"/>
      <c r="F611" s="21"/>
      <c r="G611" s="21"/>
      <c r="H611" s="21"/>
      <c r="I611" s="21"/>
      <c r="J611" s="21"/>
      <c r="K611" s="21"/>
      <c r="L611" s="21"/>
      <c r="M611" s="21"/>
      <c r="N611" s="33"/>
      <c r="O611" s="21"/>
      <c r="P611" s="21"/>
      <c r="Q611" s="21"/>
      <c r="R611" s="21"/>
      <c r="S611" s="21"/>
      <c r="T611" s="21"/>
      <c r="U611" s="21"/>
      <c r="V611" s="21"/>
      <c r="W611" s="21"/>
      <c r="X611" s="21"/>
      <c r="Y611" s="21"/>
    </row>
    <row r="612" spans="1:25" x14ac:dyDescent="0.15">
      <c r="A612" s="21"/>
      <c r="B612" s="21"/>
      <c r="C612" s="6"/>
      <c r="D612" s="21"/>
      <c r="E612" s="21"/>
      <c r="F612" s="21"/>
      <c r="G612" s="21"/>
      <c r="H612" s="21"/>
      <c r="I612" s="21"/>
      <c r="J612" s="21"/>
      <c r="K612" s="21"/>
      <c r="L612" s="21"/>
      <c r="M612" s="21"/>
      <c r="N612" s="33"/>
      <c r="O612" s="21"/>
      <c r="P612" s="21"/>
      <c r="Q612" s="21"/>
      <c r="R612" s="21"/>
      <c r="S612" s="21"/>
      <c r="T612" s="21"/>
      <c r="U612" s="21"/>
      <c r="V612" s="21"/>
      <c r="W612" s="21"/>
      <c r="X612" s="21"/>
      <c r="Y612" s="21"/>
    </row>
    <row r="613" spans="1:25" x14ac:dyDescent="0.15">
      <c r="A613" s="21"/>
      <c r="B613" s="21"/>
      <c r="C613" s="6"/>
      <c r="D613" s="21"/>
      <c r="E613" s="21"/>
      <c r="F613" s="21"/>
      <c r="G613" s="21"/>
      <c r="H613" s="21"/>
      <c r="I613" s="21"/>
      <c r="J613" s="21"/>
      <c r="K613" s="21"/>
      <c r="L613" s="21"/>
      <c r="M613" s="21"/>
      <c r="N613" s="33"/>
      <c r="O613" s="21"/>
      <c r="P613" s="21"/>
      <c r="Q613" s="21"/>
      <c r="R613" s="21"/>
      <c r="S613" s="21"/>
      <c r="T613" s="21"/>
      <c r="U613" s="21"/>
      <c r="V613" s="21"/>
      <c r="W613" s="21"/>
      <c r="X613" s="21"/>
      <c r="Y613" s="21"/>
    </row>
    <row r="614" spans="1:25" x14ac:dyDescent="0.15">
      <c r="A614" s="21"/>
      <c r="B614" s="21"/>
      <c r="C614" s="6"/>
      <c r="D614" s="21"/>
      <c r="E614" s="21"/>
      <c r="F614" s="21"/>
      <c r="G614" s="21"/>
      <c r="H614" s="21"/>
      <c r="I614" s="21"/>
      <c r="J614" s="21"/>
      <c r="K614" s="21"/>
      <c r="L614" s="21"/>
      <c r="M614" s="21"/>
      <c r="N614" s="33"/>
      <c r="O614" s="21"/>
      <c r="P614" s="21"/>
      <c r="Q614" s="21"/>
      <c r="R614" s="21"/>
      <c r="S614" s="21"/>
      <c r="T614" s="21"/>
      <c r="U614" s="21"/>
      <c r="V614" s="21"/>
      <c r="W614" s="21"/>
      <c r="X614" s="21"/>
      <c r="Y614" s="21"/>
    </row>
    <row r="615" spans="1:25" x14ac:dyDescent="0.15">
      <c r="A615" s="21"/>
      <c r="B615" s="21"/>
      <c r="C615" s="6"/>
      <c r="D615" s="21"/>
      <c r="E615" s="21"/>
      <c r="F615" s="21"/>
      <c r="G615" s="21"/>
      <c r="H615" s="21"/>
      <c r="I615" s="21"/>
      <c r="J615" s="21"/>
      <c r="K615" s="21"/>
      <c r="L615" s="21"/>
      <c r="M615" s="21"/>
      <c r="N615" s="33"/>
      <c r="O615" s="21"/>
      <c r="P615" s="21"/>
      <c r="Q615" s="21"/>
      <c r="R615" s="21"/>
      <c r="S615" s="21"/>
      <c r="T615" s="21"/>
      <c r="U615" s="21"/>
      <c r="V615" s="21"/>
      <c r="W615" s="21"/>
      <c r="X615" s="21"/>
      <c r="Y615" s="21"/>
    </row>
    <row r="616" spans="1:25" x14ac:dyDescent="0.15">
      <c r="A616" s="21"/>
      <c r="B616" s="21"/>
      <c r="C616" s="6"/>
      <c r="D616" s="21"/>
      <c r="E616" s="21"/>
      <c r="F616" s="21"/>
      <c r="G616" s="21"/>
      <c r="H616" s="21"/>
      <c r="I616" s="21"/>
      <c r="J616" s="21"/>
      <c r="K616" s="21"/>
      <c r="L616" s="21"/>
      <c r="M616" s="21"/>
      <c r="N616" s="33"/>
      <c r="O616" s="21"/>
      <c r="P616" s="21"/>
      <c r="Q616" s="21"/>
      <c r="R616" s="21"/>
      <c r="S616" s="21"/>
      <c r="T616" s="21"/>
      <c r="U616" s="21"/>
      <c r="V616" s="21"/>
      <c r="W616" s="21"/>
      <c r="X616" s="21"/>
      <c r="Y616" s="21"/>
    </row>
    <row r="617" spans="1:25" x14ac:dyDescent="0.15">
      <c r="A617" s="21"/>
      <c r="B617" s="21"/>
      <c r="C617" s="6"/>
      <c r="D617" s="21"/>
      <c r="E617" s="21"/>
      <c r="F617" s="21"/>
      <c r="G617" s="21"/>
      <c r="H617" s="21"/>
      <c r="I617" s="21"/>
      <c r="J617" s="21"/>
      <c r="K617" s="21"/>
      <c r="L617" s="21"/>
      <c r="M617" s="21"/>
      <c r="N617" s="33"/>
      <c r="O617" s="21"/>
      <c r="P617" s="21"/>
      <c r="Q617" s="21"/>
      <c r="R617" s="21"/>
      <c r="S617" s="21"/>
      <c r="T617" s="21"/>
      <c r="U617" s="21"/>
      <c r="V617" s="21"/>
      <c r="W617" s="21"/>
      <c r="X617" s="21"/>
      <c r="Y617" s="21"/>
    </row>
    <row r="618" spans="1:25" x14ac:dyDescent="0.15">
      <c r="A618" s="21"/>
      <c r="B618" s="21"/>
      <c r="C618" s="6"/>
      <c r="D618" s="21"/>
      <c r="E618" s="21"/>
      <c r="F618" s="21"/>
      <c r="G618" s="21"/>
      <c r="H618" s="21"/>
      <c r="I618" s="21"/>
      <c r="J618" s="21"/>
      <c r="K618" s="21"/>
      <c r="L618" s="21"/>
      <c r="M618" s="21"/>
      <c r="N618" s="33"/>
      <c r="O618" s="21"/>
      <c r="P618" s="21"/>
      <c r="Q618" s="21"/>
      <c r="R618" s="21"/>
      <c r="S618" s="21"/>
      <c r="T618" s="21"/>
      <c r="U618" s="21"/>
      <c r="V618" s="21"/>
      <c r="W618" s="21"/>
      <c r="X618" s="21"/>
      <c r="Y618" s="21"/>
    </row>
    <row r="619" spans="1:25" x14ac:dyDescent="0.15">
      <c r="A619" s="21"/>
      <c r="B619" s="21"/>
      <c r="C619" s="6"/>
      <c r="D619" s="21"/>
      <c r="E619" s="21"/>
      <c r="F619" s="21"/>
      <c r="G619" s="21"/>
      <c r="H619" s="21"/>
      <c r="I619" s="21"/>
      <c r="J619" s="21"/>
      <c r="K619" s="21"/>
      <c r="L619" s="21"/>
      <c r="M619" s="21"/>
      <c r="N619" s="33"/>
      <c r="O619" s="21"/>
      <c r="P619" s="21"/>
      <c r="Q619" s="21"/>
      <c r="R619" s="21"/>
      <c r="S619" s="21"/>
      <c r="T619" s="21"/>
      <c r="U619" s="21"/>
      <c r="V619" s="21"/>
      <c r="W619" s="21"/>
      <c r="X619" s="21"/>
      <c r="Y619" s="21"/>
    </row>
    <row r="620" spans="1:25" x14ac:dyDescent="0.15">
      <c r="A620" s="21"/>
      <c r="B620" s="21"/>
      <c r="C620" s="6"/>
      <c r="D620" s="21"/>
      <c r="E620" s="21"/>
      <c r="F620" s="21"/>
      <c r="G620" s="21"/>
      <c r="H620" s="21"/>
      <c r="I620" s="21"/>
      <c r="J620" s="21"/>
      <c r="K620" s="21"/>
      <c r="L620" s="21"/>
      <c r="M620" s="21"/>
      <c r="N620" s="33"/>
      <c r="O620" s="21"/>
      <c r="P620" s="21"/>
      <c r="Q620" s="21"/>
      <c r="R620" s="21"/>
      <c r="S620" s="21"/>
      <c r="T620" s="21"/>
      <c r="U620" s="21"/>
      <c r="V620" s="21"/>
      <c r="W620" s="21"/>
      <c r="X620" s="21"/>
      <c r="Y620" s="21"/>
    </row>
    <row r="621" spans="1:25" x14ac:dyDescent="0.15">
      <c r="A621" s="21"/>
      <c r="B621" s="21"/>
      <c r="C621" s="6"/>
      <c r="D621" s="21"/>
      <c r="E621" s="21"/>
      <c r="F621" s="21"/>
      <c r="G621" s="21"/>
      <c r="H621" s="21"/>
      <c r="I621" s="21"/>
      <c r="J621" s="21"/>
      <c r="K621" s="21"/>
      <c r="L621" s="21"/>
      <c r="M621" s="21"/>
      <c r="N621" s="33"/>
      <c r="O621" s="21"/>
      <c r="P621" s="21"/>
      <c r="Q621" s="21"/>
      <c r="R621" s="21"/>
      <c r="S621" s="21"/>
      <c r="T621" s="21"/>
      <c r="U621" s="21"/>
      <c r="V621" s="21"/>
      <c r="W621" s="21"/>
      <c r="X621" s="21"/>
      <c r="Y621" s="21"/>
    </row>
    <row r="622" spans="1:25" x14ac:dyDescent="0.15">
      <c r="A622" s="21"/>
      <c r="B622" s="21"/>
      <c r="C622" s="6"/>
      <c r="D622" s="21"/>
      <c r="E622" s="21"/>
      <c r="F622" s="21"/>
      <c r="G622" s="21"/>
      <c r="H622" s="21"/>
      <c r="I622" s="21"/>
      <c r="J622" s="21"/>
      <c r="K622" s="21"/>
      <c r="L622" s="21"/>
      <c r="M622" s="21"/>
      <c r="N622" s="33"/>
      <c r="O622" s="21"/>
      <c r="P622" s="21"/>
      <c r="Q622" s="21"/>
      <c r="R622" s="21"/>
      <c r="S622" s="21"/>
      <c r="T622" s="21"/>
      <c r="U622" s="21"/>
      <c r="V622" s="21"/>
      <c r="W622" s="21"/>
      <c r="X622" s="21"/>
      <c r="Y622" s="21"/>
    </row>
    <row r="623" spans="1:25" x14ac:dyDescent="0.15">
      <c r="A623" s="21"/>
      <c r="B623" s="21"/>
      <c r="C623" s="6"/>
      <c r="D623" s="21"/>
      <c r="E623" s="21"/>
      <c r="F623" s="21"/>
      <c r="G623" s="21"/>
      <c r="H623" s="21"/>
      <c r="I623" s="21"/>
      <c r="J623" s="21"/>
      <c r="K623" s="21"/>
      <c r="L623" s="21"/>
      <c r="M623" s="21"/>
      <c r="N623" s="33"/>
      <c r="O623" s="21"/>
      <c r="P623" s="21"/>
      <c r="Q623" s="21"/>
      <c r="R623" s="21"/>
      <c r="S623" s="21"/>
      <c r="T623" s="21"/>
      <c r="U623" s="21"/>
      <c r="V623" s="21"/>
      <c r="W623" s="21"/>
      <c r="X623" s="21"/>
      <c r="Y623" s="21"/>
    </row>
    <row r="624" spans="1:25" x14ac:dyDescent="0.15">
      <c r="A624" s="21"/>
      <c r="B624" s="21"/>
      <c r="C624" s="6"/>
      <c r="D624" s="21"/>
      <c r="E624" s="21"/>
      <c r="F624" s="21"/>
      <c r="G624" s="21"/>
      <c r="H624" s="21"/>
      <c r="I624" s="21"/>
      <c r="J624" s="21"/>
      <c r="K624" s="21"/>
      <c r="L624" s="21"/>
      <c r="M624" s="21"/>
      <c r="N624" s="33"/>
      <c r="O624" s="21"/>
      <c r="P624" s="21"/>
      <c r="Q624" s="21"/>
      <c r="R624" s="21"/>
      <c r="S624" s="21"/>
      <c r="T624" s="21"/>
      <c r="U624" s="21"/>
      <c r="V624" s="21"/>
      <c r="W624" s="21"/>
      <c r="X624" s="21"/>
      <c r="Y624" s="21"/>
    </row>
    <row r="625" spans="1:25" x14ac:dyDescent="0.15">
      <c r="A625" s="21"/>
      <c r="B625" s="21"/>
      <c r="C625" s="6"/>
      <c r="D625" s="21"/>
      <c r="E625" s="21"/>
      <c r="F625" s="21"/>
      <c r="G625" s="21"/>
      <c r="H625" s="21"/>
      <c r="I625" s="21"/>
      <c r="J625" s="21"/>
      <c r="K625" s="21"/>
      <c r="L625" s="21"/>
      <c r="M625" s="21"/>
      <c r="N625" s="33"/>
      <c r="O625" s="21"/>
      <c r="P625" s="21"/>
      <c r="Q625" s="21"/>
      <c r="R625" s="21"/>
      <c r="S625" s="21"/>
      <c r="T625" s="21"/>
      <c r="U625" s="21"/>
      <c r="V625" s="21"/>
      <c r="W625" s="21"/>
      <c r="X625" s="21"/>
      <c r="Y625" s="21"/>
    </row>
    <row r="626" spans="1:25" x14ac:dyDescent="0.15">
      <c r="A626" s="21"/>
      <c r="B626" s="21"/>
      <c r="C626" s="6"/>
      <c r="D626" s="21"/>
      <c r="E626" s="21"/>
      <c r="F626" s="21"/>
      <c r="G626" s="21"/>
      <c r="H626" s="21"/>
      <c r="I626" s="21"/>
      <c r="J626" s="21"/>
      <c r="K626" s="21"/>
      <c r="L626" s="21"/>
      <c r="M626" s="21"/>
      <c r="N626" s="33"/>
      <c r="O626" s="21"/>
      <c r="P626" s="21"/>
      <c r="Q626" s="21"/>
      <c r="R626" s="21"/>
      <c r="S626" s="21"/>
      <c r="T626" s="21"/>
      <c r="U626" s="21"/>
      <c r="V626" s="21"/>
      <c r="W626" s="21"/>
      <c r="X626" s="21"/>
      <c r="Y626" s="21"/>
    </row>
    <row r="627" spans="1:25" x14ac:dyDescent="0.15">
      <c r="A627" s="21"/>
      <c r="B627" s="21"/>
      <c r="C627" s="6"/>
      <c r="D627" s="21"/>
      <c r="E627" s="21"/>
      <c r="F627" s="21"/>
      <c r="G627" s="21"/>
      <c r="H627" s="21"/>
      <c r="I627" s="21"/>
      <c r="J627" s="21"/>
      <c r="K627" s="21"/>
      <c r="L627" s="21"/>
      <c r="M627" s="21"/>
      <c r="N627" s="33"/>
      <c r="O627" s="21"/>
      <c r="P627" s="21"/>
      <c r="Q627" s="21"/>
      <c r="R627" s="21"/>
      <c r="S627" s="21"/>
      <c r="T627" s="21"/>
      <c r="U627" s="21"/>
      <c r="V627" s="21"/>
      <c r="W627" s="21"/>
      <c r="X627" s="21"/>
      <c r="Y627" s="21"/>
    </row>
    <row r="628" spans="1:25" x14ac:dyDescent="0.15">
      <c r="A628" s="21"/>
      <c r="B628" s="21"/>
      <c r="C628" s="6"/>
      <c r="D628" s="21"/>
      <c r="E628" s="21"/>
      <c r="F628" s="21"/>
      <c r="G628" s="21"/>
      <c r="H628" s="21"/>
      <c r="I628" s="21"/>
      <c r="J628" s="21"/>
      <c r="K628" s="21"/>
      <c r="L628" s="21"/>
      <c r="M628" s="21"/>
      <c r="N628" s="33"/>
      <c r="O628" s="21"/>
      <c r="P628" s="21"/>
      <c r="Q628" s="21"/>
      <c r="R628" s="21"/>
      <c r="S628" s="21"/>
      <c r="T628" s="21"/>
      <c r="U628" s="21"/>
      <c r="V628" s="21"/>
      <c r="W628" s="21"/>
      <c r="X628" s="21"/>
      <c r="Y628" s="21"/>
    </row>
    <row r="629" spans="1:25" x14ac:dyDescent="0.15">
      <c r="A629" s="21"/>
      <c r="B629" s="21"/>
      <c r="C629" s="6"/>
      <c r="D629" s="21"/>
      <c r="E629" s="21"/>
      <c r="F629" s="21"/>
      <c r="G629" s="21"/>
      <c r="H629" s="21"/>
      <c r="I629" s="21"/>
      <c r="J629" s="21"/>
      <c r="K629" s="21"/>
      <c r="L629" s="21"/>
      <c r="M629" s="21"/>
      <c r="N629" s="33"/>
      <c r="O629" s="21"/>
      <c r="P629" s="21"/>
      <c r="Q629" s="21"/>
      <c r="R629" s="21"/>
      <c r="S629" s="21"/>
      <c r="T629" s="21"/>
      <c r="U629" s="21"/>
      <c r="V629" s="21"/>
      <c r="W629" s="21"/>
      <c r="X629" s="21"/>
      <c r="Y629" s="21"/>
    </row>
    <row r="630" spans="1:25" x14ac:dyDescent="0.15">
      <c r="A630" s="21"/>
      <c r="B630" s="21"/>
      <c r="C630" s="6"/>
      <c r="D630" s="21"/>
      <c r="E630" s="21"/>
      <c r="F630" s="21"/>
      <c r="G630" s="21"/>
      <c r="H630" s="21"/>
      <c r="I630" s="21"/>
      <c r="J630" s="21"/>
      <c r="K630" s="21"/>
      <c r="L630" s="21"/>
      <c r="M630" s="21"/>
      <c r="N630" s="33"/>
      <c r="O630" s="21"/>
      <c r="P630" s="21"/>
      <c r="Q630" s="21"/>
      <c r="R630" s="21"/>
      <c r="S630" s="21"/>
      <c r="T630" s="21"/>
      <c r="U630" s="21"/>
      <c r="V630" s="21"/>
      <c r="W630" s="21"/>
      <c r="X630" s="21"/>
      <c r="Y630" s="21"/>
    </row>
    <row r="631" spans="1:25" x14ac:dyDescent="0.15">
      <c r="A631" s="21"/>
      <c r="B631" s="21"/>
      <c r="C631" s="6"/>
      <c r="D631" s="21"/>
      <c r="E631" s="21"/>
      <c r="F631" s="21"/>
      <c r="G631" s="21"/>
      <c r="H631" s="21"/>
      <c r="I631" s="21"/>
      <c r="J631" s="21"/>
      <c r="K631" s="21"/>
      <c r="L631" s="21"/>
      <c r="M631" s="21"/>
      <c r="N631" s="33"/>
      <c r="O631" s="21"/>
      <c r="P631" s="21"/>
      <c r="Q631" s="21"/>
      <c r="R631" s="21"/>
      <c r="S631" s="21"/>
      <c r="T631" s="21"/>
      <c r="U631" s="21"/>
      <c r="V631" s="21"/>
      <c r="W631" s="21"/>
      <c r="X631" s="21"/>
      <c r="Y631" s="21"/>
    </row>
    <row r="632" spans="1:25" x14ac:dyDescent="0.15">
      <c r="A632" s="21"/>
      <c r="B632" s="21"/>
      <c r="C632" s="6"/>
      <c r="D632" s="21"/>
      <c r="E632" s="21"/>
      <c r="F632" s="21"/>
      <c r="G632" s="21"/>
      <c r="H632" s="21"/>
      <c r="I632" s="21"/>
      <c r="J632" s="21"/>
      <c r="K632" s="21"/>
      <c r="L632" s="21"/>
      <c r="M632" s="21"/>
      <c r="N632" s="33"/>
      <c r="O632" s="21"/>
      <c r="P632" s="21"/>
      <c r="Q632" s="21"/>
      <c r="R632" s="21"/>
      <c r="S632" s="21"/>
      <c r="T632" s="21"/>
      <c r="U632" s="21"/>
      <c r="V632" s="21"/>
      <c r="W632" s="21"/>
      <c r="X632" s="21"/>
      <c r="Y632" s="21"/>
    </row>
    <row r="633" spans="1:25" x14ac:dyDescent="0.15">
      <c r="A633" s="21"/>
      <c r="B633" s="21"/>
      <c r="C633" s="6"/>
      <c r="D633" s="21"/>
      <c r="E633" s="21"/>
      <c r="F633" s="21"/>
      <c r="G633" s="21"/>
      <c r="H633" s="21"/>
      <c r="I633" s="21"/>
      <c r="J633" s="21"/>
      <c r="K633" s="21"/>
      <c r="L633" s="21"/>
      <c r="M633" s="21"/>
      <c r="N633" s="33"/>
      <c r="O633" s="21"/>
      <c r="P633" s="21"/>
      <c r="Q633" s="21"/>
      <c r="R633" s="21"/>
      <c r="S633" s="21"/>
      <c r="T633" s="21"/>
      <c r="U633" s="21"/>
      <c r="V633" s="21"/>
      <c r="W633" s="21"/>
      <c r="X633" s="21"/>
      <c r="Y633" s="21"/>
    </row>
    <row r="634" spans="1:25" x14ac:dyDescent="0.15">
      <c r="A634" s="21"/>
      <c r="B634" s="21"/>
      <c r="C634" s="6"/>
      <c r="D634" s="21"/>
      <c r="E634" s="21"/>
      <c r="F634" s="21"/>
      <c r="G634" s="21"/>
      <c r="H634" s="21"/>
      <c r="I634" s="21"/>
      <c r="J634" s="21"/>
      <c r="K634" s="21"/>
      <c r="L634" s="21"/>
      <c r="M634" s="21"/>
      <c r="N634" s="33"/>
      <c r="O634" s="21"/>
      <c r="P634" s="21"/>
      <c r="Q634" s="21"/>
      <c r="R634" s="21"/>
      <c r="S634" s="21"/>
      <c r="T634" s="21"/>
      <c r="U634" s="21"/>
      <c r="V634" s="21"/>
      <c r="W634" s="21"/>
      <c r="X634" s="21"/>
      <c r="Y634" s="21"/>
    </row>
    <row r="635" spans="1:25" x14ac:dyDescent="0.15">
      <c r="A635" s="21"/>
      <c r="B635" s="21"/>
      <c r="C635" s="6"/>
      <c r="D635" s="21"/>
      <c r="E635" s="21"/>
      <c r="F635" s="21"/>
      <c r="G635" s="21"/>
      <c r="H635" s="21"/>
      <c r="I635" s="21"/>
      <c r="J635" s="21"/>
      <c r="K635" s="21"/>
      <c r="L635" s="21"/>
      <c r="M635" s="21"/>
      <c r="N635" s="33"/>
      <c r="O635" s="21"/>
      <c r="P635" s="21"/>
      <c r="Q635" s="21"/>
      <c r="R635" s="21"/>
      <c r="S635" s="21"/>
      <c r="T635" s="21"/>
      <c r="U635" s="21"/>
      <c r="V635" s="21"/>
      <c r="W635" s="21"/>
      <c r="X635" s="21"/>
      <c r="Y635" s="21"/>
    </row>
    <row r="636" spans="1:25" x14ac:dyDescent="0.15">
      <c r="A636" s="21"/>
      <c r="B636" s="21"/>
      <c r="C636" s="6"/>
      <c r="D636" s="21"/>
      <c r="E636" s="21"/>
      <c r="F636" s="21"/>
      <c r="G636" s="21"/>
      <c r="H636" s="21"/>
      <c r="I636" s="21"/>
      <c r="J636" s="21"/>
      <c r="K636" s="21"/>
      <c r="L636" s="21"/>
      <c r="M636" s="21"/>
      <c r="N636" s="33"/>
      <c r="O636" s="21"/>
      <c r="P636" s="21"/>
      <c r="Q636" s="21"/>
      <c r="R636" s="21"/>
      <c r="S636" s="21"/>
      <c r="T636" s="21"/>
      <c r="U636" s="21"/>
      <c r="V636" s="21"/>
      <c r="W636" s="21"/>
      <c r="X636" s="21"/>
      <c r="Y636" s="21"/>
    </row>
    <row r="637" spans="1:25" x14ac:dyDescent="0.15">
      <c r="A637" s="21"/>
      <c r="B637" s="21"/>
      <c r="C637" s="6"/>
      <c r="D637" s="21"/>
      <c r="E637" s="21"/>
      <c r="F637" s="21"/>
      <c r="G637" s="21"/>
      <c r="H637" s="21"/>
      <c r="I637" s="21"/>
      <c r="J637" s="21"/>
      <c r="K637" s="21"/>
      <c r="L637" s="21"/>
      <c r="M637" s="21"/>
      <c r="N637" s="33"/>
      <c r="O637" s="21"/>
      <c r="P637" s="21"/>
      <c r="Q637" s="21"/>
      <c r="R637" s="21"/>
      <c r="S637" s="21"/>
      <c r="T637" s="21"/>
      <c r="U637" s="21"/>
      <c r="V637" s="21"/>
      <c r="W637" s="21"/>
      <c r="X637" s="21"/>
      <c r="Y637" s="21"/>
    </row>
    <row r="638" spans="1:25" x14ac:dyDescent="0.15">
      <c r="A638" s="21"/>
      <c r="B638" s="21"/>
      <c r="C638" s="6"/>
      <c r="D638" s="21"/>
      <c r="E638" s="21"/>
      <c r="F638" s="21"/>
      <c r="G638" s="21"/>
      <c r="H638" s="21"/>
      <c r="I638" s="21"/>
      <c r="J638" s="21"/>
      <c r="K638" s="21"/>
      <c r="L638" s="21"/>
      <c r="M638" s="21"/>
      <c r="N638" s="33"/>
      <c r="O638" s="21"/>
      <c r="P638" s="21"/>
      <c r="Q638" s="21"/>
      <c r="R638" s="21"/>
      <c r="S638" s="21"/>
      <c r="T638" s="21"/>
      <c r="U638" s="21"/>
      <c r="V638" s="21"/>
      <c r="W638" s="21"/>
      <c r="X638" s="21"/>
      <c r="Y638" s="21"/>
    </row>
    <row r="639" spans="1:25" x14ac:dyDescent="0.15">
      <c r="A639" s="21"/>
      <c r="B639" s="21"/>
      <c r="C639" s="6"/>
      <c r="D639" s="21"/>
      <c r="E639" s="21"/>
      <c r="F639" s="21"/>
      <c r="G639" s="21"/>
      <c r="H639" s="21"/>
      <c r="I639" s="21"/>
      <c r="J639" s="21"/>
      <c r="K639" s="21"/>
      <c r="L639" s="21"/>
      <c r="M639" s="21"/>
      <c r="N639" s="33"/>
      <c r="O639" s="21"/>
      <c r="P639" s="21"/>
      <c r="Q639" s="21"/>
      <c r="R639" s="21"/>
      <c r="S639" s="21"/>
      <c r="T639" s="21"/>
      <c r="U639" s="21"/>
      <c r="V639" s="21"/>
      <c r="W639" s="21"/>
      <c r="X639" s="21"/>
      <c r="Y639" s="21"/>
    </row>
    <row r="640" spans="1:25" x14ac:dyDescent="0.15">
      <c r="A640" s="21"/>
      <c r="B640" s="21"/>
      <c r="C640" s="6"/>
      <c r="D640" s="21"/>
      <c r="E640" s="21"/>
      <c r="F640" s="21"/>
      <c r="G640" s="21"/>
      <c r="H640" s="21"/>
      <c r="I640" s="21"/>
      <c r="J640" s="21"/>
      <c r="K640" s="21"/>
      <c r="L640" s="21"/>
      <c r="M640" s="21"/>
      <c r="N640" s="33"/>
      <c r="O640" s="21"/>
      <c r="P640" s="21"/>
      <c r="Q640" s="21"/>
      <c r="R640" s="21"/>
      <c r="S640" s="21"/>
      <c r="T640" s="21"/>
      <c r="U640" s="21"/>
      <c r="V640" s="21"/>
      <c r="W640" s="21"/>
      <c r="X640" s="21"/>
      <c r="Y640" s="21"/>
    </row>
    <row r="641" spans="1:25" x14ac:dyDescent="0.15">
      <c r="A641" s="21"/>
      <c r="B641" s="21"/>
      <c r="C641" s="6"/>
      <c r="D641" s="21"/>
      <c r="E641" s="21"/>
      <c r="F641" s="21"/>
      <c r="G641" s="21"/>
      <c r="H641" s="21"/>
      <c r="I641" s="21"/>
      <c r="J641" s="21"/>
      <c r="K641" s="21"/>
      <c r="L641" s="21"/>
      <c r="M641" s="21"/>
      <c r="N641" s="33"/>
      <c r="O641" s="21"/>
      <c r="P641" s="21"/>
      <c r="Q641" s="21"/>
      <c r="R641" s="21"/>
      <c r="S641" s="21"/>
      <c r="T641" s="21"/>
      <c r="U641" s="21"/>
      <c r="V641" s="21"/>
      <c r="W641" s="21"/>
      <c r="X641" s="21"/>
      <c r="Y641" s="21"/>
    </row>
    <row r="642" spans="1:25" x14ac:dyDescent="0.15">
      <c r="A642" s="21"/>
      <c r="B642" s="21"/>
      <c r="C642" s="6"/>
      <c r="D642" s="21"/>
      <c r="E642" s="21"/>
      <c r="F642" s="21"/>
      <c r="G642" s="21"/>
      <c r="H642" s="21"/>
      <c r="I642" s="21"/>
      <c r="J642" s="21"/>
      <c r="K642" s="21"/>
      <c r="L642" s="21"/>
      <c r="M642" s="21"/>
      <c r="N642" s="33"/>
      <c r="O642" s="21"/>
      <c r="P642" s="21"/>
      <c r="Q642" s="21"/>
      <c r="R642" s="21"/>
      <c r="S642" s="21"/>
      <c r="T642" s="21"/>
      <c r="U642" s="21"/>
      <c r="V642" s="21"/>
      <c r="W642" s="21"/>
      <c r="X642" s="21"/>
      <c r="Y642" s="21"/>
    </row>
    <row r="643" spans="1:25" x14ac:dyDescent="0.15">
      <c r="A643" s="21"/>
      <c r="B643" s="21"/>
      <c r="C643" s="6"/>
      <c r="D643" s="21"/>
      <c r="E643" s="21"/>
      <c r="F643" s="21"/>
      <c r="G643" s="21"/>
      <c r="H643" s="21"/>
      <c r="I643" s="21"/>
      <c r="J643" s="21"/>
      <c r="K643" s="21"/>
      <c r="L643" s="21"/>
      <c r="M643" s="21"/>
      <c r="N643" s="33"/>
      <c r="O643" s="21"/>
      <c r="P643" s="21"/>
      <c r="Q643" s="21"/>
      <c r="R643" s="21"/>
      <c r="S643" s="21"/>
      <c r="T643" s="21"/>
      <c r="U643" s="21"/>
      <c r="V643" s="21"/>
      <c r="W643" s="21"/>
      <c r="X643" s="21"/>
      <c r="Y643" s="21"/>
    </row>
    <row r="644" spans="1:25" x14ac:dyDescent="0.15">
      <c r="A644" s="21"/>
      <c r="B644" s="21"/>
      <c r="C644" s="6"/>
      <c r="D644" s="21"/>
      <c r="E644" s="21"/>
      <c r="F644" s="21"/>
      <c r="G644" s="21"/>
      <c r="H644" s="21"/>
      <c r="I644" s="21"/>
      <c r="J644" s="21"/>
      <c r="K644" s="21"/>
      <c r="L644" s="21"/>
      <c r="M644" s="21"/>
      <c r="N644" s="33"/>
      <c r="O644" s="21"/>
      <c r="P644" s="21"/>
      <c r="Q644" s="21"/>
      <c r="R644" s="21"/>
      <c r="S644" s="21"/>
      <c r="T644" s="21"/>
      <c r="U644" s="21"/>
      <c r="V644" s="21"/>
      <c r="W644" s="21"/>
      <c r="X644" s="21"/>
      <c r="Y644" s="21"/>
    </row>
    <row r="645" spans="1:25" x14ac:dyDescent="0.15">
      <c r="A645" s="21"/>
      <c r="B645" s="21"/>
      <c r="C645" s="6"/>
      <c r="D645" s="21"/>
      <c r="E645" s="21"/>
      <c r="F645" s="21"/>
      <c r="G645" s="21"/>
      <c r="H645" s="21"/>
      <c r="I645" s="21"/>
      <c r="J645" s="21"/>
      <c r="K645" s="21"/>
      <c r="L645" s="21"/>
      <c r="M645" s="21"/>
      <c r="N645" s="33"/>
      <c r="O645" s="21"/>
      <c r="P645" s="21"/>
      <c r="Q645" s="21"/>
      <c r="R645" s="21"/>
      <c r="S645" s="21"/>
      <c r="T645" s="21"/>
      <c r="U645" s="21"/>
      <c r="V645" s="21"/>
      <c r="W645" s="21"/>
      <c r="X645" s="21"/>
      <c r="Y645" s="21"/>
    </row>
    <row r="646" spans="1:25" x14ac:dyDescent="0.15">
      <c r="A646" s="21"/>
      <c r="B646" s="21"/>
      <c r="C646" s="6"/>
      <c r="D646" s="21"/>
      <c r="E646" s="21"/>
      <c r="F646" s="21"/>
      <c r="G646" s="21"/>
      <c r="H646" s="21"/>
      <c r="I646" s="21"/>
      <c r="J646" s="21"/>
      <c r="K646" s="21"/>
      <c r="L646" s="21"/>
      <c r="M646" s="21"/>
      <c r="N646" s="33"/>
      <c r="O646" s="21"/>
      <c r="P646" s="21"/>
      <c r="Q646" s="21"/>
      <c r="R646" s="21"/>
      <c r="S646" s="21"/>
      <c r="T646" s="21"/>
      <c r="U646" s="21"/>
      <c r="V646" s="21"/>
      <c r="W646" s="21"/>
      <c r="X646" s="21"/>
      <c r="Y646" s="21"/>
    </row>
    <row r="647" spans="1:25" x14ac:dyDescent="0.15">
      <c r="A647" s="21"/>
      <c r="B647" s="21"/>
      <c r="C647" s="6"/>
      <c r="D647" s="21"/>
      <c r="E647" s="21"/>
      <c r="F647" s="21"/>
      <c r="G647" s="21"/>
      <c r="H647" s="21"/>
      <c r="I647" s="21"/>
      <c r="J647" s="21"/>
      <c r="K647" s="21"/>
      <c r="L647" s="21"/>
      <c r="M647" s="21"/>
      <c r="N647" s="33"/>
      <c r="O647" s="21"/>
      <c r="P647" s="21"/>
      <c r="Q647" s="21"/>
      <c r="R647" s="21"/>
      <c r="S647" s="21"/>
      <c r="T647" s="21"/>
      <c r="U647" s="21"/>
      <c r="V647" s="21"/>
      <c r="W647" s="21"/>
      <c r="X647" s="21"/>
      <c r="Y647" s="21"/>
    </row>
    <row r="648" spans="1:25" x14ac:dyDescent="0.15">
      <c r="A648" s="21"/>
      <c r="B648" s="21"/>
      <c r="C648" s="6"/>
      <c r="D648" s="21"/>
      <c r="E648" s="21"/>
      <c r="F648" s="21"/>
      <c r="G648" s="21"/>
      <c r="H648" s="21"/>
      <c r="I648" s="21"/>
      <c r="J648" s="21"/>
      <c r="K648" s="21"/>
      <c r="L648" s="21"/>
      <c r="M648" s="21"/>
      <c r="N648" s="33"/>
      <c r="O648" s="21"/>
      <c r="P648" s="21"/>
      <c r="Q648" s="21"/>
      <c r="R648" s="21"/>
      <c r="S648" s="21"/>
      <c r="T648" s="21"/>
      <c r="U648" s="21"/>
      <c r="V648" s="21"/>
      <c r="W648" s="21"/>
      <c r="X648" s="21"/>
      <c r="Y648" s="21"/>
    </row>
    <row r="649" spans="1:25" x14ac:dyDescent="0.15">
      <c r="A649" s="21"/>
      <c r="B649" s="21"/>
      <c r="C649" s="6"/>
      <c r="D649" s="21"/>
      <c r="E649" s="21"/>
      <c r="F649" s="21"/>
      <c r="G649" s="21"/>
      <c r="H649" s="21"/>
      <c r="I649" s="21"/>
      <c r="J649" s="21"/>
      <c r="K649" s="21"/>
      <c r="L649" s="21"/>
      <c r="M649" s="21"/>
      <c r="N649" s="33"/>
      <c r="O649" s="21"/>
      <c r="P649" s="21"/>
      <c r="Q649" s="21"/>
      <c r="R649" s="21"/>
      <c r="S649" s="21"/>
      <c r="T649" s="21"/>
      <c r="U649" s="21"/>
      <c r="V649" s="21"/>
      <c r="W649" s="21"/>
      <c r="X649" s="21"/>
      <c r="Y649" s="21"/>
    </row>
    <row r="650" spans="1:25" x14ac:dyDescent="0.15">
      <c r="A650" s="21"/>
      <c r="B650" s="21"/>
      <c r="C650" s="6"/>
      <c r="D650" s="21"/>
      <c r="E650" s="21"/>
      <c r="F650" s="21"/>
      <c r="G650" s="21"/>
      <c r="H650" s="21"/>
      <c r="I650" s="21"/>
      <c r="J650" s="21"/>
      <c r="K650" s="21"/>
      <c r="L650" s="21"/>
      <c r="M650" s="21"/>
      <c r="N650" s="33"/>
      <c r="O650" s="21"/>
      <c r="P650" s="21"/>
      <c r="Q650" s="21"/>
      <c r="R650" s="21"/>
      <c r="S650" s="21"/>
      <c r="T650" s="21"/>
      <c r="U650" s="21"/>
      <c r="V650" s="21"/>
      <c r="W650" s="21"/>
      <c r="X650" s="21"/>
      <c r="Y650" s="21"/>
    </row>
    <row r="651" spans="1:25" x14ac:dyDescent="0.15">
      <c r="A651" s="21"/>
      <c r="B651" s="21"/>
      <c r="C651" s="6"/>
      <c r="D651" s="21"/>
      <c r="E651" s="21"/>
      <c r="F651" s="21"/>
      <c r="G651" s="21"/>
      <c r="H651" s="21"/>
      <c r="I651" s="21"/>
      <c r="J651" s="21"/>
      <c r="K651" s="21"/>
      <c r="L651" s="21"/>
      <c r="M651" s="21"/>
      <c r="N651" s="33"/>
      <c r="O651" s="21"/>
      <c r="P651" s="21"/>
      <c r="Q651" s="21"/>
      <c r="R651" s="21"/>
      <c r="S651" s="21"/>
      <c r="T651" s="21"/>
      <c r="U651" s="21"/>
      <c r="V651" s="21"/>
      <c r="W651" s="21"/>
      <c r="X651" s="21"/>
      <c r="Y651" s="21"/>
    </row>
    <row r="652" spans="1:25" x14ac:dyDescent="0.15">
      <c r="A652" s="21"/>
      <c r="B652" s="21"/>
      <c r="C652" s="6"/>
      <c r="D652" s="21"/>
      <c r="E652" s="21"/>
      <c r="F652" s="21"/>
      <c r="G652" s="21"/>
      <c r="H652" s="21"/>
      <c r="I652" s="21"/>
      <c r="J652" s="21"/>
      <c r="K652" s="21"/>
      <c r="L652" s="21"/>
      <c r="M652" s="21"/>
      <c r="N652" s="33"/>
      <c r="O652" s="21"/>
      <c r="P652" s="21"/>
      <c r="Q652" s="21"/>
      <c r="R652" s="21"/>
      <c r="S652" s="21"/>
      <c r="T652" s="21"/>
      <c r="U652" s="21"/>
      <c r="V652" s="21"/>
      <c r="W652" s="21"/>
      <c r="X652" s="21"/>
      <c r="Y652" s="21"/>
    </row>
    <row r="653" spans="1:25" x14ac:dyDescent="0.15">
      <c r="A653" s="21"/>
      <c r="B653" s="21"/>
      <c r="C653" s="6"/>
      <c r="D653" s="21"/>
      <c r="E653" s="21"/>
      <c r="F653" s="21"/>
      <c r="G653" s="21"/>
      <c r="H653" s="21"/>
      <c r="I653" s="21"/>
      <c r="J653" s="21"/>
      <c r="K653" s="21"/>
      <c r="L653" s="21"/>
      <c r="M653" s="21"/>
      <c r="N653" s="33"/>
      <c r="O653" s="21"/>
      <c r="P653" s="21"/>
      <c r="Q653" s="21"/>
      <c r="R653" s="21"/>
      <c r="S653" s="21"/>
      <c r="T653" s="21"/>
      <c r="U653" s="21"/>
      <c r="V653" s="21"/>
      <c r="W653" s="21"/>
      <c r="X653" s="21"/>
      <c r="Y653" s="21"/>
    </row>
    <row r="654" spans="1:25" x14ac:dyDescent="0.15">
      <c r="A654" s="21"/>
      <c r="B654" s="21"/>
      <c r="C654" s="6"/>
      <c r="D654" s="21"/>
      <c r="E654" s="21"/>
      <c r="F654" s="21"/>
      <c r="G654" s="21"/>
      <c r="H654" s="21"/>
      <c r="I654" s="21"/>
      <c r="J654" s="21"/>
      <c r="K654" s="21"/>
      <c r="L654" s="21"/>
      <c r="M654" s="21"/>
      <c r="N654" s="33"/>
      <c r="O654" s="21"/>
      <c r="P654" s="21"/>
      <c r="Q654" s="21"/>
      <c r="R654" s="21"/>
      <c r="S654" s="21"/>
      <c r="T654" s="21"/>
      <c r="U654" s="21"/>
      <c r="V654" s="21"/>
      <c r="W654" s="21"/>
      <c r="X654" s="21"/>
      <c r="Y654" s="21"/>
    </row>
    <row r="655" spans="1:25" x14ac:dyDescent="0.15">
      <c r="A655" s="21"/>
      <c r="B655" s="21"/>
      <c r="C655" s="6"/>
      <c r="D655" s="21"/>
      <c r="E655" s="21"/>
      <c r="F655" s="21"/>
      <c r="G655" s="21"/>
      <c r="H655" s="21"/>
      <c r="I655" s="21"/>
      <c r="J655" s="21"/>
      <c r="K655" s="21"/>
      <c r="L655" s="21"/>
      <c r="M655" s="21"/>
      <c r="N655" s="33"/>
      <c r="O655" s="21"/>
      <c r="P655" s="21"/>
      <c r="Q655" s="21"/>
      <c r="R655" s="21"/>
      <c r="S655" s="21"/>
      <c r="T655" s="21"/>
      <c r="U655" s="21"/>
      <c r="V655" s="21"/>
      <c r="W655" s="21"/>
      <c r="X655" s="21"/>
      <c r="Y655" s="21"/>
    </row>
    <row r="656" spans="1:25" x14ac:dyDescent="0.15">
      <c r="A656" s="21"/>
      <c r="B656" s="21"/>
      <c r="C656" s="6"/>
      <c r="D656" s="21"/>
      <c r="E656" s="21"/>
      <c r="F656" s="21"/>
      <c r="G656" s="21"/>
      <c r="H656" s="21"/>
      <c r="I656" s="21"/>
      <c r="J656" s="21"/>
      <c r="K656" s="21"/>
      <c r="L656" s="21"/>
      <c r="M656" s="21"/>
      <c r="N656" s="33"/>
      <c r="O656" s="21"/>
      <c r="P656" s="21"/>
      <c r="Q656" s="21"/>
      <c r="R656" s="21"/>
      <c r="S656" s="21"/>
      <c r="T656" s="21"/>
      <c r="U656" s="21"/>
      <c r="V656" s="21"/>
      <c r="W656" s="21"/>
      <c r="X656" s="21"/>
      <c r="Y656" s="21"/>
    </row>
    <row r="657" spans="1:25" x14ac:dyDescent="0.15">
      <c r="A657" s="21"/>
      <c r="B657" s="21"/>
      <c r="C657" s="6"/>
      <c r="D657" s="21"/>
      <c r="E657" s="21"/>
      <c r="F657" s="21"/>
      <c r="G657" s="21"/>
      <c r="H657" s="21"/>
      <c r="I657" s="21"/>
      <c r="J657" s="21"/>
      <c r="K657" s="21"/>
      <c r="L657" s="21"/>
      <c r="M657" s="21"/>
      <c r="N657" s="33"/>
      <c r="O657" s="21"/>
      <c r="P657" s="21"/>
      <c r="Q657" s="21"/>
      <c r="R657" s="21"/>
      <c r="S657" s="21"/>
      <c r="T657" s="21"/>
      <c r="U657" s="21"/>
      <c r="V657" s="21"/>
      <c r="W657" s="21"/>
      <c r="X657" s="21"/>
      <c r="Y657" s="21"/>
    </row>
    <row r="658" spans="1:25" x14ac:dyDescent="0.15">
      <c r="A658" s="21"/>
      <c r="B658" s="21"/>
      <c r="C658" s="6"/>
      <c r="D658" s="21"/>
      <c r="E658" s="21"/>
      <c r="F658" s="21"/>
      <c r="G658" s="21"/>
      <c r="H658" s="21"/>
      <c r="I658" s="21"/>
      <c r="J658" s="21"/>
      <c r="K658" s="21"/>
      <c r="L658" s="21"/>
      <c r="M658" s="21"/>
      <c r="N658" s="33"/>
      <c r="O658" s="21"/>
      <c r="P658" s="21"/>
      <c r="Q658" s="21"/>
      <c r="R658" s="21"/>
      <c r="S658" s="21"/>
      <c r="T658" s="21"/>
      <c r="U658" s="21"/>
      <c r="V658" s="21"/>
      <c r="W658" s="21"/>
      <c r="X658" s="21"/>
      <c r="Y658" s="21"/>
    </row>
    <row r="659" spans="1:25" x14ac:dyDescent="0.15">
      <c r="A659" s="21"/>
      <c r="B659" s="21"/>
      <c r="C659" s="6"/>
      <c r="D659" s="21"/>
      <c r="E659" s="21"/>
      <c r="F659" s="21"/>
      <c r="G659" s="21"/>
      <c r="H659" s="21"/>
      <c r="I659" s="21"/>
      <c r="J659" s="21"/>
      <c r="K659" s="21"/>
      <c r="L659" s="21"/>
      <c r="M659" s="21"/>
      <c r="N659" s="33"/>
      <c r="O659" s="21"/>
      <c r="P659" s="21"/>
      <c r="Q659" s="21"/>
      <c r="R659" s="21"/>
      <c r="S659" s="21"/>
      <c r="T659" s="21"/>
      <c r="U659" s="21"/>
      <c r="V659" s="21"/>
      <c r="W659" s="21"/>
      <c r="X659" s="21"/>
      <c r="Y659" s="21"/>
    </row>
    <row r="660" spans="1:25" x14ac:dyDescent="0.15">
      <c r="A660" s="21"/>
      <c r="B660" s="21"/>
      <c r="C660" s="6"/>
      <c r="D660" s="21"/>
      <c r="E660" s="21"/>
      <c r="F660" s="21"/>
      <c r="G660" s="21"/>
      <c r="H660" s="21"/>
      <c r="I660" s="21"/>
      <c r="J660" s="21"/>
      <c r="K660" s="21"/>
      <c r="L660" s="21"/>
      <c r="M660" s="21"/>
      <c r="N660" s="33"/>
      <c r="O660" s="21"/>
      <c r="P660" s="21"/>
      <c r="Q660" s="21"/>
      <c r="R660" s="21"/>
      <c r="S660" s="21"/>
      <c r="T660" s="21"/>
      <c r="U660" s="21"/>
      <c r="V660" s="21"/>
      <c r="W660" s="21"/>
      <c r="X660" s="21"/>
      <c r="Y660" s="21"/>
    </row>
    <row r="661" spans="1:25" x14ac:dyDescent="0.15">
      <c r="A661" s="21"/>
      <c r="B661" s="21"/>
      <c r="C661" s="6"/>
      <c r="D661" s="21"/>
      <c r="E661" s="21"/>
      <c r="F661" s="21"/>
      <c r="G661" s="21"/>
      <c r="H661" s="21"/>
      <c r="I661" s="21"/>
      <c r="J661" s="21"/>
      <c r="K661" s="21"/>
      <c r="L661" s="21"/>
      <c r="M661" s="21"/>
      <c r="N661" s="33"/>
      <c r="O661" s="21"/>
      <c r="P661" s="21"/>
      <c r="Q661" s="21"/>
      <c r="R661" s="21"/>
      <c r="S661" s="21"/>
      <c r="T661" s="21"/>
      <c r="U661" s="21"/>
      <c r="V661" s="21"/>
      <c r="W661" s="21"/>
      <c r="X661" s="21"/>
      <c r="Y661" s="21"/>
    </row>
    <row r="662" spans="1:25" x14ac:dyDescent="0.15">
      <c r="A662" s="21"/>
      <c r="B662" s="21"/>
      <c r="C662" s="6"/>
      <c r="D662" s="21"/>
      <c r="E662" s="21"/>
      <c r="F662" s="21"/>
      <c r="G662" s="21"/>
      <c r="H662" s="21"/>
      <c r="I662" s="21"/>
      <c r="J662" s="21"/>
      <c r="K662" s="21"/>
      <c r="L662" s="21"/>
      <c r="M662" s="21"/>
      <c r="N662" s="33"/>
      <c r="O662" s="21"/>
      <c r="P662" s="21"/>
      <c r="Q662" s="21"/>
      <c r="R662" s="21"/>
      <c r="S662" s="21"/>
      <c r="T662" s="21"/>
      <c r="U662" s="21"/>
      <c r="V662" s="21"/>
      <c r="W662" s="21"/>
      <c r="X662" s="21"/>
      <c r="Y662" s="21"/>
    </row>
    <row r="663" spans="1:25" x14ac:dyDescent="0.15">
      <c r="A663" s="21"/>
      <c r="B663" s="21"/>
      <c r="C663" s="6"/>
      <c r="D663" s="21"/>
      <c r="E663" s="21"/>
      <c r="F663" s="21"/>
      <c r="G663" s="21"/>
      <c r="H663" s="21"/>
      <c r="I663" s="21"/>
      <c r="J663" s="21"/>
      <c r="K663" s="21"/>
      <c r="L663" s="21"/>
      <c r="M663" s="21"/>
      <c r="N663" s="33"/>
      <c r="O663" s="21"/>
      <c r="P663" s="21"/>
      <c r="Q663" s="21"/>
      <c r="R663" s="21"/>
      <c r="S663" s="21"/>
      <c r="T663" s="21"/>
      <c r="U663" s="21"/>
      <c r="V663" s="21"/>
      <c r="W663" s="21"/>
      <c r="X663" s="21"/>
      <c r="Y663" s="21"/>
    </row>
    <row r="664" spans="1:25" x14ac:dyDescent="0.15">
      <c r="A664" s="21"/>
      <c r="B664" s="21"/>
      <c r="C664" s="6"/>
      <c r="D664" s="21"/>
      <c r="E664" s="21"/>
      <c r="F664" s="21"/>
      <c r="G664" s="21"/>
      <c r="H664" s="21"/>
      <c r="I664" s="21"/>
      <c r="J664" s="21"/>
      <c r="K664" s="21"/>
      <c r="L664" s="21"/>
      <c r="M664" s="21"/>
      <c r="N664" s="33"/>
      <c r="O664" s="21"/>
      <c r="P664" s="21"/>
      <c r="Q664" s="21"/>
      <c r="R664" s="21"/>
      <c r="S664" s="21"/>
      <c r="T664" s="21"/>
      <c r="U664" s="21"/>
      <c r="V664" s="21"/>
      <c r="W664" s="21"/>
      <c r="X664" s="21"/>
      <c r="Y664" s="21"/>
    </row>
    <row r="665" spans="1:25" x14ac:dyDescent="0.15">
      <c r="A665" s="21"/>
      <c r="B665" s="21"/>
      <c r="C665" s="6"/>
      <c r="D665" s="21"/>
      <c r="E665" s="21"/>
      <c r="F665" s="21"/>
      <c r="G665" s="21"/>
      <c r="H665" s="21"/>
      <c r="I665" s="21"/>
      <c r="J665" s="21"/>
      <c r="K665" s="21"/>
      <c r="L665" s="21"/>
      <c r="M665" s="21"/>
      <c r="N665" s="33"/>
      <c r="O665" s="21"/>
      <c r="P665" s="21"/>
      <c r="Q665" s="21"/>
      <c r="R665" s="21"/>
      <c r="S665" s="21"/>
      <c r="T665" s="21"/>
      <c r="U665" s="21"/>
      <c r="V665" s="21"/>
      <c r="W665" s="21"/>
      <c r="X665" s="21"/>
      <c r="Y665" s="21"/>
    </row>
    <row r="666" spans="1:25" x14ac:dyDescent="0.15">
      <c r="A666" s="21"/>
      <c r="B666" s="21"/>
      <c r="C666" s="6"/>
      <c r="D666" s="21"/>
      <c r="E666" s="21"/>
      <c r="F666" s="21"/>
      <c r="G666" s="21"/>
      <c r="H666" s="21"/>
      <c r="I666" s="21"/>
      <c r="J666" s="21"/>
      <c r="K666" s="21"/>
      <c r="L666" s="21"/>
      <c r="M666" s="21"/>
      <c r="N666" s="33"/>
      <c r="O666" s="21"/>
      <c r="P666" s="21"/>
      <c r="Q666" s="21"/>
      <c r="R666" s="21"/>
      <c r="S666" s="21"/>
      <c r="T666" s="21"/>
      <c r="U666" s="21"/>
      <c r="V666" s="21"/>
      <c r="W666" s="21"/>
      <c r="X666" s="21"/>
      <c r="Y666" s="21"/>
    </row>
    <row r="667" spans="1:25" x14ac:dyDescent="0.15">
      <c r="A667" s="21"/>
      <c r="B667" s="21"/>
      <c r="C667" s="6"/>
      <c r="D667" s="21"/>
      <c r="E667" s="21"/>
      <c r="F667" s="21"/>
      <c r="G667" s="21"/>
      <c r="H667" s="21"/>
      <c r="I667" s="21"/>
      <c r="J667" s="21"/>
      <c r="K667" s="21"/>
      <c r="L667" s="21"/>
      <c r="M667" s="21"/>
      <c r="N667" s="33"/>
      <c r="O667" s="21"/>
      <c r="P667" s="21"/>
      <c r="Q667" s="21"/>
      <c r="R667" s="21"/>
      <c r="S667" s="21"/>
      <c r="T667" s="21"/>
      <c r="U667" s="21"/>
      <c r="V667" s="21"/>
      <c r="W667" s="21"/>
      <c r="X667" s="21"/>
      <c r="Y667" s="21"/>
    </row>
    <row r="668" spans="1:25" x14ac:dyDescent="0.15">
      <c r="A668" s="21"/>
      <c r="B668" s="21"/>
      <c r="C668" s="6"/>
      <c r="D668" s="21"/>
      <c r="E668" s="21"/>
      <c r="F668" s="21"/>
      <c r="G668" s="21"/>
      <c r="H668" s="21"/>
      <c r="I668" s="21"/>
      <c r="J668" s="21"/>
      <c r="K668" s="21"/>
      <c r="L668" s="21"/>
      <c r="M668" s="21"/>
      <c r="N668" s="33"/>
      <c r="O668" s="21"/>
      <c r="P668" s="21"/>
      <c r="Q668" s="21"/>
      <c r="R668" s="21"/>
      <c r="S668" s="21"/>
      <c r="T668" s="21"/>
      <c r="U668" s="21"/>
      <c r="V668" s="21"/>
      <c r="W668" s="21"/>
      <c r="X668" s="21"/>
      <c r="Y668" s="21"/>
    </row>
    <row r="669" spans="1:25" x14ac:dyDescent="0.15">
      <c r="A669" s="21"/>
      <c r="B669" s="21"/>
      <c r="C669" s="6"/>
      <c r="D669" s="21"/>
      <c r="E669" s="21"/>
      <c r="F669" s="21"/>
      <c r="G669" s="21"/>
      <c r="H669" s="21"/>
      <c r="I669" s="21"/>
      <c r="J669" s="21"/>
      <c r="K669" s="21"/>
      <c r="L669" s="21"/>
      <c r="M669" s="21"/>
      <c r="N669" s="33"/>
      <c r="O669" s="21"/>
      <c r="P669" s="21"/>
      <c r="Q669" s="21"/>
      <c r="R669" s="21"/>
      <c r="S669" s="21"/>
      <c r="T669" s="21"/>
      <c r="U669" s="21"/>
      <c r="V669" s="21"/>
      <c r="W669" s="21"/>
      <c r="X669" s="21"/>
      <c r="Y669" s="21"/>
    </row>
    <row r="670" spans="1:25" x14ac:dyDescent="0.15">
      <c r="A670" s="21"/>
      <c r="B670" s="21"/>
      <c r="C670" s="6"/>
      <c r="D670" s="21"/>
      <c r="E670" s="21"/>
      <c r="F670" s="21"/>
      <c r="G670" s="21"/>
      <c r="H670" s="21"/>
      <c r="I670" s="21"/>
      <c r="J670" s="21"/>
      <c r="K670" s="21"/>
      <c r="L670" s="21"/>
      <c r="M670" s="21"/>
      <c r="N670" s="33"/>
      <c r="O670" s="21"/>
      <c r="P670" s="21"/>
      <c r="Q670" s="21"/>
      <c r="R670" s="21"/>
      <c r="S670" s="21"/>
      <c r="T670" s="21"/>
      <c r="U670" s="21"/>
      <c r="V670" s="21"/>
      <c r="W670" s="21"/>
      <c r="X670" s="21"/>
      <c r="Y670" s="21"/>
    </row>
    <row r="671" spans="1:25" x14ac:dyDescent="0.15">
      <c r="A671" s="21"/>
      <c r="B671" s="21"/>
      <c r="C671" s="6"/>
      <c r="D671" s="21"/>
      <c r="E671" s="21"/>
      <c r="F671" s="21"/>
      <c r="G671" s="21"/>
      <c r="H671" s="21"/>
      <c r="I671" s="21"/>
      <c r="J671" s="21"/>
      <c r="K671" s="21"/>
      <c r="L671" s="21"/>
      <c r="M671" s="21"/>
      <c r="N671" s="33"/>
      <c r="O671" s="21"/>
      <c r="P671" s="21"/>
      <c r="Q671" s="21"/>
      <c r="R671" s="21"/>
      <c r="S671" s="21"/>
      <c r="T671" s="21"/>
      <c r="U671" s="21"/>
      <c r="V671" s="21"/>
      <c r="W671" s="21"/>
      <c r="X671" s="21"/>
      <c r="Y671" s="21"/>
    </row>
    <row r="672" spans="1:25" x14ac:dyDescent="0.15">
      <c r="A672" s="21"/>
      <c r="B672" s="21"/>
      <c r="C672" s="6"/>
      <c r="D672" s="21"/>
      <c r="E672" s="21"/>
      <c r="F672" s="21"/>
      <c r="G672" s="21"/>
      <c r="H672" s="21"/>
      <c r="I672" s="21"/>
      <c r="J672" s="21"/>
      <c r="K672" s="21"/>
      <c r="L672" s="21"/>
      <c r="M672" s="21"/>
      <c r="N672" s="33"/>
      <c r="O672" s="21"/>
      <c r="P672" s="21"/>
      <c r="Q672" s="21"/>
      <c r="R672" s="21"/>
      <c r="S672" s="21"/>
      <c r="T672" s="21"/>
      <c r="U672" s="21"/>
      <c r="V672" s="21"/>
      <c r="W672" s="21"/>
      <c r="X672" s="21"/>
      <c r="Y672" s="21"/>
    </row>
    <row r="673" spans="1:25" x14ac:dyDescent="0.15">
      <c r="A673" s="21"/>
      <c r="B673" s="21"/>
      <c r="C673" s="6"/>
      <c r="D673" s="21"/>
      <c r="E673" s="21"/>
      <c r="F673" s="21"/>
      <c r="G673" s="21"/>
      <c r="H673" s="21"/>
      <c r="I673" s="21"/>
      <c r="J673" s="21"/>
      <c r="K673" s="21"/>
      <c r="L673" s="21"/>
      <c r="M673" s="21"/>
      <c r="N673" s="33"/>
      <c r="O673" s="21"/>
      <c r="P673" s="21"/>
      <c r="Q673" s="21"/>
      <c r="R673" s="21"/>
      <c r="S673" s="21"/>
      <c r="T673" s="21"/>
      <c r="U673" s="21"/>
      <c r="V673" s="21"/>
      <c r="W673" s="21"/>
      <c r="X673" s="21"/>
      <c r="Y673" s="21"/>
    </row>
    <row r="674" spans="1:25" x14ac:dyDescent="0.15">
      <c r="A674" s="21"/>
      <c r="B674" s="21"/>
      <c r="C674" s="6"/>
      <c r="D674" s="21"/>
      <c r="E674" s="21"/>
      <c r="F674" s="21"/>
      <c r="G674" s="21"/>
      <c r="H674" s="21"/>
      <c r="I674" s="21"/>
      <c r="J674" s="21"/>
      <c r="K674" s="21"/>
      <c r="L674" s="21"/>
      <c r="M674" s="21"/>
      <c r="N674" s="33"/>
      <c r="O674" s="21"/>
      <c r="P674" s="21"/>
      <c r="Q674" s="21"/>
      <c r="R674" s="21"/>
      <c r="S674" s="21"/>
      <c r="T674" s="21"/>
      <c r="U674" s="21"/>
      <c r="V674" s="21"/>
      <c r="W674" s="21"/>
      <c r="X674" s="21"/>
      <c r="Y674" s="21"/>
    </row>
    <row r="675" spans="1:25" x14ac:dyDescent="0.15">
      <c r="A675" s="21"/>
      <c r="B675" s="21"/>
      <c r="C675" s="6"/>
      <c r="D675" s="21"/>
      <c r="E675" s="21"/>
      <c r="F675" s="21"/>
      <c r="G675" s="21"/>
      <c r="H675" s="21"/>
      <c r="I675" s="21"/>
      <c r="J675" s="21"/>
      <c r="K675" s="21"/>
      <c r="L675" s="21"/>
      <c r="M675" s="21"/>
      <c r="N675" s="33"/>
      <c r="O675" s="21"/>
      <c r="P675" s="21"/>
      <c r="Q675" s="21"/>
      <c r="R675" s="21"/>
      <c r="S675" s="21"/>
      <c r="T675" s="21"/>
      <c r="U675" s="21"/>
      <c r="V675" s="21"/>
      <c r="W675" s="21"/>
      <c r="X675" s="21"/>
      <c r="Y675" s="21"/>
    </row>
    <row r="676" spans="1:25" x14ac:dyDescent="0.15">
      <c r="A676" s="21"/>
      <c r="B676" s="21"/>
      <c r="C676" s="6"/>
      <c r="D676" s="21"/>
      <c r="E676" s="21"/>
      <c r="F676" s="21"/>
      <c r="G676" s="21"/>
      <c r="H676" s="21"/>
      <c r="I676" s="21"/>
      <c r="J676" s="21"/>
      <c r="K676" s="21"/>
      <c r="L676" s="21"/>
      <c r="M676" s="21"/>
      <c r="N676" s="33"/>
      <c r="O676" s="21"/>
      <c r="P676" s="21"/>
      <c r="Q676" s="21"/>
      <c r="R676" s="21"/>
      <c r="S676" s="21"/>
      <c r="T676" s="21"/>
      <c r="U676" s="21"/>
      <c r="V676" s="21"/>
      <c r="W676" s="21"/>
      <c r="X676" s="21"/>
      <c r="Y676" s="21"/>
    </row>
    <row r="677" spans="1:25" x14ac:dyDescent="0.15">
      <c r="A677" s="21"/>
      <c r="B677" s="21"/>
      <c r="C677" s="6"/>
      <c r="D677" s="21"/>
      <c r="E677" s="21"/>
      <c r="F677" s="21"/>
      <c r="G677" s="21"/>
      <c r="H677" s="21"/>
      <c r="I677" s="21"/>
      <c r="J677" s="21"/>
      <c r="K677" s="21"/>
      <c r="L677" s="21"/>
      <c r="M677" s="21"/>
      <c r="N677" s="33"/>
      <c r="O677" s="21"/>
      <c r="P677" s="21"/>
      <c r="Q677" s="21"/>
      <c r="R677" s="21"/>
      <c r="S677" s="21"/>
      <c r="T677" s="21"/>
      <c r="U677" s="21"/>
      <c r="V677" s="21"/>
      <c r="W677" s="21"/>
      <c r="X677" s="21"/>
      <c r="Y677" s="21"/>
    </row>
    <row r="678" spans="1:25" x14ac:dyDescent="0.15">
      <c r="A678" s="21"/>
      <c r="B678" s="21"/>
      <c r="C678" s="6"/>
      <c r="D678" s="21"/>
      <c r="E678" s="21"/>
      <c r="F678" s="21"/>
      <c r="G678" s="21"/>
      <c r="H678" s="21"/>
      <c r="I678" s="21"/>
      <c r="J678" s="21"/>
      <c r="K678" s="21"/>
      <c r="L678" s="21"/>
      <c r="M678" s="21"/>
      <c r="N678" s="33"/>
      <c r="O678" s="21"/>
      <c r="P678" s="21"/>
      <c r="Q678" s="21"/>
      <c r="R678" s="21"/>
      <c r="S678" s="21"/>
      <c r="T678" s="21"/>
      <c r="U678" s="21"/>
      <c r="V678" s="21"/>
      <c r="W678" s="21"/>
      <c r="X678" s="21"/>
      <c r="Y678" s="21"/>
    </row>
    <row r="679" spans="1:25" x14ac:dyDescent="0.15">
      <c r="A679" s="21"/>
      <c r="B679" s="21"/>
      <c r="C679" s="6"/>
      <c r="D679" s="21"/>
      <c r="E679" s="21"/>
      <c r="F679" s="21"/>
      <c r="G679" s="21"/>
      <c r="H679" s="21"/>
      <c r="I679" s="21"/>
      <c r="J679" s="21"/>
      <c r="K679" s="21"/>
      <c r="L679" s="21"/>
      <c r="M679" s="21"/>
      <c r="N679" s="33"/>
      <c r="O679" s="21"/>
      <c r="P679" s="21"/>
      <c r="Q679" s="21"/>
      <c r="R679" s="21"/>
      <c r="S679" s="21"/>
      <c r="T679" s="21"/>
      <c r="U679" s="21"/>
      <c r="V679" s="21"/>
      <c r="W679" s="21"/>
      <c r="X679" s="21"/>
      <c r="Y679" s="21"/>
    </row>
    <row r="680" spans="1:25" x14ac:dyDescent="0.15">
      <c r="A680" s="21"/>
      <c r="B680" s="21"/>
      <c r="C680" s="6"/>
      <c r="D680" s="21"/>
      <c r="E680" s="21"/>
      <c r="F680" s="21"/>
      <c r="G680" s="21"/>
      <c r="H680" s="21"/>
      <c r="I680" s="21"/>
      <c r="J680" s="21"/>
      <c r="K680" s="21"/>
      <c r="L680" s="21"/>
      <c r="M680" s="21"/>
      <c r="N680" s="33"/>
      <c r="O680" s="21"/>
      <c r="P680" s="21"/>
      <c r="Q680" s="21"/>
      <c r="R680" s="21"/>
      <c r="S680" s="21"/>
      <c r="T680" s="21"/>
      <c r="U680" s="21"/>
      <c r="V680" s="21"/>
      <c r="W680" s="21"/>
      <c r="X680" s="21"/>
      <c r="Y680" s="21"/>
    </row>
    <row r="681" spans="1:25" x14ac:dyDescent="0.15">
      <c r="A681" s="21"/>
      <c r="B681" s="21"/>
      <c r="C681" s="6"/>
      <c r="D681" s="21"/>
      <c r="E681" s="21"/>
      <c r="F681" s="21"/>
      <c r="G681" s="21"/>
      <c r="H681" s="21"/>
      <c r="I681" s="21"/>
      <c r="J681" s="21"/>
      <c r="K681" s="21"/>
      <c r="L681" s="21"/>
      <c r="M681" s="21"/>
      <c r="N681" s="33"/>
      <c r="O681" s="21"/>
      <c r="P681" s="21"/>
      <c r="Q681" s="21"/>
      <c r="R681" s="21"/>
      <c r="S681" s="21"/>
      <c r="T681" s="21"/>
      <c r="U681" s="21"/>
      <c r="V681" s="21"/>
      <c r="W681" s="21"/>
      <c r="X681" s="21"/>
      <c r="Y681" s="21"/>
    </row>
    <row r="682" spans="1:25" x14ac:dyDescent="0.15">
      <c r="A682" s="21"/>
      <c r="B682" s="21"/>
      <c r="C682" s="6"/>
      <c r="D682" s="21"/>
      <c r="E682" s="21"/>
      <c r="F682" s="21"/>
      <c r="G682" s="21"/>
      <c r="H682" s="21"/>
      <c r="I682" s="21"/>
      <c r="J682" s="21"/>
      <c r="K682" s="21"/>
      <c r="L682" s="21"/>
      <c r="M682" s="21"/>
      <c r="N682" s="33"/>
      <c r="O682" s="21"/>
      <c r="P682" s="21"/>
      <c r="Q682" s="21"/>
      <c r="R682" s="21"/>
      <c r="S682" s="21"/>
      <c r="T682" s="21"/>
      <c r="U682" s="21"/>
      <c r="V682" s="21"/>
      <c r="W682" s="21"/>
      <c r="X682" s="21"/>
      <c r="Y682" s="21"/>
    </row>
    <row r="683" spans="1:25" x14ac:dyDescent="0.15">
      <c r="A683" s="21"/>
      <c r="B683" s="21"/>
      <c r="C683" s="6"/>
      <c r="D683" s="21"/>
      <c r="E683" s="21"/>
      <c r="F683" s="21"/>
      <c r="G683" s="21"/>
      <c r="H683" s="21"/>
      <c r="I683" s="21"/>
      <c r="J683" s="21"/>
      <c r="K683" s="21"/>
      <c r="L683" s="21"/>
      <c r="M683" s="21"/>
      <c r="N683" s="33"/>
      <c r="O683" s="21"/>
      <c r="P683" s="21"/>
      <c r="Q683" s="21"/>
      <c r="R683" s="21"/>
      <c r="S683" s="21"/>
      <c r="T683" s="21"/>
      <c r="U683" s="21"/>
      <c r="V683" s="21"/>
      <c r="W683" s="21"/>
      <c r="X683" s="21"/>
      <c r="Y683" s="21"/>
    </row>
    <row r="684" spans="1:25" x14ac:dyDescent="0.15">
      <c r="A684" s="21"/>
      <c r="B684" s="21"/>
      <c r="C684" s="6"/>
      <c r="D684" s="21"/>
      <c r="E684" s="21"/>
      <c r="F684" s="21"/>
      <c r="G684" s="21"/>
      <c r="H684" s="21"/>
      <c r="I684" s="21"/>
      <c r="J684" s="21"/>
      <c r="K684" s="21"/>
      <c r="L684" s="21"/>
      <c r="M684" s="21"/>
      <c r="N684" s="33"/>
      <c r="O684" s="21"/>
      <c r="P684" s="21"/>
      <c r="Q684" s="21"/>
      <c r="R684" s="21"/>
      <c r="S684" s="21"/>
      <c r="T684" s="21"/>
      <c r="U684" s="21"/>
      <c r="V684" s="21"/>
      <c r="W684" s="21"/>
      <c r="X684" s="21"/>
      <c r="Y684" s="21"/>
    </row>
    <row r="685" spans="1:25" x14ac:dyDescent="0.15">
      <c r="A685" s="21"/>
      <c r="B685" s="21"/>
      <c r="C685" s="6"/>
      <c r="D685" s="21"/>
      <c r="E685" s="21"/>
      <c r="F685" s="21"/>
      <c r="G685" s="21"/>
      <c r="H685" s="21"/>
      <c r="I685" s="21"/>
      <c r="J685" s="21"/>
      <c r="K685" s="21"/>
      <c r="L685" s="21"/>
      <c r="M685" s="21"/>
      <c r="N685" s="33"/>
      <c r="O685" s="21"/>
      <c r="P685" s="21"/>
      <c r="Q685" s="21"/>
      <c r="R685" s="21"/>
      <c r="S685" s="21"/>
      <c r="T685" s="21"/>
      <c r="U685" s="21"/>
      <c r="V685" s="21"/>
      <c r="W685" s="21"/>
      <c r="X685" s="21"/>
      <c r="Y685" s="21"/>
    </row>
    <row r="686" spans="1:25" x14ac:dyDescent="0.15">
      <c r="A686" s="21"/>
      <c r="B686" s="21"/>
      <c r="C686" s="6"/>
      <c r="D686" s="21"/>
      <c r="E686" s="21"/>
      <c r="F686" s="21"/>
      <c r="G686" s="21"/>
      <c r="H686" s="21"/>
      <c r="I686" s="21"/>
      <c r="J686" s="21"/>
      <c r="K686" s="21"/>
      <c r="L686" s="21"/>
      <c r="M686" s="21"/>
      <c r="N686" s="33"/>
      <c r="O686" s="21"/>
      <c r="P686" s="21"/>
      <c r="Q686" s="21"/>
      <c r="R686" s="21"/>
      <c r="S686" s="21"/>
      <c r="T686" s="21"/>
      <c r="U686" s="21"/>
      <c r="V686" s="21"/>
      <c r="W686" s="21"/>
      <c r="X686" s="21"/>
      <c r="Y686" s="21"/>
    </row>
    <row r="687" spans="1:25" x14ac:dyDescent="0.15">
      <c r="A687" s="21"/>
      <c r="B687" s="21"/>
      <c r="C687" s="6"/>
      <c r="D687" s="21"/>
      <c r="E687" s="21"/>
      <c r="F687" s="21"/>
      <c r="G687" s="21"/>
      <c r="H687" s="21"/>
      <c r="I687" s="21"/>
      <c r="J687" s="21"/>
      <c r="K687" s="21"/>
      <c r="L687" s="21"/>
      <c r="M687" s="21"/>
      <c r="N687" s="33"/>
      <c r="O687" s="21"/>
      <c r="P687" s="21"/>
      <c r="Q687" s="21"/>
      <c r="R687" s="21"/>
      <c r="S687" s="21"/>
      <c r="T687" s="21"/>
      <c r="U687" s="21"/>
      <c r="V687" s="21"/>
      <c r="W687" s="21"/>
      <c r="X687" s="21"/>
      <c r="Y687" s="21"/>
    </row>
    <row r="688" spans="1:25" x14ac:dyDescent="0.15">
      <c r="A688" s="21"/>
      <c r="B688" s="21"/>
      <c r="C688" s="6"/>
      <c r="D688" s="21"/>
      <c r="E688" s="21"/>
      <c r="F688" s="21"/>
      <c r="G688" s="21"/>
      <c r="H688" s="21"/>
      <c r="I688" s="21"/>
      <c r="J688" s="21"/>
      <c r="K688" s="21"/>
      <c r="L688" s="21"/>
      <c r="M688" s="21"/>
      <c r="N688" s="33"/>
      <c r="O688" s="21"/>
      <c r="P688" s="21"/>
      <c r="Q688" s="21"/>
      <c r="R688" s="21"/>
      <c r="S688" s="21"/>
      <c r="T688" s="21"/>
      <c r="U688" s="21"/>
      <c r="V688" s="21"/>
      <c r="W688" s="21"/>
      <c r="X688" s="21"/>
      <c r="Y688" s="21"/>
    </row>
    <row r="689" spans="1:25" x14ac:dyDescent="0.15">
      <c r="A689" s="21"/>
      <c r="B689" s="21"/>
      <c r="C689" s="6"/>
      <c r="D689" s="21"/>
      <c r="E689" s="21"/>
      <c r="F689" s="21"/>
      <c r="G689" s="21"/>
      <c r="H689" s="21"/>
      <c r="I689" s="21"/>
      <c r="J689" s="21"/>
      <c r="K689" s="21"/>
      <c r="L689" s="21"/>
      <c r="M689" s="21"/>
      <c r="N689" s="33"/>
      <c r="O689" s="21"/>
      <c r="P689" s="21"/>
      <c r="Q689" s="21"/>
      <c r="R689" s="21"/>
      <c r="S689" s="21"/>
      <c r="T689" s="21"/>
      <c r="U689" s="21"/>
      <c r="V689" s="21"/>
      <c r="W689" s="21"/>
      <c r="X689" s="21"/>
      <c r="Y689" s="21"/>
    </row>
    <row r="690" spans="1:25" x14ac:dyDescent="0.15">
      <c r="A690" s="21"/>
      <c r="B690" s="21"/>
      <c r="C690" s="6"/>
      <c r="D690" s="21"/>
      <c r="E690" s="21"/>
      <c r="F690" s="21"/>
      <c r="G690" s="21"/>
      <c r="H690" s="21"/>
      <c r="I690" s="21"/>
      <c r="J690" s="21"/>
      <c r="K690" s="21"/>
      <c r="L690" s="21"/>
      <c r="M690" s="21"/>
      <c r="N690" s="33"/>
      <c r="O690" s="21"/>
      <c r="P690" s="21"/>
      <c r="Q690" s="21"/>
      <c r="R690" s="21"/>
      <c r="S690" s="21"/>
      <c r="T690" s="21"/>
      <c r="U690" s="21"/>
      <c r="V690" s="21"/>
      <c r="W690" s="21"/>
      <c r="X690" s="21"/>
      <c r="Y690" s="21"/>
    </row>
    <row r="691" spans="1:25" x14ac:dyDescent="0.15">
      <c r="A691" s="21"/>
      <c r="B691" s="21"/>
      <c r="C691" s="6"/>
      <c r="D691" s="21"/>
      <c r="E691" s="21"/>
      <c r="F691" s="21"/>
      <c r="G691" s="21"/>
      <c r="H691" s="21"/>
      <c r="I691" s="21"/>
      <c r="J691" s="21"/>
      <c r="K691" s="21"/>
      <c r="L691" s="21"/>
      <c r="M691" s="21"/>
      <c r="N691" s="33"/>
      <c r="O691" s="21"/>
      <c r="P691" s="21"/>
      <c r="Q691" s="21"/>
      <c r="R691" s="21"/>
      <c r="S691" s="21"/>
      <c r="T691" s="21"/>
      <c r="U691" s="21"/>
      <c r="V691" s="21"/>
      <c r="W691" s="21"/>
      <c r="X691" s="21"/>
      <c r="Y691" s="21"/>
    </row>
    <row r="692" spans="1:25" x14ac:dyDescent="0.15">
      <c r="A692" s="21"/>
      <c r="B692" s="21"/>
      <c r="C692" s="6"/>
      <c r="D692" s="21"/>
      <c r="E692" s="21"/>
      <c r="F692" s="21"/>
      <c r="G692" s="21"/>
      <c r="H692" s="21"/>
      <c r="I692" s="21"/>
      <c r="J692" s="21"/>
      <c r="K692" s="21"/>
      <c r="L692" s="21"/>
      <c r="M692" s="21"/>
      <c r="N692" s="33"/>
      <c r="O692" s="21"/>
      <c r="P692" s="21"/>
      <c r="Q692" s="21"/>
      <c r="R692" s="21"/>
      <c r="S692" s="21"/>
      <c r="T692" s="21"/>
      <c r="U692" s="21"/>
      <c r="V692" s="21"/>
      <c r="W692" s="21"/>
      <c r="X692" s="21"/>
      <c r="Y692" s="21"/>
    </row>
    <row r="693" spans="1:25" x14ac:dyDescent="0.15">
      <c r="A693" s="21"/>
      <c r="B693" s="21"/>
      <c r="C693" s="6"/>
      <c r="D693" s="21"/>
      <c r="E693" s="21"/>
      <c r="F693" s="21"/>
      <c r="G693" s="21"/>
      <c r="H693" s="21"/>
      <c r="I693" s="21"/>
      <c r="J693" s="21"/>
      <c r="K693" s="21"/>
      <c r="L693" s="21"/>
      <c r="M693" s="21"/>
      <c r="N693" s="33"/>
      <c r="O693" s="21"/>
      <c r="P693" s="21"/>
      <c r="Q693" s="21"/>
      <c r="R693" s="21"/>
      <c r="S693" s="21"/>
      <c r="T693" s="21"/>
      <c r="U693" s="21"/>
      <c r="V693" s="21"/>
      <c r="W693" s="21"/>
      <c r="X693" s="21"/>
      <c r="Y693" s="21"/>
    </row>
    <row r="694" spans="1:25" x14ac:dyDescent="0.15">
      <c r="A694" s="21"/>
      <c r="B694" s="21"/>
      <c r="C694" s="6"/>
      <c r="D694" s="21"/>
      <c r="E694" s="21"/>
      <c r="F694" s="21"/>
      <c r="G694" s="21"/>
      <c r="H694" s="21"/>
      <c r="I694" s="21"/>
      <c r="J694" s="21"/>
      <c r="K694" s="21"/>
      <c r="L694" s="21"/>
      <c r="M694" s="21"/>
      <c r="N694" s="33"/>
      <c r="O694" s="21"/>
      <c r="P694" s="21"/>
      <c r="Q694" s="21"/>
      <c r="R694" s="21"/>
      <c r="S694" s="21"/>
      <c r="T694" s="21"/>
      <c r="U694" s="21"/>
      <c r="V694" s="21"/>
      <c r="W694" s="21"/>
      <c r="X694" s="21"/>
      <c r="Y694" s="21"/>
    </row>
    <row r="695" spans="1:25" x14ac:dyDescent="0.15">
      <c r="A695" s="21"/>
      <c r="B695" s="21"/>
      <c r="C695" s="6"/>
      <c r="D695" s="21"/>
      <c r="E695" s="21"/>
      <c r="F695" s="21"/>
      <c r="G695" s="21"/>
      <c r="H695" s="21"/>
      <c r="I695" s="21"/>
      <c r="J695" s="21"/>
      <c r="K695" s="21"/>
      <c r="L695" s="21"/>
      <c r="M695" s="21"/>
      <c r="N695" s="33"/>
      <c r="O695" s="21"/>
      <c r="P695" s="21"/>
      <c r="Q695" s="21"/>
      <c r="R695" s="21"/>
      <c r="S695" s="21"/>
      <c r="T695" s="21"/>
      <c r="U695" s="21"/>
      <c r="V695" s="21"/>
      <c r="W695" s="21"/>
      <c r="X695" s="21"/>
      <c r="Y695" s="21"/>
    </row>
    <row r="696" spans="1:25" x14ac:dyDescent="0.15">
      <c r="A696" s="21"/>
      <c r="B696" s="21"/>
      <c r="C696" s="6"/>
      <c r="D696" s="21"/>
      <c r="E696" s="21"/>
      <c r="F696" s="21"/>
      <c r="G696" s="21"/>
      <c r="H696" s="21"/>
      <c r="I696" s="21"/>
      <c r="J696" s="21"/>
      <c r="K696" s="21"/>
      <c r="L696" s="21"/>
      <c r="M696" s="21"/>
      <c r="N696" s="33"/>
      <c r="O696" s="21"/>
      <c r="P696" s="21"/>
      <c r="Q696" s="21"/>
      <c r="R696" s="21"/>
      <c r="S696" s="21"/>
      <c r="T696" s="21"/>
      <c r="U696" s="21"/>
      <c r="V696" s="21"/>
      <c r="W696" s="21"/>
      <c r="X696" s="21"/>
      <c r="Y696" s="21"/>
    </row>
    <row r="697" spans="1:25" x14ac:dyDescent="0.15">
      <c r="A697" s="21"/>
      <c r="B697" s="21"/>
      <c r="C697" s="6"/>
      <c r="D697" s="21"/>
      <c r="E697" s="21"/>
      <c r="F697" s="21"/>
      <c r="G697" s="21"/>
      <c r="H697" s="21"/>
      <c r="I697" s="21"/>
      <c r="J697" s="21"/>
      <c r="K697" s="21"/>
      <c r="L697" s="21"/>
      <c r="M697" s="21"/>
      <c r="N697" s="33"/>
      <c r="O697" s="21"/>
      <c r="P697" s="21"/>
      <c r="Q697" s="21"/>
      <c r="R697" s="21"/>
      <c r="S697" s="21"/>
      <c r="T697" s="21"/>
      <c r="U697" s="21"/>
      <c r="V697" s="21"/>
      <c r="W697" s="21"/>
      <c r="X697" s="21"/>
      <c r="Y697" s="21"/>
    </row>
    <row r="698" spans="1:25" x14ac:dyDescent="0.15">
      <c r="A698" s="21"/>
      <c r="B698" s="21"/>
      <c r="C698" s="6"/>
      <c r="D698" s="21"/>
      <c r="E698" s="21"/>
      <c r="F698" s="21"/>
      <c r="G698" s="21"/>
      <c r="H698" s="21"/>
      <c r="I698" s="21"/>
      <c r="J698" s="21"/>
      <c r="K698" s="21"/>
      <c r="L698" s="21"/>
      <c r="M698" s="21"/>
      <c r="N698" s="33"/>
      <c r="O698" s="21"/>
      <c r="P698" s="21"/>
      <c r="Q698" s="21"/>
      <c r="R698" s="21"/>
      <c r="S698" s="21"/>
      <c r="T698" s="21"/>
      <c r="U698" s="21"/>
      <c r="V698" s="21"/>
      <c r="W698" s="21"/>
      <c r="X698" s="21"/>
      <c r="Y698" s="21"/>
    </row>
    <row r="699" spans="1:25" x14ac:dyDescent="0.15">
      <c r="A699" s="21"/>
      <c r="B699" s="21"/>
      <c r="C699" s="6"/>
      <c r="D699" s="21"/>
      <c r="E699" s="21"/>
      <c r="F699" s="21"/>
      <c r="G699" s="21"/>
      <c r="H699" s="21"/>
      <c r="I699" s="21"/>
      <c r="J699" s="21"/>
      <c r="K699" s="21"/>
      <c r="L699" s="21"/>
      <c r="M699" s="21"/>
      <c r="N699" s="33"/>
      <c r="O699" s="21"/>
      <c r="P699" s="21"/>
      <c r="Q699" s="21"/>
      <c r="R699" s="21"/>
      <c r="S699" s="21"/>
      <c r="T699" s="21"/>
      <c r="U699" s="21"/>
      <c r="V699" s="21"/>
      <c r="W699" s="21"/>
      <c r="X699" s="21"/>
      <c r="Y699" s="21"/>
    </row>
    <row r="700" spans="1:25" x14ac:dyDescent="0.15">
      <c r="A700" s="21"/>
      <c r="B700" s="21"/>
      <c r="C700" s="6"/>
      <c r="D700" s="21"/>
      <c r="E700" s="21"/>
      <c r="F700" s="21"/>
      <c r="G700" s="21"/>
      <c r="H700" s="21"/>
      <c r="I700" s="21"/>
      <c r="J700" s="21"/>
      <c r="K700" s="21"/>
      <c r="L700" s="21"/>
      <c r="M700" s="21"/>
      <c r="N700" s="33"/>
      <c r="O700" s="21"/>
      <c r="P700" s="21"/>
      <c r="Q700" s="21"/>
      <c r="R700" s="21"/>
      <c r="S700" s="21"/>
      <c r="T700" s="21"/>
      <c r="U700" s="21"/>
      <c r="V700" s="21"/>
      <c r="W700" s="21"/>
      <c r="X700" s="21"/>
      <c r="Y700" s="21"/>
    </row>
    <row r="701" spans="1:25" x14ac:dyDescent="0.15">
      <c r="A701" s="21"/>
      <c r="B701" s="21"/>
      <c r="C701" s="6"/>
      <c r="D701" s="21"/>
      <c r="E701" s="21"/>
      <c r="F701" s="21"/>
      <c r="G701" s="21"/>
      <c r="H701" s="21"/>
      <c r="I701" s="21"/>
      <c r="J701" s="21"/>
      <c r="K701" s="21"/>
      <c r="L701" s="21"/>
      <c r="M701" s="21"/>
      <c r="N701" s="33"/>
      <c r="O701" s="21"/>
      <c r="P701" s="21"/>
      <c r="Q701" s="21"/>
      <c r="R701" s="21"/>
      <c r="S701" s="21"/>
      <c r="T701" s="21"/>
      <c r="U701" s="21"/>
      <c r="V701" s="21"/>
      <c r="W701" s="21"/>
      <c r="X701" s="21"/>
      <c r="Y701" s="21"/>
    </row>
    <row r="702" spans="1:25" x14ac:dyDescent="0.15">
      <c r="A702" s="21"/>
      <c r="B702" s="21"/>
      <c r="C702" s="6"/>
      <c r="D702" s="21"/>
      <c r="E702" s="21"/>
      <c r="F702" s="21"/>
      <c r="G702" s="21"/>
      <c r="H702" s="21"/>
      <c r="I702" s="21"/>
      <c r="J702" s="21"/>
      <c r="K702" s="21"/>
      <c r="L702" s="21"/>
      <c r="M702" s="21"/>
      <c r="N702" s="33"/>
      <c r="O702" s="21"/>
      <c r="P702" s="21"/>
      <c r="Q702" s="21"/>
      <c r="R702" s="21"/>
      <c r="S702" s="21"/>
      <c r="T702" s="21"/>
      <c r="U702" s="21"/>
      <c r="V702" s="21"/>
      <c r="W702" s="21"/>
      <c r="X702" s="21"/>
      <c r="Y702" s="21"/>
    </row>
    <row r="703" spans="1:25" x14ac:dyDescent="0.15">
      <c r="A703" s="21"/>
      <c r="B703" s="21"/>
      <c r="C703" s="6"/>
      <c r="D703" s="21"/>
      <c r="E703" s="21"/>
      <c r="F703" s="21"/>
      <c r="G703" s="21"/>
      <c r="H703" s="21"/>
      <c r="I703" s="21"/>
      <c r="J703" s="21"/>
      <c r="K703" s="21"/>
      <c r="L703" s="21"/>
      <c r="M703" s="21"/>
      <c r="N703" s="33"/>
      <c r="O703" s="21"/>
      <c r="P703" s="21"/>
      <c r="Q703" s="21"/>
      <c r="R703" s="21"/>
      <c r="S703" s="21"/>
      <c r="T703" s="21"/>
      <c r="U703" s="21"/>
      <c r="V703" s="21"/>
      <c r="W703" s="21"/>
      <c r="X703" s="21"/>
      <c r="Y703" s="21"/>
    </row>
    <row r="704" spans="1:25" x14ac:dyDescent="0.15">
      <c r="A704" s="21"/>
      <c r="B704" s="21"/>
      <c r="C704" s="6"/>
      <c r="D704" s="21"/>
      <c r="E704" s="21"/>
      <c r="F704" s="21"/>
      <c r="G704" s="21"/>
      <c r="H704" s="21"/>
      <c r="I704" s="21"/>
      <c r="J704" s="21"/>
      <c r="K704" s="21"/>
      <c r="L704" s="21"/>
      <c r="M704" s="21"/>
      <c r="N704" s="33"/>
      <c r="O704" s="21"/>
      <c r="P704" s="21"/>
      <c r="Q704" s="21"/>
      <c r="R704" s="21"/>
      <c r="S704" s="21"/>
      <c r="T704" s="21"/>
      <c r="U704" s="21"/>
      <c r="V704" s="21"/>
      <c r="W704" s="21"/>
      <c r="X704" s="21"/>
      <c r="Y704" s="21"/>
    </row>
    <row r="705" spans="1:25" x14ac:dyDescent="0.15">
      <c r="A705" s="21"/>
      <c r="B705" s="21"/>
      <c r="C705" s="6"/>
      <c r="D705" s="21"/>
      <c r="E705" s="21"/>
      <c r="F705" s="21"/>
      <c r="G705" s="21"/>
      <c r="H705" s="21"/>
      <c r="I705" s="21"/>
      <c r="J705" s="21"/>
      <c r="K705" s="21"/>
      <c r="L705" s="21"/>
      <c r="M705" s="21"/>
      <c r="N705" s="33"/>
      <c r="O705" s="21"/>
      <c r="P705" s="21"/>
      <c r="Q705" s="21"/>
      <c r="R705" s="21"/>
      <c r="S705" s="21"/>
      <c r="T705" s="21"/>
      <c r="U705" s="21"/>
      <c r="V705" s="21"/>
      <c r="W705" s="21"/>
      <c r="X705" s="21"/>
      <c r="Y705" s="21"/>
    </row>
    <row r="706" spans="1:25" x14ac:dyDescent="0.15">
      <c r="A706" s="21"/>
      <c r="B706" s="21"/>
      <c r="C706" s="6"/>
      <c r="D706" s="21"/>
      <c r="E706" s="21"/>
      <c r="F706" s="21"/>
      <c r="G706" s="21"/>
      <c r="H706" s="21"/>
      <c r="I706" s="21"/>
      <c r="J706" s="21"/>
      <c r="K706" s="21"/>
      <c r="L706" s="21"/>
      <c r="M706" s="21"/>
      <c r="N706" s="33"/>
      <c r="O706" s="21"/>
      <c r="P706" s="21"/>
      <c r="Q706" s="21"/>
      <c r="R706" s="21"/>
      <c r="S706" s="21"/>
      <c r="T706" s="21"/>
      <c r="U706" s="21"/>
      <c r="V706" s="21"/>
      <c r="W706" s="21"/>
      <c r="X706" s="21"/>
      <c r="Y706" s="21"/>
    </row>
    <row r="707" spans="1:25" x14ac:dyDescent="0.15">
      <c r="A707" s="21"/>
      <c r="B707" s="21"/>
      <c r="C707" s="6"/>
      <c r="D707" s="21"/>
      <c r="E707" s="21"/>
      <c r="F707" s="21"/>
      <c r="G707" s="21"/>
      <c r="H707" s="21"/>
      <c r="I707" s="21"/>
      <c r="J707" s="21"/>
      <c r="K707" s="21"/>
      <c r="L707" s="21"/>
      <c r="M707" s="21"/>
      <c r="N707" s="33"/>
      <c r="O707" s="21"/>
      <c r="P707" s="21"/>
      <c r="Q707" s="21"/>
      <c r="R707" s="21"/>
      <c r="S707" s="21"/>
      <c r="T707" s="21"/>
      <c r="U707" s="21"/>
      <c r="V707" s="21"/>
      <c r="W707" s="21"/>
      <c r="X707" s="21"/>
      <c r="Y707" s="21"/>
    </row>
    <row r="708" spans="1:25" x14ac:dyDescent="0.15">
      <c r="A708" s="21"/>
      <c r="B708" s="21"/>
      <c r="C708" s="6"/>
      <c r="D708" s="21"/>
      <c r="E708" s="21"/>
      <c r="F708" s="21"/>
      <c r="G708" s="21"/>
      <c r="H708" s="21"/>
      <c r="I708" s="21"/>
      <c r="J708" s="21"/>
      <c r="K708" s="21"/>
      <c r="L708" s="21"/>
      <c r="M708" s="21"/>
      <c r="N708" s="33"/>
      <c r="O708" s="21"/>
      <c r="P708" s="21"/>
      <c r="Q708" s="21"/>
      <c r="R708" s="21"/>
      <c r="S708" s="21"/>
      <c r="T708" s="21"/>
      <c r="U708" s="21"/>
      <c r="V708" s="21"/>
      <c r="W708" s="21"/>
      <c r="X708" s="21"/>
      <c r="Y708" s="21"/>
    </row>
    <row r="709" spans="1:25" x14ac:dyDescent="0.15">
      <c r="A709" s="21"/>
      <c r="B709" s="21"/>
      <c r="C709" s="6"/>
      <c r="D709" s="21"/>
      <c r="E709" s="21"/>
      <c r="F709" s="21"/>
      <c r="G709" s="21"/>
      <c r="H709" s="21"/>
      <c r="I709" s="21"/>
      <c r="J709" s="21"/>
      <c r="K709" s="21"/>
      <c r="L709" s="21"/>
      <c r="M709" s="21"/>
      <c r="N709" s="33"/>
      <c r="O709" s="21"/>
      <c r="P709" s="21"/>
      <c r="Q709" s="21"/>
      <c r="R709" s="21"/>
      <c r="S709" s="21"/>
      <c r="T709" s="21"/>
      <c r="U709" s="21"/>
      <c r="V709" s="21"/>
      <c r="W709" s="21"/>
      <c r="X709" s="21"/>
      <c r="Y709" s="21"/>
    </row>
    <row r="710" spans="1:25" x14ac:dyDescent="0.15">
      <c r="A710" s="21"/>
      <c r="B710" s="21"/>
      <c r="C710" s="6"/>
      <c r="D710" s="21"/>
      <c r="E710" s="21"/>
      <c r="F710" s="21"/>
      <c r="G710" s="21"/>
      <c r="H710" s="21"/>
      <c r="I710" s="21"/>
      <c r="J710" s="21"/>
      <c r="K710" s="21"/>
      <c r="L710" s="21"/>
      <c r="M710" s="21"/>
      <c r="N710" s="33"/>
      <c r="O710" s="21"/>
      <c r="P710" s="21"/>
      <c r="Q710" s="21"/>
      <c r="R710" s="21"/>
      <c r="S710" s="21"/>
      <c r="T710" s="21"/>
      <c r="U710" s="21"/>
      <c r="V710" s="21"/>
      <c r="W710" s="21"/>
      <c r="X710" s="21"/>
      <c r="Y710" s="21"/>
    </row>
    <row r="711" spans="1:25" x14ac:dyDescent="0.15">
      <c r="A711" s="21"/>
      <c r="B711" s="21"/>
      <c r="C711" s="6"/>
      <c r="D711" s="21"/>
      <c r="E711" s="21"/>
      <c r="F711" s="21"/>
      <c r="G711" s="21"/>
      <c r="H711" s="21"/>
      <c r="I711" s="21"/>
      <c r="J711" s="21"/>
      <c r="K711" s="21"/>
      <c r="L711" s="21"/>
      <c r="M711" s="21"/>
      <c r="N711" s="33"/>
      <c r="O711" s="21"/>
      <c r="P711" s="21"/>
      <c r="Q711" s="21"/>
      <c r="R711" s="21"/>
      <c r="S711" s="21"/>
      <c r="T711" s="21"/>
      <c r="U711" s="21"/>
      <c r="V711" s="21"/>
      <c r="W711" s="21"/>
      <c r="X711" s="21"/>
      <c r="Y711" s="21"/>
    </row>
    <row r="712" spans="1:25" x14ac:dyDescent="0.15">
      <c r="A712" s="21"/>
      <c r="B712" s="21"/>
      <c r="C712" s="6"/>
      <c r="D712" s="21"/>
      <c r="E712" s="21"/>
      <c r="F712" s="21"/>
      <c r="G712" s="21"/>
      <c r="H712" s="21"/>
      <c r="I712" s="21"/>
      <c r="J712" s="21"/>
      <c r="K712" s="21"/>
      <c r="L712" s="21"/>
      <c r="M712" s="21"/>
      <c r="N712" s="33"/>
      <c r="O712" s="21"/>
      <c r="P712" s="21"/>
      <c r="Q712" s="21"/>
      <c r="R712" s="21"/>
      <c r="S712" s="21"/>
      <c r="T712" s="21"/>
      <c r="U712" s="21"/>
      <c r="V712" s="21"/>
      <c r="W712" s="21"/>
      <c r="X712" s="21"/>
      <c r="Y712" s="21"/>
    </row>
    <row r="713" spans="1:25" x14ac:dyDescent="0.15">
      <c r="A713" s="21"/>
      <c r="B713" s="21"/>
      <c r="C713" s="6"/>
      <c r="D713" s="21"/>
      <c r="E713" s="21"/>
      <c r="F713" s="21"/>
      <c r="G713" s="21"/>
      <c r="H713" s="21"/>
      <c r="I713" s="21"/>
      <c r="J713" s="21"/>
      <c r="K713" s="21"/>
      <c r="L713" s="21"/>
      <c r="M713" s="21"/>
      <c r="N713" s="33"/>
      <c r="O713" s="21"/>
      <c r="P713" s="21"/>
      <c r="Q713" s="21"/>
      <c r="R713" s="21"/>
      <c r="S713" s="21"/>
      <c r="T713" s="21"/>
      <c r="U713" s="21"/>
      <c r="V713" s="21"/>
      <c r="W713" s="21"/>
      <c r="X713" s="21"/>
      <c r="Y713" s="21"/>
    </row>
    <row r="714" spans="1:25" x14ac:dyDescent="0.15">
      <c r="A714" s="21"/>
      <c r="B714" s="21"/>
      <c r="C714" s="6"/>
      <c r="D714" s="21"/>
      <c r="E714" s="21"/>
      <c r="F714" s="21"/>
      <c r="G714" s="21"/>
      <c r="H714" s="21"/>
      <c r="I714" s="21"/>
      <c r="J714" s="21"/>
      <c r="K714" s="21"/>
      <c r="L714" s="21"/>
      <c r="M714" s="21"/>
      <c r="N714" s="33"/>
      <c r="O714" s="21"/>
      <c r="P714" s="21"/>
      <c r="Q714" s="21"/>
      <c r="R714" s="21"/>
      <c r="S714" s="21"/>
      <c r="T714" s="21"/>
      <c r="U714" s="21"/>
      <c r="V714" s="21"/>
      <c r="W714" s="21"/>
      <c r="X714" s="21"/>
      <c r="Y714" s="21"/>
    </row>
    <row r="715" spans="1:25" x14ac:dyDescent="0.15">
      <c r="A715" s="21"/>
      <c r="B715" s="21"/>
      <c r="C715" s="6"/>
      <c r="D715" s="21"/>
      <c r="E715" s="21"/>
      <c r="F715" s="21"/>
      <c r="G715" s="21"/>
      <c r="H715" s="21"/>
      <c r="I715" s="21"/>
      <c r="J715" s="21"/>
      <c r="K715" s="21"/>
      <c r="L715" s="21"/>
      <c r="M715" s="21"/>
      <c r="N715" s="33"/>
      <c r="O715" s="21"/>
      <c r="P715" s="21"/>
      <c r="Q715" s="21"/>
      <c r="R715" s="21"/>
      <c r="S715" s="21"/>
      <c r="T715" s="21"/>
      <c r="U715" s="21"/>
      <c r="V715" s="21"/>
      <c r="W715" s="21"/>
      <c r="X715" s="21"/>
      <c r="Y715" s="21"/>
    </row>
    <row r="716" spans="1:25" x14ac:dyDescent="0.15">
      <c r="A716" s="21"/>
      <c r="B716" s="21"/>
      <c r="C716" s="6"/>
      <c r="D716" s="21"/>
      <c r="E716" s="21"/>
      <c r="F716" s="21"/>
      <c r="G716" s="21"/>
      <c r="H716" s="21"/>
      <c r="I716" s="21"/>
      <c r="J716" s="21"/>
      <c r="K716" s="21"/>
      <c r="L716" s="21"/>
      <c r="M716" s="21"/>
      <c r="N716" s="33"/>
      <c r="O716" s="21"/>
      <c r="P716" s="21"/>
      <c r="Q716" s="21"/>
      <c r="R716" s="21"/>
      <c r="S716" s="21"/>
      <c r="T716" s="21"/>
      <c r="U716" s="21"/>
      <c r="V716" s="21"/>
      <c r="W716" s="21"/>
      <c r="X716" s="21"/>
      <c r="Y716" s="21"/>
    </row>
    <row r="717" spans="1:25" x14ac:dyDescent="0.15">
      <c r="A717" s="21"/>
      <c r="B717" s="21"/>
      <c r="C717" s="6"/>
      <c r="D717" s="21"/>
      <c r="E717" s="21"/>
      <c r="F717" s="21"/>
      <c r="G717" s="21"/>
      <c r="H717" s="21"/>
      <c r="I717" s="21"/>
      <c r="J717" s="21"/>
      <c r="K717" s="21"/>
      <c r="L717" s="21"/>
      <c r="M717" s="21"/>
      <c r="N717" s="33"/>
      <c r="O717" s="21"/>
      <c r="P717" s="21"/>
      <c r="Q717" s="21"/>
      <c r="R717" s="21"/>
      <c r="S717" s="21"/>
      <c r="T717" s="21"/>
      <c r="U717" s="21"/>
      <c r="V717" s="21"/>
      <c r="W717" s="21"/>
      <c r="X717" s="21"/>
      <c r="Y717" s="21"/>
    </row>
    <row r="718" spans="1:25" x14ac:dyDescent="0.15">
      <c r="A718" s="21"/>
      <c r="B718" s="21"/>
      <c r="C718" s="6"/>
      <c r="D718" s="21"/>
      <c r="E718" s="21"/>
      <c r="F718" s="21"/>
      <c r="G718" s="21"/>
      <c r="H718" s="21"/>
      <c r="I718" s="21"/>
      <c r="J718" s="21"/>
      <c r="K718" s="21"/>
      <c r="L718" s="21"/>
      <c r="M718" s="21"/>
      <c r="N718" s="33"/>
      <c r="O718" s="21"/>
      <c r="P718" s="21"/>
      <c r="Q718" s="21"/>
      <c r="R718" s="21"/>
      <c r="S718" s="21"/>
      <c r="T718" s="21"/>
      <c r="U718" s="21"/>
      <c r="V718" s="21"/>
      <c r="W718" s="21"/>
      <c r="X718" s="21"/>
      <c r="Y718" s="21"/>
    </row>
    <row r="719" spans="1:25" x14ac:dyDescent="0.15">
      <c r="A719" s="21"/>
      <c r="B719" s="21"/>
      <c r="C719" s="6"/>
      <c r="D719" s="21"/>
      <c r="E719" s="21"/>
      <c r="F719" s="21"/>
      <c r="G719" s="21"/>
      <c r="H719" s="21"/>
      <c r="I719" s="21"/>
      <c r="J719" s="21"/>
      <c r="K719" s="21"/>
      <c r="L719" s="21"/>
      <c r="M719" s="21"/>
      <c r="N719" s="33"/>
      <c r="O719" s="21"/>
      <c r="P719" s="21"/>
      <c r="Q719" s="21"/>
      <c r="R719" s="21"/>
      <c r="S719" s="21"/>
      <c r="T719" s="21"/>
      <c r="U719" s="21"/>
      <c r="V719" s="21"/>
      <c r="W719" s="21"/>
      <c r="X719" s="21"/>
      <c r="Y719" s="21"/>
    </row>
    <row r="720" spans="1:25" x14ac:dyDescent="0.15">
      <c r="A720" s="21"/>
      <c r="B720" s="21"/>
      <c r="C720" s="6"/>
      <c r="D720" s="21"/>
      <c r="E720" s="21"/>
      <c r="F720" s="21"/>
      <c r="G720" s="21"/>
      <c r="H720" s="21"/>
      <c r="I720" s="21"/>
      <c r="J720" s="21"/>
      <c r="K720" s="21"/>
      <c r="L720" s="21"/>
      <c r="M720" s="21"/>
      <c r="N720" s="33"/>
      <c r="O720" s="21"/>
      <c r="P720" s="21"/>
      <c r="Q720" s="21"/>
      <c r="R720" s="21"/>
      <c r="S720" s="21"/>
      <c r="T720" s="21"/>
      <c r="U720" s="21"/>
      <c r="V720" s="21"/>
      <c r="W720" s="21"/>
      <c r="X720" s="21"/>
      <c r="Y720" s="21"/>
    </row>
    <row r="721" spans="1:25" x14ac:dyDescent="0.15">
      <c r="A721" s="21"/>
      <c r="B721" s="21"/>
      <c r="C721" s="6"/>
      <c r="D721" s="21"/>
      <c r="E721" s="21"/>
      <c r="F721" s="21"/>
      <c r="G721" s="21"/>
      <c r="H721" s="21"/>
      <c r="I721" s="21"/>
      <c r="J721" s="21"/>
      <c r="K721" s="21"/>
      <c r="L721" s="21"/>
      <c r="M721" s="21"/>
      <c r="N721" s="33"/>
      <c r="O721" s="21"/>
      <c r="P721" s="21"/>
      <c r="Q721" s="21"/>
      <c r="R721" s="21"/>
      <c r="S721" s="21"/>
      <c r="T721" s="21"/>
      <c r="U721" s="21"/>
      <c r="V721" s="21"/>
      <c r="W721" s="21"/>
      <c r="X721" s="21"/>
      <c r="Y721" s="21"/>
    </row>
    <row r="722" spans="1:25" x14ac:dyDescent="0.15">
      <c r="A722" s="21"/>
      <c r="B722" s="21"/>
      <c r="C722" s="6"/>
      <c r="D722" s="21"/>
      <c r="E722" s="21"/>
      <c r="F722" s="21"/>
      <c r="G722" s="21"/>
      <c r="H722" s="21"/>
      <c r="I722" s="21"/>
      <c r="J722" s="21"/>
      <c r="K722" s="21"/>
      <c r="L722" s="21"/>
      <c r="M722" s="21"/>
      <c r="N722" s="33"/>
      <c r="O722" s="21"/>
      <c r="P722" s="21"/>
      <c r="Q722" s="21"/>
      <c r="R722" s="21"/>
      <c r="S722" s="21"/>
      <c r="T722" s="21"/>
      <c r="U722" s="21"/>
      <c r="V722" s="21"/>
      <c r="W722" s="21"/>
      <c r="X722" s="21"/>
      <c r="Y722" s="21"/>
    </row>
    <row r="723" spans="1:25" x14ac:dyDescent="0.15">
      <c r="A723" s="21"/>
      <c r="B723" s="21"/>
      <c r="C723" s="6"/>
      <c r="D723" s="21"/>
      <c r="E723" s="21"/>
      <c r="F723" s="21"/>
      <c r="G723" s="21"/>
      <c r="H723" s="21"/>
      <c r="I723" s="21"/>
      <c r="J723" s="21"/>
      <c r="K723" s="21"/>
      <c r="L723" s="21"/>
      <c r="M723" s="21"/>
      <c r="N723" s="33"/>
      <c r="O723" s="21"/>
      <c r="P723" s="21"/>
      <c r="Q723" s="21"/>
      <c r="R723" s="21"/>
      <c r="S723" s="21"/>
      <c r="T723" s="21"/>
      <c r="U723" s="21"/>
      <c r="V723" s="21"/>
      <c r="W723" s="21"/>
      <c r="X723" s="21"/>
      <c r="Y723" s="21"/>
    </row>
    <row r="724" spans="1:25" x14ac:dyDescent="0.15">
      <c r="A724" s="21"/>
      <c r="B724" s="21"/>
      <c r="C724" s="6"/>
      <c r="D724" s="21"/>
      <c r="E724" s="21"/>
      <c r="F724" s="21"/>
      <c r="G724" s="21"/>
      <c r="H724" s="21"/>
      <c r="I724" s="21"/>
      <c r="J724" s="21"/>
      <c r="K724" s="21"/>
      <c r="L724" s="21"/>
      <c r="M724" s="21"/>
      <c r="N724" s="33"/>
      <c r="O724" s="21"/>
      <c r="P724" s="21"/>
      <c r="Q724" s="21"/>
      <c r="R724" s="21"/>
      <c r="S724" s="21"/>
      <c r="T724" s="21"/>
      <c r="U724" s="21"/>
      <c r="V724" s="21"/>
      <c r="W724" s="21"/>
      <c r="X724" s="21"/>
      <c r="Y724" s="21"/>
    </row>
    <row r="725" spans="1:25" x14ac:dyDescent="0.15">
      <c r="A725" s="21"/>
      <c r="B725" s="21"/>
      <c r="C725" s="6"/>
      <c r="D725" s="21"/>
      <c r="E725" s="21"/>
      <c r="F725" s="21"/>
      <c r="G725" s="21"/>
      <c r="H725" s="21"/>
      <c r="I725" s="21"/>
      <c r="J725" s="21"/>
      <c r="K725" s="21"/>
      <c r="L725" s="21"/>
      <c r="M725" s="21"/>
      <c r="N725" s="33"/>
      <c r="O725" s="21"/>
      <c r="P725" s="21"/>
      <c r="Q725" s="21"/>
      <c r="R725" s="21"/>
      <c r="S725" s="21"/>
      <c r="T725" s="21"/>
      <c r="U725" s="21"/>
      <c r="V725" s="21"/>
      <c r="W725" s="21"/>
      <c r="X725" s="21"/>
      <c r="Y725" s="21"/>
    </row>
    <row r="726" spans="1:25" x14ac:dyDescent="0.15">
      <c r="A726" s="21"/>
      <c r="B726" s="21"/>
      <c r="C726" s="6"/>
      <c r="D726" s="21"/>
      <c r="E726" s="21"/>
      <c r="F726" s="21"/>
      <c r="G726" s="21"/>
      <c r="H726" s="21"/>
      <c r="I726" s="21"/>
      <c r="J726" s="21"/>
      <c r="K726" s="21"/>
      <c r="L726" s="21"/>
      <c r="M726" s="21"/>
      <c r="N726" s="33"/>
      <c r="O726" s="21"/>
      <c r="P726" s="21"/>
      <c r="Q726" s="21"/>
      <c r="R726" s="21"/>
      <c r="S726" s="21"/>
      <c r="T726" s="21"/>
      <c r="U726" s="21"/>
      <c r="V726" s="21"/>
      <c r="W726" s="21"/>
      <c r="X726" s="21"/>
      <c r="Y726" s="21"/>
    </row>
    <row r="727" spans="1:25" x14ac:dyDescent="0.15">
      <c r="A727" s="21"/>
      <c r="B727" s="21"/>
      <c r="C727" s="6"/>
      <c r="D727" s="21"/>
      <c r="E727" s="21"/>
      <c r="F727" s="21"/>
      <c r="G727" s="21"/>
      <c r="H727" s="21"/>
      <c r="I727" s="21"/>
      <c r="J727" s="21"/>
      <c r="K727" s="21"/>
      <c r="L727" s="21"/>
      <c r="M727" s="21"/>
      <c r="N727" s="33"/>
      <c r="O727" s="21"/>
      <c r="P727" s="21"/>
      <c r="Q727" s="21"/>
      <c r="R727" s="21"/>
      <c r="S727" s="21"/>
      <c r="T727" s="21"/>
      <c r="U727" s="21"/>
      <c r="V727" s="21"/>
      <c r="W727" s="21"/>
      <c r="X727" s="21"/>
      <c r="Y727" s="21"/>
    </row>
    <row r="728" spans="1:25" x14ac:dyDescent="0.15">
      <c r="A728" s="21"/>
      <c r="B728" s="21"/>
      <c r="C728" s="6"/>
      <c r="D728" s="21"/>
      <c r="E728" s="21"/>
      <c r="F728" s="21"/>
      <c r="G728" s="21"/>
      <c r="H728" s="21"/>
      <c r="I728" s="21"/>
      <c r="J728" s="21"/>
      <c r="K728" s="21"/>
      <c r="L728" s="21"/>
      <c r="M728" s="21"/>
      <c r="N728" s="33"/>
      <c r="O728" s="21"/>
      <c r="P728" s="21"/>
      <c r="Q728" s="21"/>
      <c r="R728" s="21"/>
      <c r="S728" s="21"/>
      <c r="T728" s="21"/>
      <c r="U728" s="21"/>
      <c r="V728" s="21"/>
      <c r="W728" s="21"/>
      <c r="X728" s="21"/>
      <c r="Y728" s="21"/>
    </row>
    <row r="729" spans="1:25" x14ac:dyDescent="0.15">
      <c r="A729" s="21"/>
      <c r="B729" s="21"/>
      <c r="C729" s="6"/>
      <c r="D729" s="21"/>
      <c r="E729" s="21"/>
      <c r="F729" s="21"/>
      <c r="G729" s="21"/>
      <c r="H729" s="21"/>
      <c r="I729" s="21"/>
      <c r="J729" s="21"/>
      <c r="K729" s="21"/>
      <c r="L729" s="21"/>
      <c r="M729" s="21"/>
      <c r="N729" s="33"/>
      <c r="O729" s="21"/>
      <c r="P729" s="21"/>
      <c r="Q729" s="21"/>
      <c r="R729" s="21"/>
      <c r="S729" s="21"/>
      <c r="T729" s="21"/>
      <c r="U729" s="21"/>
      <c r="V729" s="21"/>
      <c r="W729" s="21"/>
      <c r="X729" s="21"/>
      <c r="Y729" s="21"/>
    </row>
    <row r="730" spans="1:25" x14ac:dyDescent="0.15">
      <c r="A730" s="21"/>
      <c r="B730" s="21"/>
      <c r="C730" s="6"/>
      <c r="D730" s="21"/>
      <c r="E730" s="21"/>
      <c r="F730" s="21"/>
      <c r="G730" s="21"/>
      <c r="H730" s="21"/>
      <c r="I730" s="21"/>
      <c r="J730" s="21"/>
      <c r="K730" s="21"/>
      <c r="L730" s="21"/>
      <c r="M730" s="21"/>
      <c r="N730" s="33"/>
      <c r="O730" s="21"/>
      <c r="P730" s="21"/>
      <c r="Q730" s="21"/>
      <c r="R730" s="21"/>
      <c r="S730" s="21"/>
      <c r="T730" s="21"/>
      <c r="U730" s="21"/>
      <c r="V730" s="21"/>
      <c r="W730" s="21"/>
      <c r="X730" s="21"/>
      <c r="Y730" s="21"/>
    </row>
    <row r="731" spans="1:25" x14ac:dyDescent="0.15">
      <c r="A731" s="21"/>
      <c r="B731" s="21"/>
      <c r="C731" s="6"/>
      <c r="D731" s="21"/>
      <c r="E731" s="21"/>
      <c r="F731" s="21"/>
      <c r="G731" s="21"/>
      <c r="H731" s="21"/>
      <c r="I731" s="21"/>
      <c r="J731" s="21"/>
      <c r="K731" s="21"/>
      <c r="L731" s="21"/>
      <c r="M731" s="21"/>
      <c r="N731" s="33"/>
      <c r="O731" s="21"/>
      <c r="P731" s="21"/>
      <c r="Q731" s="21"/>
      <c r="R731" s="21"/>
      <c r="S731" s="21"/>
      <c r="T731" s="21"/>
      <c r="U731" s="21"/>
      <c r="V731" s="21"/>
      <c r="W731" s="21"/>
      <c r="X731" s="21"/>
      <c r="Y731" s="21"/>
    </row>
    <row r="732" spans="1:25" x14ac:dyDescent="0.15">
      <c r="A732" s="21"/>
      <c r="B732" s="21"/>
      <c r="C732" s="6"/>
      <c r="D732" s="21"/>
      <c r="E732" s="21"/>
      <c r="F732" s="21"/>
      <c r="G732" s="21"/>
      <c r="H732" s="21"/>
      <c r="I732" s="21"/>
      <c r="J732" s="21"/>
      <c r="K732" s="21"/>
      <c r="L732" s="21"/>
      <c r="M732" s="21"/>
      <c r="N732" s="33"/>
      <c r="O732" s="21"/>
      <c r="P732" s="21"/>
      <c r="Q732" s="21"/>
      <c r="R732" s="21"/>
      <c r="S732" s="21"/>
      <c r="T732" s="21"/>
      <c r="U732" s="21"/>
      <c r="V732" s="21"/>
      <c r="W732" s="21"/>
      <c r="X732" s="21"/>
      <c r="Y732" s="21"/>
    </row>
    <row r="733" spans="1:25" x14ac:dyDescent="0.15">
      <c r="A733" s="21"/>
      <c r="B733" s="21"/>
      <c r="C733" s="6"/>
      <c r="D733" s="21"/>
      <c r="E733" s="21"/>
      <c r="F733" s="21"/>
      <c r="G733" s="21"/>
      <c r="H733" s="21"/>
      <c r="I733" s="21"/>
      <c r="J733" s="21"/>
      <c r="K733" s="21"/>
      <c r="L733" s="21"/>
      <c r="M733" s="21"/>
      <c r="N733" s="33"/>
      <c r="O733" s="21"/>
      <c r="P733" s="21"/>
      <c r="Q733" s="21"/>
      <c r="R733" s="21"/>
      <c r="S733" s="21"/>
      <c r="T733" s="21"/>
      <c r="U733" s="21"/>
      <c r="V733" s="21"/>
      <c r="W733" s="21"/>
      <c r="X733" s="21"/>
      <c r="Y733" s="21"/>
    </row>
    <row r="734" spans="1:25" x14ac:dyDescent="0.15">
      <c r="A734" s="21"/>
      <c r="B734" s="21"/>
      <c r="C734" s="6"/>
      <c r="D734" s="21"/>
      <c r="E734" s="21"/>
      <c r="F734" s="21"/>
      <c r="G734" s="21"/>
      <c r="H734" s="21"/>
      <c r="I734" s="21"/>
      <c r="J734" s="21"/>
      <c r="K734" s="21"/>
      <c r="L734" s="21"/>
      <c r="M734" s="21"/>
      <c r="N734" s="33"/>
      <c r="O734" s="21"/>
      <c r="P734" s="21"/>
      <c r="Q734" s="21"/>
      <c r="R734" s="21"/>
      <c r="S734" s="21"/>
      <c r="T734" s="21"/>
      <c r="U734" s="21"/>
      <c r="V734" s="21"/>
      <c r="W734" s="21"/>
      <c r="X734" s="21"/>
      <c r="Y734" s="21"/>
    </row>
    <row r="735" spans="1:25" x14ac:dyDescent="0.15">
      <c r="A735" s="21"/>
      <c r="B735" s="21"/>
      <c r="C735" s="6"/>
      <c r="D735" s="21"/>
      <c r="E735" s="21"/>
      <c r="F735" s="21"/>
      <c r="G735" s="21"/>
      <c r="H735" s="21"/>
      <c r="I735" s="21"/>
      <c r="J735" s="21"/>
      <c r="K735" s="21"/>
      <c r="L735" s="21"/>
      <c r="M735" s="21"/>
      <c r="N735" s="33"/>
      <c r="O735" s="21"/>
      <c r="P735" s="21"/>
      <c r="Q735" s="21"/>
      <c r="R735" s="21"/>
      <c r="S735" s="21"/>
      <c r="T735" s="21"/>
      <c r="U735" s="21"/>
      <c r="V735" s="21"/>
      <c r="W735" s="21"/>
      <c r="X735" s="21"/>
      <c r="Y735" s="21"/>
    </row>
    <row r="736" spans="1:25" x14ac:dyDescent="0.15">
      <c r="A736" s="21"/>
      <c r="B736" s="21"/>
      <c r="C736" s="6"/>
      <c r="D736" s="21"/>
      <c r="E736" s="21"/>
      <c r="F736" s="21"/>
      <c r="G736" s="21"/>
      <c r="H736" s="21"/>
      <c r="I736" s="21"/>
      <c r="J736" s="21"/>
      <c r="K736" s="21"/>
      <c r="L736" s="21"/>
      <c r="M736" s="21"/>
      <c r="N736" s="33"/>
      <c r="O736" s="21"/>
      <c r="P736" s="21"/>
      <c r="Q736" s="21"/>
      <c r="R736" s="21"/>
      <c r="S736" s="21"/>
      <c r="T736" s="21"/>
      <c r="U736" s="21"/>
      <c r="V736" s="21"/>
      <c r="W736" s="21"/>
      <c r="X736" s="21"/>
      <c r="Y736" s="21"/>
    </row>
    <row r="737" spans="1:25" x14ac:dyDescent="0.15">
      <c r="A737" s="21"/>
      <c r="B737" s="21"/>
      <c r="C737" s="6"/>
      <c r="D737" s="21"/>
      <c r="E737" s="21"/>
      <c r="F737" s="21"/>
      <c r="G737" s="21"/>
      <c r="H737" s="21"/>
      <c r="I737" s="21"/>
      <c r="J737" s="21"/>
      <c r="K737" s="21"/>
      <c r="L737" s="21"/>
      <c r="M737" s="21"/>
      <c r="N737" s="33"/>
      <c r="O737" s="21"/>
      <c r="P737" s="21"/>
      <c r="Q737" s="21"/>
      <c r="R737" s="21"/>
      <c r="S737" s="21"/>
      <c r="T737" s="21"/>
      <c r="U737" s="21"/>
      <c r="V737" s="21"/>
      <c r="W737" s="21"/>
      <c r="X737" s="21"/>
      <c r="Y737" s="21"/>
    </row>
    <row r="738" spans="1:25" x14ac:dyDescent="0.15">
      <c r="A738" s="21"/>
      <c r="B738" s="21"/>
      <c r="C738" s="6"/>
      <c r="D738" s="21"/>
      <c r="E738" s="21"/>
      <c r="F738" s="21"/>
      <c r="G738" s="21"/>
      <c r="H738" s="21"/>
      <c r="I738" s="21"/>
      <c r="J738" s="21"/>
      <c r="K738" s="21"/>
      <c r="L738" s="21"/>
      <c r="M738" s="21"/>
      <c r="N738" s="33"/>
      <c r="O738" s="21"/>
      <c r="P738" s="21"/>
      <c r="Q738" s="21"/>
      <c r="R738" s="21"/>
      <c r="S738" s="21"/>
      <c r="T738" s="21"/>
      <c r="U738" s="21"/>
      <c r="V738" s="21"/>
      <c r="W738" s="21"/>
      <c r="X738" s="21"/>
      <c r="Y738" s="21"/>
    </row>
    <row r="739" spans="1:25" x14ac:dyDescent="0.15">
      <c r="A739" s="21"/>
      <c r="B739" s="21"/>
      <c r="C739" s="6"/>
      <c r="D739" s="21"/>
      <c r="E739" s="21"/>
      <c r="F739" s="21"/>
      <c r="G739" s="21"/>
      <c r="H739" s="21"/>
      <c r="I739" s="21"/>
      <c r="J739" s="21"/>
      <c r="K739" s="21"/>
      <c r="L739" s="21"/>
      <c r="M739" s="21"/>
      <c r="N739" s="33"/>
      <c r="O739" s="21"/>
      <c r="P739" s="21"/>
      <c r="Q739" s="21"/>
      <c r="R739" s="21"/>
      <c r="S739" s="21"/>
      <c r="T739" s="21"/>
      <c r="U739" s="21"/>
      <c r="V739" s="21"/>
      <c r="W739" s="21"/>
      <c r="X739" s="21"/>
      <c r="Y739" s="21"/>
    </row>
    <row r="740" spans="1:25" x14ac:dyDescent="0.15">
      <c r="A740" s="21"/>
      <c r="B740" s="21"/>
      <c r="C740" s="6"/>
      <c r="D740" s="21"/>
      <c r="E740" s="21"/>
      <c r="F740" s="21"/>
      <c r="G740" s="21"/>
      <c r="H740" s="21"/>
      <c r="I740" s="21"/>
      <c r="J740" s="21"/>
      <c r="K740" s="21"/>
      <c r="L740" s="21"/>
      <c r="M740" s="21"/>
      <c r="N740" s="33"/>
      <c r="O740" s="21"/>
      <c r="P740" s="21"/>
      <c r="Q740" s="21"/>
      <c r="R740" s="21"/>
      <c r="S740" s="21"/>
      <c r="T740" s="21"/>
      <c r="U740" s="21"/>
      <c r="V740" s="21"/>
      <c r="W740" s="21"/>
      <c r="X740" s="21"/>
      <c r="Y740" s="21"/>
    </row>
    <row r="741" spans="1:25" x14ac:dyDescent="0.15">
      <c r="A741" s="21"/>
      <c r="B741" s="21"/>
      <c r="C741" s="6"/>
      <c r="D741" s="21"/>
      <c r="E741" s="21"/>
      <c r="F741" s="21"/>
      <c r="G741" s="21"/>
      <c r="H741" s="21"/>
      <c r="I741" s="21"/>
      <c r="J741" s="21"/>
      <c r="K741" s="21"/>
      <c r="L741" s="21"/>
      <c r="M741" s="21"/>
      <c r="N741" s="33"/>
      <c r="O741" s="21"/>
      <c r="P741" s="21"/>
      <c r="Q741" s="21"/>
      <c r="R741" s="21"/>
      <c r="S741" s="21"/>
      <c r="T741" s="21"/>
      <c r="U741" s="21"/>
      <c r="V741" s="21"/>
      <c r="W741" s="21"/>
      <c r="X741" s="21"/>
      <c r="Y741" s="21"/>
    </row>
    <row r="742" spans="1:25" x14ac:dyDescent="0.15">
      <c r="A742" s="21"/>
      <c r="B742" s="21"/>
      <c r="C742" s="6"/>
      <c r="D742" s="21"/>
      <c r="E742" s="21"/>
      <c r="F742" s="21"/>
      <c r="G742" s="21"/>
      <c r="H742" s="21"/>
      <c r="I742" s="21"/>
      <c r="J742" s="21"/>
      <c r="K742" s="21"/>
      <c r="L742" s="21"/>
      <c r="M742" s="21"/>
      <c r="N742" s="33"/>
      <c r="O742" s="21"/>
      <c r="P742" s="21"/>
      <c r="Q742" s="21"/>
      <c r="R742" s="21"/>
      <c r="S742" s="21"/>
      <c r="T742" s="21"/>
      <c r="U742" s="21"/>
      <c r="V742" s="21"/>
      <c r="W742" s="21"/>
      <c r="X742" s="21"/>
      <c r="Y742" s="21"/>
    </row>
    <row r="743" spans="1:25" x14ac:dyDescent="0.15">
      <c r="A743" s="21"/>
      <c r="B743" s="21"/>
      <c r="C743" s="6"/>
      <c r="D743" s="21"/>
      <c r="E743" s="21"/>
      <c r="F743" s="21"/>
      <c r="G743" s="21"/>
      <c r="H743" s="21"/>
      <c r="I743" s="21"/>
      <c r="J743" s="21"/>
      <c r="K743" s="21"/>
      <c r="L743" s="21"/>
      <c r="M743" s="21"/>
      <c r="N743" s="33"/>
      <c r="O743" s="21"/>
      <c r="P743" s="21"/>
      <c r="Q743" s="21"/>
      <c r="R743" s="21"/>
      <c r="S743" s="21"/>
      <c r="T743" s="21"/>
      <c r="U743" s="21"/>
      <c r="V743" s="21"/>
      <c r="W743" s="21"/>
      <c r="X743" s="21"/>
      <c r="Y743" s="21"/>
    </row>
    <row r="744" spans="1:25" x14ac:dyDescent="0.15">
      <c r="A744" s="21"/>
      <c r="B744" s="21"/>
      <c r="C744" s="6"/>
      <c r="D744" s="21"/>
      <c r="E744" s="21"/>
      <c r="F744" s="21"/>
      <c r="G744" s="21"/>
      <c r="H744" s="21"/>
      <c r="I744" s="21"/>
      <c r="J744" s="21"/>
      <c r="K744" s="21"/>
      <c r="L744" s="21"/>
      <c r="M744" s="21"/>
      <c r="N744" s="33"/>
      <c r="O744" s="21"/>
      <c r="P744" s="21"/>
      <c r="Q744" s="21"/>
      <c r="R744" s="21"/>
      <c r="S744" s="21"/>
      <c r="T744" s="21"/>
      <c r="U744" s="21"/>
      <c r="V744" s="21"/>
      <c r="W744" s="21"/>
      <c r="X744" s="21"/>
      <c r="Y744" s="21"/>
    </row>
    <row r="745" spans="1:25" x14ac:dyDescent="0.15">
      <c r="A745" s="21"/>
      <c r="B745" s="21"/>
      <c r="C745" s="6"/>
      <c r="D745" s="21"/>
      <c r="E745" s="21"/>
      <c r="F745" s="21"/>
      <c r="G745" s="21"/>
      <c r="H745" s="21"/>
      <c r="I745" s="21"/>
      <c r="J745" s="21"/>
      <c r="K745" s="21"/>
      <c r="L745" s="21"/>
      <c r="M745" s="21"/>
      <c r="N745" s="33"/>
      <c r="O745" s="21"/>
      <c r="P745" s="21"/>
      <c r="Q745" s="21"/>
      <c r="R745" s="21"/>
      <c r="S745" s="21"/>
      <c r="T745" s="21"/>
      <c r="U745" s="21"/>
      <c r="V745" s="21"/>
      <c r="W745" s="21"/>
      <c r="X745" s="21"/>
      <c r="Y745" s="21"/>
    </row>
    <row r="746" spans="1:25" x14ac:dyDescent="0.15">
      <c r="A746" s="21"/>
      <c r="B746" s="21"/>
      <c r="C746" s="6"/>
      <c r="D746" s="21"/>
      <c r="E746" s="21"/>
      <c r="F746" s="21"/>
      <c r="G746" s="21"/>
      <c r="H746" s="21"/>
      <c r="I746" s="21"/>
      <c r="J746" s="21"/>
      <c r="K746" s="21"/>
      <c r="L746" s="21"/>
      <c r="M746" s="21"/>
      <c r="N746" s="33"/>
      <c r="O746" s="21"/>
      <c r="P746" s="21"/>
      <c r="Q746" s="21"/>
      <c r="R746" s="21"/>
      <c r="S746" s="21"/>
      <c r="T746" s="21"/>
      <c r="U746" s="21"/>
      <c r="V746" s="21"/>
      <c r="W746" s="21"/>
      <c r="X746" s="21"/>
      <c r="Y746" s="21"/>
    </row>
    <row r="747" spans="1:25" x14ac:dyDescent="0.15">
      <c r="A747" s="21"/>
      <c r="B747" s="21"/>
      <c r="C747" s="6"/>
      <c r="D747" s="21"/>
      <c r="E747" s="21"/>
      <c r="F747" s="21"/>
      <c r="G747" s="21"/>
      <c r="H747" s="21"/>
      <c r="I747" s="21"/>
      <c r="J747" s="21"/>
      <c r="K747" s="21"/>
      <c r="L747" s="21"/>
      <c r="M747" s="21"/>
      <c r="N747" s="33"/>
      <c r="O747" s="21"/>
      <c r="P747" s="21"/>
      <c r="Q747" s="21"/>
      <c r="R747" s="21"/>
      <c r="S747" s="21"/>
      <c r="T747" s="21"/>
      <c r="U747" s="21"/>
      <c r="V747" s="21"/>
      <c r="W747" s="21"/>
      <c r="X747" s="21"/>
      <c r="Y747" s="21"/>
    </row>
    <row r="748" spans="1:25" x14ac:dyDescent="0.15">
      <c r="A748" s="21"/>
      <c r="B748" s="21"/>
      <c r="C748" s="6"/>
      <c r="D748" s="21"/>
      <c r="E748" s="21"/>
      <c r="F748" s="21"/>
      <c r="G748" s="21"/>
      <c r="H748" s="21"/>
      <c r="I748" s="21"/>
      <c r="J748" s="21"/>
      <c r="K748" s="21"/>
      <c r="L748" s="21"/>
      <c r="M748" s="21"/>
      <c r="N748" s="33"/>
      <c r="O748" s="21"/>
      <c r="P748" s="21"/>
      <c r="Q748" s="21"/>
      <c r="R748" s="21"/>
      <c r="S748" s="21"/>
      <c r="T748" s="21"/>
      <c r="U748" s="21"/>
      <c r="V748" s="21"/>
      <c r="W748" s="21"/>
      <c r="X748" s="21"/>
      <c r="Y748" s="21"/>
    </row>
    <row r="749" spans="1:25" x14ac:dyDescent="0.15">
      <c r="A749" s="21"/>
      <c r="B749" s="21"/>
      <c r="C749" s="6"/>
      <c r="D749" s="21"/>
      <c r="E749" s="21"/>
      <c r="F749" s="21"/>
      <c r="G749" s="21"/>
      <c r="H749" s="21"/>
      <c r="I749" s="21"/>
      <c r="J749" s="21"/>
      <c r="K749" s="21"/>
      <c r="L749" s="21"/>
      <c r="M749" s="21"/>
      <c r="N749" s="33"/>
      <c r="O749" s="21"/>
      <c r="P749" s="21"/>
      <c r="Q749" s="21"/>
      <c r="R749" s="21"/>
      <c r="S749" s="21"/>
      <c r="T749" s="21"/>
      <c r="U749" s="21"/>
      <c r="V749" s="21"/>
      <c r="W749" s="21"/>
      <c r="X749" s="21"/>
      <c r="Y749" s="21"/>
    </row>
    <row r="750" spans="1:25" x14ac:dyDescent="0.15">
      <c r="A750" s="21"/>
      <c r="B750" s="21"/>
      <c r="C750" s="6"/>
      <c r="D750" s="21"/>
      <c r="E750" s="21"/>
      <c r="F750" s="21"/>
      <c r="G750" s="21"/>
      <c r="H750" s="21"/>
      <c r="I750" s="21"/>
      <c r="J750" s="21"/>
      <c r="K750" s="21"/>
      <c r="L750" s="21"/>
      <c r="M750" s="21"/>
      <c r="N750" s="33"/>
      <c r="O750" s="21"/>
      <c r="P750" s="21"/>
      <c r="Q750" s="21"/>
      <c r="R750" s="21"/>
      <c r="S750" s="21"/>
      <c r="T750" s="21"/>
      <c r="U750" s="21"/>
      <c r="V750" s="21"/>
      <c r="W750" s="21"/>
      <c r="X750" s="21"/>
      <c r="Y750" s="21"/>
    </row>
    <row r="751" spans="1:25" x14ac:dyDescent="0.15">
      <c r="A751" s="21"/>
      <c r="B751" s="21"/>
      <c r="C751" s="6"/>
      <c r="D751" s="21"/>
      <c r="E751" s="21"/>
      <c r="F751" s="21"/>
      <c r="G751" s="21"/>
      <c r="H751" s="21"/>
      <c r="I751" s="21"/>
      <c r="J751" s="21"/>
      <c r="K751" s="21"/>
      <c r="L751" s="21"/>
      <c r="M751" s="21"/>
      <c r="N751" s="33"/>
      <c r="O751" s="21"/>
      <c r="P751" s="21"/>
      <c r="Q751" s="21"/>
      <c r="R751" s="21"/>
      <c r="S751" s="21"/>
      <c r="T751" s="21"/>
      <c r="U751" s="21"/>
      <c r="V751" s="21"/>
      <c r="W751" s="21"/>
      <c r="X751" s="21"/>
      <c r="Y751" s="21"/>
    </row>
    <row r="752" spans="1:25" x14ac:dyDescent="0.15">
      <c r="A752" s="21"/>
      <c r="B752" s="21"/>
      <c r="C752" s="6"/>
      <c r="D752" s="21"/>
      <c r="E752" s="21"/>
      <c r="F752" s="21"/>
      <c r="G752" s="21"/>
      <c r="H752" s="21"/>
      <c r="I752" s="21"/>
      <c r="J752" s="21"/>
      <c r="K752" s="21"/>
      <c r="L752" s="21"/>
      <c r="M752" s="21"/>
      <c r="N752" s="33"/>
      <c r="O752" s="21"/>
      <c r="P752" s="21"/>
      <c r="Q752" s="21"/>
      <c r="R752" s="21"/>
      <c r="S752" s="21"/>
      <c r="T752" s="21"/>
      <c r="U752" s="21"/>
      <c r="V752" s="21"/>
      <c r="W752" s="21"/>
      <c r="X752" s="21"/>
      <c r="Y752" s="21"/>
    </row>
    <row r="753" spans="1:25" x14ac:dyDescent="0.15">
      <c r="A753" s="21"/>
      <c r="B753" s="21"/>
      <c r="C753" s="6"/>
      <c r="D753" s="21"/>
      <c r="E753" s="21"/>
      <c r="F753" s="21"/>
      <c r="G753" s="21"/>
      <c r="H753" s="21"/>
      <c r="I753" s="21"/>
      <c r="J753" s="21"/>
      <c r="K753" s="21"/>
      <c r="L753" s="21"/>
      <c r="M753" s="21"/>
      <c r="N753" s="33"/>
      <c r="O753" s="21"/>
      <c r="P753" s="21"/>
      <c r="Q753" s="21"/>
      <c r="R753" s="21"/>
      <c r="S753" s="21"/>
      <c r="T753" s="21"/>
      <c r="U753" s="21"/>
      <c r="V753" s="21"/>
      <c r="W753" s="21"/>
      <c r="X753" s="21"/>
      <c r="Y753" s="21"/>
    </row>
    <row r="754" spans="1:25" x14ac:dyDescent="0.15">
      <c r="A754" s="21"/>
      <c r="B754" s="21"/>
      <c r="C754" s="6"/>
      <c r="D754" s="21"/>
      <c r="E754" s="21"/>
      <c r="F754" s="21"/>
      <c r="G754" s="21"/>
      <c r="H754" s="21"/>
      <c r="I754" s="21"/>
      <c r="J754" s="21"/>
      <c r="K754" s="21"/>
      <c r="L754" s="21"/>
      <c r="M754" s="21"/>
      <c r="N754" s="33"/>
      <c r="O754" s="21"/>
      <c r="P754" s="21"/>
      <c r="Q754" s="21"/>
      <c r="R754" s="21"/>
      <c r="S754" s="21"/>
      <c r="T754" s="21"/>
      <c r="U754" s="21"/>
      <c r="V754" s="21"/>
      <c r="W754" s="21"/>
      <c r="X754" s="21"/>
      <c r="Y754" s="21"/>
    </row>
    <row r="755" spans="1:25" x14ac:dyDescent="0.15">
      <c r="A755" s="21"/>
      <c r="B755" s="21"/>
      <c r="C755" s="6"/>
      <c r="D755" s="21"/>
      <c r="E755" s="21"/>
      <c r="F755" s="21"/>
      <c r="G755" s="21"/>
      <c r="H755" s="21"/>
      <c r="I755" s="21"/>
      <c r="J755" s="21"/>
      <c r="K755" s="21"/>
      <c r="L755" s="21"/>
      <c r="M755" s="21"/>
      <c r="N755" s="33"/>
      <c r="O755" s="21"/>
      <c r="P755" s="21"/>
      <c r="Q755" s="21"/>
      <c r="R755" s="21"/>
      <c r="S755" s="21"/>
      <c r="T755" s="21"/>
      <c r="U755" s="21"/>
      <c r="V755" s="21"/>
      <c r="W755" s="21"/>
      <c r="X755" s="21"/>
      <c r="Y755" s="21"/>
    </row>
    <row r="756" spans="1:25" x14ac:dyDescent="0.15">
      <c r="A756" s="21"/>
      <c r="B756" s="21"/>
      <c r="C756" s="6"/>
      <c r="D756" s="21"/>
      <c r="E756" s="21"/>
      <c r="F756" s="21"/>
      <c r="G756" s="21"/>
      <c r="H756" s="21"/>
      <c r="I756" s="21"/>
      <c r="J756" s="21"/>
      <c r="K756" s="21"/>
      <c r="L756" s="21"/>
      <c r="M756" s="21"/>
      <c r="N756" s="33"/>
      <c r="O756" s="21"/>
      <c r="P756" s="21"/>
      <c r="Q756" s="21"/>
      <c r="R756" s="21"/>
      <c r="S756" s="21"/>
      <c r="T756" s="21"/>
      <c r="U756" s="21"/>
      <c r="V756" s="21"/>
      <c r="W756" s="21"/>
      <c r="X756" s="21"/>
      <c r="Y756" s="21"/>
    </row>
    <row r="757" spans="1:25" x14ac:dyDescent="0.15">
      <c r="A757" s="21"/>
      <c r="B757" s="21"/>
      <c r="C757" s="6"/>
      <c r="D757" s="21"/>
      <c r="E757" s="21"/>
      <c r="F757" s="21"/>
      <c r="G757" s="21"/>
      <c r="H757" s="21"/>
      <c r="I757" s="21"/>
      <c r="J757" s="21"/>
      <c r="K757" s="21"/>
      <c r="L757" s="21"/>
      <c r="M757" s="21"/>
      <c r="N757" s="33"/>
      <c r="O757" s="21"/>
      <c r="P757" s="21"/>
      <c r="Q757" s="21"/>
      <c r="R757" s="21"/>
      <c r="S757" s="21"/>
      <c r="T757" s="21"/>
      <c r="U757" s="21"/>
      <c r="V757" s="21"/>
      <c r="W757" s="21"/>
      <c r="X757" s="21"/>
      <c r="Y757" s="21"/>
    </row>
    <row r="758" spans="1:25" x14ac:dyDescent="0.15">
      <c r="A758" s="21"/>
      <c r="B758" s="21"/>
      <c r="C758" s="6"/>
      <c r="D758" s="21"/>
      <c r="E758" s="21"/>
      <c r="F758" s="21"/>
      <c r="G758" s="21"/>
      <c r="H758" s="21"/>
      <c r="I758" s="21"/>
      <c r="J758" s="21"/>
      <c r="K758" s="21"/>
      <c r="L758" s="21"/>
      <c r="M758" s="21"/>
      <c r="N758" s="33"/>
      <c r="O758" s="21"/>
      <c r="P758" s="21"/>
      <c r="Q758" s="21"/>
      <c r="R758" s="21"/>
      <c r="S758" s="21"/>
      <c r="T758" s="21"/>
      <c r="U758" s="21"/>
      <c r="V758" s="21"/>
      <c r="W758" s="21"/>
      <c r="X758" s="21"/>
      <c r="Y758" s="21"/>
    </row>
    <row r="759" spans="1:25" x14ac:dyDescent="0.15">
      <c r="A759" s="21"/>
      <c r="B759" s="21"/>
      <c r="C759" s="6"/>
      <c r="D759" s="21"/>
      <c r="E759" s="21"/>
      <c r="F759" s="21"/>
      <c r="G759" s="21"/>
      <c r="H759" s="21"/>
      <c r="I759" s="21"/>
      <c r="J759" s="21"/>
      <c r="K759" s="21"/>
      <c r="L759" s="21"/>
      <c r="M759" s="21"/>
      <c r="N759" s="33"/>
      <c r="O759" s="21"/>
      <c r="P759" s="21"/>
      <c r="Q759" s="21"/>
      <c r="R759" s="21"/>
      <c r="S759" s="21"/>
      <c r="T759" s="21"/>
      <c r="U759" s="21"/>
      <c r="V759" s="21"/>
      <c r="W759" s="21"/>
      <c r="X759" s="21"/>
      <c r="Y759" s="21"/>
    </row>
    <row r="760" spans="1:25" x14ac:dyDescent="0.15">
      <c r="A760" s="21"/>
      <c r="B760" s="21"/>
      <c r="C760" s="6"/>
      <c r="D760" s="21"/>
      <c r="E760" s="21"/>
      <c r="F760" s="21"/>
      <c r="G760" s="21"/>
      <c r="H760" s="21"/>
      <c r="I760" s="21"/>
      <c r="J760" s="21"/>
      <c r="K760" s="21"/>
      <c r="L760" s="21"/>
      <c r="M760" s="21"/>
      <c r="N760" s="33"/>
      <c r="O760" s="21"/>
      <c r="P760" s="21"/>
      <c r="Q760" s="21"/>
      <c r="R760" s="21"/>
      <c r="S760" s="21"/>
      <c r="T760" s="21"/>
      <c r="U760" s="21"/>
      <c r="V760" s="21"/>
      <c r="W760" s="21"/>
      <c r="X760" s="21"/>
      <c r="Y760" s="21"/>
    </row>
    <row r="761" spans="1:25" x14ac:dyDescent="0.15">
      <c r="A761" s="21"/>
      <c r="B761" s="21"/>
      <c r="C761" s="6"/>
      <c r="D761" s="21"/>
      <c r="E761" s="21"/>
      <c r="F761" s="21"/>
      <c r="G761" s="21"/>
      <c r="H761" s="21"/>
      <c r="I761" s="21"/>
      <c r="J761" s="21"/>
      <c r="K761" s="21"/>
      <c r="L761" s="21"/>
      <c r="M761" s="21"/>
      <c r="N761" s="33"/>
      <c r="O761" s="21"/>
      <c r="P761" s="21"/>
      <c r="Q761" s="21"/>
      <c r="R761" s="21"/>
      <c r="S761" s="21"/>
      <c r="T761" s="21"/>
      <c r="U761" s="21"/>
      <c r="V761" s="21"/>
      <c r="W761" s="21"/>
      <c r="X761" s="21"/>
      <c r="Y761" s="21"/>
    </row>
    <row r="762" spans="1:25" x14ac:dyDescent="0.15">
      <c r="A762" s="21"/>
      <c r="B762" s="21"/>
      <c r="C762" s="6"/>
      <c r="D762" s="21"/>
      <c r="E762" s="21"/>
      <c r="F762" s="21"/>
      <c r="G762" s="21"/>
      <c r="H762" s="21"/>
      <c r="I762" s="21"/>
      <c r="J762" s="21"/>
      <c r="K762" s="21"/>
      <c r="L762" s="21"/>
      <c r="M762" s="21"/>
      <c r="N762" s="33"/>
      <c r="O762" s="21"/>
      <c r="P762" s="21"/>
      <c r="Q762" s="21"/>
      <c r="R762" s="21"/>
      <c r="S762" s="21"/>
      <c r="T762" s="21"/>
      <c r="U762" s="21"/>
      <c r="V762" s="21"/>
      <c r="W762" s="21"/>
      <c r="X762" s="21"/>
      <c r="Y762" s="21"/>
    </row>
    <row r="763" spans="1:25" x14ac:dyDescent="0.15">
      <c r="A763" s="21"/>
      <c r="B763" s="21"/>
      <c r="C763" s="6"/>
      <c r="D763" s="21"/>
      <c r="E763" s="21"/>
      <c r="F763" s="21"/>
      <c r="G763" s="21"/>
      <c r="H763" s="21"/>
      <c r="I763" s="21"/>
      <c r="J763" s="21"/>
      <c r="K763" s="21"/>
      <c r="L763" s="21"/>
      <c r="M763" s="21"/>
      <c r="N763" s="33"/>
      <c r="O763" s="21"/>
      <c r="P763" s="21"/>
      <c r="Q763" s="21"/>
      <c r="R763" s="21"/>
      <c r="S763" s="21"/>
      <c r="T763" s="21"/>
      <c r="U763" s="21"/>
      <c r="V763" s="21"/>
      <c r="W763" s="21"/>
      <c r="X763" s="21"/>
      <c r="Y763" s="21"/>
    </row>
    <row r="764" spans="1:25" x14ac:dyDescent="0.15">
      <c r="A764" s="21"/>
      <c r="B764" s="21"/>
      <c r="C764" s="6"/>
      <c r="D764" s="21"/>
      <c r="E764" s="21"/>
      <c r="F764" s="21"/>
      <c r="G764" s="21"/>
      <c r="H764" s="21"/>
      <c r="I764" s="21"/>
      <c r="J764" s="21"/>
      <c r="K764" s="21"/>
      <c r="L764" s="21"/>
      <c r="M764" s="21"/>
      <c r="N764" s="33"/>
      <c r="O764" s="21"/>
      <c r="P764" s="21"/>
      <c r="Q764" s="21"/>
      <c r="R764" s="21"/>
      <c r="S764" s="21"/>
      <c r="T764" s="21"/>
      <c r="U764" s="21"/>
      <c r="V764" s="21"/>
      <c r="W764" s="21"/>
      <c r="X764" s="21"/>
      <c r="Y764" s="21"/>
    </row>
    <row r="765" spans="1:25" x14ac:dyDescent="0.15">
      <c r="A765" s="21"/>
      <c r="B765" s="21"/>
      <c r="C765" s="6"/>
      <c r="D765" s="21"/>
      <c r="E765" s="21"/>
      <c r="F765" s="21"/>
      <c r="G765" s="21"/>
      <c r="H765" s="21"/>
      <c r="I765" s="21"/>
      <c r="J765" s="21"/>
      <c r="K765" s="21"/>
      <c r="L765" s="21"/>
      <c r="M765" s="21"/>
      <c r="N765" s="33"/>
      <c r="O765" s="21"/>
      <c r="P765" s="21"/>
      <c r="Q765" s="21"/>
      <c r="R765" s="21"/>
      <c r="S765" s="21"/>
      <c r="T765" s="21"/>
      <c r="U765" s="21"/>
      <c r="V765" s="21"/>
      <c r="W765" s="21"/>
      <c r="X765" s="21"/>
      <c r="Y765" s="21"/>
    </row>
    <row r="766" spans="1:25" x14ac:dyDescent="0.15">
      <c r="A766" s="21"/>
      <c r="B766" s="21"/>
      <c r="C766" s="6"/>
      <c r="D766" s="21"/>
      <c r="E766" s="21"/>
      <c r="F766" s="21"/>
      <c r="G766" s="21"/>
      <c r="H766" s="21"/>
      <c r="I766" s="21"/>
      <c r="J766" s="21"/>
      <c r="K766" s="21"/>
      <c r="L766" s="21"/>
      <c r="M766" s="21"/>
      <c r="N766" s="33"/>
      <c r="O766" s="21"/>
      <c r="P766" s="21"/>
      <c r="Q766" s="21"/>
      <c r="R766" s="21"/>
      <c r="S766" s="21"/>
      <c r="T766" s="21"/>
      <c r="U766" s="21"/>
      <c r="V766" s="21"/>
      <c r="W766" s="21"/>
      <c r="X766" s="21"/>
      <c r="Y766" s="21"/>
    </row>
    <row r="767" spans="1:25" x14ac:dyDescent="0.15">
      <c r="A767" s="21"/>
      <c r="B767" s="21"/>
      <c r="C767" s="6"/>
      <c r="D767" s="21"/>
      <c r="E767" s="21"/>
      <c r="F767" s="21"/>
      <c r="G767" s="21"/>
      <c r="H767" s="21"/>
      <c r="I767" s="21"/>
      <c r="J767" s="21"/>
      <c r="K767" s="21"/>
      <c r="L767" s="21"/>
      <c r="M767" s="21"/>
      <c r="N767" s="33"/>
      <c r="O767" s="21"/>
      <c r="P767" s="21"/>
      <c r="Q767" s="21"/>
      <c r="R767" s="21"/>
      <c r="S767" s="21"/>
      <c r="T767" s="21"/>
      <c r="U767" s="21"/>
      <c r="V767" s="21"/>
      <c r="W767" s="21"/>
      <c r="X767" s="21"/>
      <c r="Y767" s="21"/>
    </row>
    <row r="768" spans="1:25" x14ac:dyDescent="0.15">
      <c r="A768" s="21"/>
      <c r="B768" s="21"/>
      <c r="C768" s="6"/>
      <c r="D768" s="21"/>
      <c r="E768" s="21"/>
      <c r="F768" s="21"/>
      <c r="G768" s="21"/>
      <c r="H768" s="21"/>
      <c r="I768" s="21"/>
      <c r="J768" s="21"/>
      <c r="K768" s="21"/>
      <c r="L768" s="21"/>
      <c r="M768" s="21"/>
      <c r="N768" s="33"/>
      <c r="O768" s="21"/>
      <c r="P768" s="21"/>
      <c r="Q768" s="21"/>
      <c r="R768" s="21"/>
      <c r="S768" s="21"/>
      <c r="T768" s="21"/>
      <c r="U768" s="21"/>
      <c r="V768" s="21"/>
      <c r="W768" s="21"/>
      <c r="X768" s="21"/>
      <c r="Y768" s="21"/>
    </row>
    <row r="769" spans="1:25" x14ac:dyDescent="0.15">
      <c r="A769" s="21"/>
      <c r="B769" s="21"/>
      <c r="C769" s="6"/>
      <c r="D769" s="21"/>
      <c r="E769" s="21"/>
      <c r="F769" s="21"/>
      <c r="G769" s="21"/>
      <c r="H769" s="21"/>
      <c r="I769" s="21"/>
      <c r="J769" s="21"/>
      <c r="K769" s="21"/>
      <c r="L769" s="21"/>
      <c r="M769" s="21"/>
      <c r="N769" s="33"/>
      <c r="O769" s="21"/>
      <c r="P769" s="21"/>
      <c r="Q769" s="21"/>
      <c r="R769" s="21"/>
      <c r="S769" s="21"/>
      <c r="T769" s="21"/>
      <c r="U769" s="21"/>
      <c r="V769" s="21"/>
      <c r="W769" s="21"/>
      <c r="X769" s="21"/>
      <c r="Y769" s="21"/>
    </row>
    <row r="770" spans="1:25" x14ac:dyDescent="0.15">
      <c r="A770" s="21"/>
      <c r="B770" s="21"/>
      <c r="C770" s="6"/>
      <c r="D770" s="21"/>
      <c r="E770" s="21"/>
      <c r="F770" s="21"/>
      <c r="G770" s="21"/>
      <c r="H770" s="21"/>
      <c r="I770" s="21"/>
      <c r="J770" s="21"/>
      <c r="K770" s="21"/>
      <c r="L770" s="21"/>
      <c r="M770" s="21"/>
      <c r="N770" s="33"/>
      <c r="O770" s="21"/>
      <c r="P770" s="21"/>
      <c r="Q770" s="21"/>
      <c r="R770" s="21"/>
      <c r="S770" s="21"/>
      <c r="T770" s="21"/>
      <c r="U770" s="21"/>
      <c r="V770" s="21"/>
      <c r="W770" s="21"/>
      <c r="X770" s="21"/>
      <c r="Y770" s="21"/>
    </row>
    <row r="771" spans="1:25" x14ac:dyDescent="0.15">
      <c r="A771" s="21"/>
      <c r="B771" s="21"/>
      <c r="C771" s="6"/>
      <c r="D771" s="21"/>
      <c r="E771" s="21"/>
      <c r="F771" s="21"/>
      <c r="G771" s="21"/>
      <c r="H771" s="21"/>
      <c r="I771" s="21"/>
      <c r="J771" s="21"/>
      <c r="K771" s="21"/>
      <c r="L771" s="21"/>
      <c r="M771" s="21"/>
      <c r="N771" s="33"/>
      <c r="O771" s="21"/>
      <c r="P771" s="21"/>
      <c r="Q771" s="21"/>
      <c r="R771" s="21"/>
      <c r="S771" s="21"/>
      <c r="T771" s="21"/>
      <c r="U771" s="21"/>
      <c r="V771" s="21"/>
      <c r="W771" s="21"/>
      <c r="X771" s="21"/>
      <c r="Y771" s="21"/>
    </row>
    <row r="772" spans="1:25" x14ac:dyDescent="0.15">
      <c r="A772" s="21"/>
      <c r="B772" s="21"/>
      <c r="C772" s="6"/>
      <c r="D772" s="21"/>
      <c r="E772" s="21"/>
      <c r="F772" s="21"/>
      <c r="G772" s="21"/>
      <c r="H772" s="21"/>
      <c r="I772" s="21"/>
      <c r="J772" s="21"/>
      <c r="K772" s="21"/>
      <c r="L772" s="21"/>
      <c r="M772" s="21"/>
      <c r="N772" s="33"/>
      <c r="O772" s="21"/>
      <c r="P772" s="21"/>
      <c r="Q772" s="21"/>
      <c r="R772" s="21"/>
      <c r="S772" s="21"/>
      <c r="T772" s="21"/>
      <c r="U772" s="21"/>
      <c r="V772" s="21"/>
      <c r="W772" s="21"/>
      <c r="X772" s="21"/>
      <c r="Y772" s="21"/>
    </row>
    <row r="773" spans="1:25" x14ac:dyDescent="0.15">
      <c r="A773" s="21"/>
      <c r="B773" s="21"/>
      <c r="C773" s="6"/>
      <c r="D773" s="21"/>
      <c r="E773" s="21"/>
      <c r="F773" s="21"/>
      <c r="G773" s="21"/>
      <c r="H773" s="21"/>
      <c r="I773" s="21"/>
      <c r="J773" s="21"/>
      <c r="K773" s="21"/>
      <c r="L773" s="21"/>
      <c r="M773" s="21"/>
      <c r="N773" s="33"/>
      <c r="O773" s="21"/>
      <c r="P773" s="21"/>
      <c r="Q773" s="21"/>
      <c r="R773" s="21"/>
      <c r="S773" s="21"/>
      <c r="T773" s="21"/>
      <c r="U773" s="21"/>
      <c r="V773" s="21"/>
      <c r="W773" s="21"/>
      <c r="X773" s="21"/>
      <c r="Y773" s="21"/>
    </row>
    <row r="774" spans="1:25" x14ac:dyDescent="0.15">
      <c r="A774" s="21"/>
      <c r="B774" s="21"/>
      <c r="C774" s="6"/>
      <c r="D774" s="21"/>
      <c r="E774" s="21"/>
      <c r="F774" s="21"/>
      <c r="G774" s="21"/>
      <c r="H774" s="21"/>
      <c r="I774" s="21"/>
      <c r="J774" s="21"/>
      <c r="K774" s="21"/>
      <c r="L774" s="21"/>
      <c r="M774" s="21"/>
      <c r="N774" s="33"/>
      <c r="O774" s="21"/>
      <c r="P774" s="21"/>
      <c r="Q774" s="21"/>
      <c r="R774" s="21"/>
      <c r="S774" s="21"/>
      <c r="T774" s="21"/>
      <c r="U774" s="21"/>
      <c r="V774" s="21"/>
      <c r="W774" s="21"/>
      <c r="X774" s="21"/>
      <c r="Y774" s="21"/>
    </row>
    <row r="775" spans="1:25" x14ac:dyDescent="0.15">
      <c r="A775" s="21"/>
      <c r="B775" s="21"/>
      <c r="C775" s="6"/>
      <c r="D775" s="21"/>
      <c r="E775" s="21"/>
      <c r="F775" s="21"/>
      <c r="G775" s="21"/>
      <c r="H775" s="21"/>
      <c r="I775" s="21"/>
      <c r="J775" s="21"/>
      <c r="K775" s="21"/>
      <c r="L775" s="21"/>
      <c r="M775" s="21"/>
      <c r="N775" s="33"/>
      <c r="O775" s="21"/>
      <c r="P775" s="21"/>
      <c r="Q775" s="21"/>
      <c r="R775" s="21"/>
      <c r="S775" s="21"/>
      <c r="T775" s="21"/>
      <c r="U775" s="21"/>
      <c r="V775" s="21"/>
      <c r="W775" s="21"/>
      <c r="X775" s="21"/>
      <c r="Y775" s="21"/>
    </row>
    <row r="776" spans="1:25" x14ac:dyDescent="0.15">
      <c r="A776" s="21"/>
      <c r="B776" s="21"/>
      <c r="C776" s="6"/>
      <c r="D776" s="21"/>
      <c r="E776" s="21"/>
      <c r="F776" s="21"/>
      <c r="G776" s="21"/>
      <c r="H776" s="21"/>
      <c r="I776" s="21"/>
      <c r="J776" s="21"/>
      <c r="K776" s="21"/>
      <c r="L776" s="21"/>
      <c r="M776" s="21"/>
      <c r="N776" s="33"/>
      <c r="O776" s="21"/>
      <c r="P776" s="21"/>
      <c r="Q776" s="21"/>
      <c r="R776" s="21"/>
      <c r="S776" s="21"/>
      <c r="T776" s="21"/>
      <c r="U776" s="21"/>
      <c r="V776" s="21"/>
      <c r="W776" s="21"/>
      <c r="X776" s="21"/>
      <c r="Y776" s="21"/>
    </row>
    <row r="777" spans="1:25" x14ac:dyDescent="0.15">
      <c r="A777" s="21"/>
      <c r="B777" s="21"/>
      <c r="C777" s="6"/>
      <c r="D777" s="21"/>
      <c r="E777" s="21"/>
      <c r="F777" s="21"/>
      <c r="G777" s="21"/>
      <c r="H777" s="21"/>
      <c r="I777" s="21"/>
      <c r="J777" s="21"/>
      <c r="K777" s="21"/>
      <c r="L777" s="21"/>
      <c r="M777" s="21"/>
      <c r="N777" s="33"/>
      <c r="O777" s="21"/>
      <c r="P777" s="21"/>
      <c r="Q777" s="21"/>
      <c r="R777" s="21"/>
      <c r="S777" s="21"/>
      <c r="T777" s="21"/>
      <c r="U777" s="21"/>
      <c r="V777" s="21"/>
      <c r="W777" s="21"/>
      <c r="X777" s="21"/>
      <c r="Y777" s="21"/>
    </row>
    <row r="778" spans="1:25" x14ac:dyDescent="0.15">
      <c r="A778" s="21"/>
      <c r="B778" s="21"/>
      <c r="C778" s="6"/>
      <c r="D778" s="21"/>
      <c r="E778" s="21"/>
      <c r="F778" s="21"/>
      <c r="G778" s="21"/>
      <c r="H778" s="21"/>
      <c r="I778" s="21"/>
      <c r="J778" s="21"/>
      <c r="K778" s="21"/>
      <c r="L778" s="21"/>
      <c r="M778" s="21"/>
      <c r="N778" s="33"/>
      <c r="O778" s="21"/>
      <c r="P778" s="21"/>
      <c r="Q778" s="21"/>
      <c r="R778" s="21"/>
      <c r="S778" s="21"/>
      <c r="T778" s="21"/>
      <c r="U778" s="21"/>
      <c r="V778" s="21"/>
      <c r="W778" s="21"/>
      <c r="X778" s="21"/>
      <c r="Y778" s="21"/>
    </row>
    <row r="779" spans="1:25" x14ac:dyDescent="0.15">
      <c r="A779" s="21"/>
      <c r="B779" s="21"/>
      <c r="C779" s="6"/>
      <c r="D779" s="21"/>
      <c r="E779" s="21"/>
      <c r="F779" s="21"/>
      <c r="G779" s="21"/>
      <c r="H779" s="21"/>
      <c r="I779" s="21"/>
      <c r="J779" s="21"/>
      <c r="K779" s="21"/>
      <c r="L779" s="21"/>
      <c r="M779" s="21"/>
      <c r="N779" s="33"/>
      <c r="O779" s="21"/>
      <c r="P779" s="21"/>
      <c r="Q779" s="21"/>
      <c r="R779" s="21"/>
      <c r="S779" s="21"/>
      <c r="T779" s="21"/>
      <c r="U779" s="21"/>
      <c r="V779" s="21"/>
      <c r="W779" s="21"/>
      <c r="X779" s="21"/>
      <c r="Y779" s="21"/>
    </row>
    <row r="780" spans="1:25" x14ac:dyDescent="0.15">
      <c r="A780" s="21"/>
      <c r="B780" s="21"/>
      <c r="C780" s="6"/>
      <c r="D780" s="21"/>
      <c r="E780" s="21"/>
      <c r="F780" s="21"/>
      <c r="G780" s="21"/>
      <c r="H780" s="21"/>
      <c r="I780" s="21"/>
      <c r="J780" s="21"/>
      <c r="K780" s="21"/>
      <c r="L780" s="21"/>
      <c r="M780" s="21"/>
      <c r="N780" s="33"/>
      <c r="O780" s="21"/>
      <c r="P780" s="21"/>
      <c r="Q780" s="21"/>
      <c r="R780" s="21"/>
      <c r="S780" s="21"/>
      <c r="T780" s="21"/>
      <c r="U780" s="21"/>
      <c r="V780" s="21"/>
      <c r="W780" s="21"/>
      <c r="X780" s="21"/>
      <c r="Y780" s="21"/>
    </row>
    <row r="781" spans="1:25" x14ac:dyDescent="0.15">
      <c r="A781" s="21"/>
      <c r="B781" s="21"/>
      <c r="C781" s="6"/>
      <c r="D781" s="21"/>
      <c r="E781" s="21"/>
      <c r="F781" s="21"/>
      <c r="G781" s="21"/>
      <c r="H781" s="21"/>
      <c r="I781" s="21"/>
      <c r="J781" s="21"/>
      <c r="K781" s="21"/>
      <c r="L781" s="21"/>
      <c r="M781" s="21"/>
      <c r="N781" s="33"/>
      <c r="O781" s="21"/>
      <c r="P781" s="21"/>
      <c r="Q781" s="21"/>
      <c r="R781" s="21"/>
      <c r="S781" s="21"/>
      <c r="T781" s="21"/>
      <c r="U781" s="21"/>
      <c r="V781" s="21"/>
      <c r="W781" s="21"/>
      <c r="X781" s="21"/>
      <c r="Y781" s="21"/>
    </row>
    <row r="782" spans="1:25" x14ac:dyDescent="0.15">
      <c r="A782" s="21"/>
      <c r="B782" s="21"/>
      <c r="C782" s="6"/>
      <c r="D782" s="21"/>
      <c r="E782" s="21"/>
      <c r="F782" s="21"/>
      <c r="G782" s="21"/>
      <c r="H782" s="21"/>
      <c r="I782" s="21"/>
      <c r="J782" s="21"/>
      <c r="K782" s="21"/>
      <c r="L782" s="21"/>
      <c r="M782" s="21"/>
      <c r="N782" s="33"/>
      <c r="O782" s="21"/>
      <c r="P782" s="21"/>
      <c r="Q782" s="21"/>
      <c r="R782" s="21"/>
      <c r="S782" s="21"/>
      <c r="T782" s="21"/>
      <c r="U782" s="21"/>
      <c r="V782" s="21"/>
      <c r="W782" s="21"/>
      <c r="X782" s="21"/>
      <c r="Y782" s="21"/>
    </row>
    <row r="783" spans="1:25" x14ac:dyDescent="0.15">
      <c r="A783" s="21"/>
      <c r="B783" s="21"/>
      <c r="C783" s="6"/>
      <c r="D783" s="21"/>
      <c r="E783" s="21"/>
      <c r="F783" s="21"/>
      <c r="G783" s="21"/>
      <c r="H783" s="21"/>
      <c r="I783" s="21"/>
      <c r="J783" s="21"/>
      <c r="K783" s="21"/>
      <c r="L783" s="21"/>
      <c r="M783" s="21"/>
      <c r="N783" s="33"/>
      <c r="O783" s="21"/>
      <c r="P783" s="21"/>
      <c r="Q783" s="21"/>
      <c r="R783" s="21"/>
      <c r="S783" s="21"/>
      <c r="T783" s="21"/>
      <c r="U783" s="21"/>
      <c r="V783" s="21"/>
      <c r="W783" s="21"/>
      <c r="X783" s="21"/>
      <c r="Y783" s="21"/>
    </row>
    <row r="784" spans="1:25" x14ac:dyDescent="0.15">
      <c r="A784" s="21"/>
      <c r="B784" s="21"/>
      <c r="C784" s="6"/>
      <c r="D784" s="21"/>
      <c r="E784" s="21"/>
      <c r="F784" s="21"/>
      <c r="G784" s="21"/>
      <c r="H784" s="21"/>
      <c r="I784" s="21"/>
      <c r="J784" s="21"/>
      <c r="K784" s="21"/>
      <c r="L784" s="21"/>
      <c r="M784" s="21"/>
      <c r="N784" s="33"/>
      <c r="O784" s="21"/>
      <c r="P784" s="21"/>
      <c r="Q784" s="21"/>
      <c r="R784" s="21"/>
      <c r="S784" s="21"/>
      <c r="T784" s="21"/>
      <c r="U784" s="21"/>
      <c r="V784" s="21"/>
      <c r="W784" s="21"/>
      <c r="X784" s="21"/>
      <c r="Y784" s="21"/>
    </row>
    <row r="785" spans="1:25" x14ac:dyDescent="0.15">
      <c r="A785" s="21"/>
      <c r="B785" s="21"/>
      <c r="C785" s="6"/>
      <c r="D785" s="21"/>
      <c r="E785" s="21"/>
      <c r="F785" s="21"/>
      <c r="G785" s="21"/>
      <c r="H785" s="21"/>
      <c r="I785" s="21"/>
      <c r="J785" s="21"/>
      <c r="K785" s="21"/>
      <c r="L785" s="21"/>
      <c r="M785" s="21"/>
      <c r="N785" s="33"/>
      <c r="O785" s="21"/>
      <c r="P785" s="21"/>
      <c r="Q785" s="21"/>
      <c r="R785" s="21"/>
      <c r="S785" s="21"/>
      <c r="T785" s="21"/>
      <c r="U785" s="21"/>
      <c r="V785" s="21"/>
      <c r="W785" s="21"/>
      <c r="X785" s="21"/>
      <c r="Y785" s="21"/>
    </row>
    <row r="786" spans="1:25" x14ac:dyDescent="0.15">
      <c r="A786" s="21"/>
      <c r="B786" s="21"/>
      <c r="C786" s="6"/>
      <c r="D786" s="21"/>
      <c r="E786" s="21"/>
      <c r="F786" s="21"/>
      <c r="G786" s="21"/>
      <c r="H786" s="21"/>
      <c r="I786" s="21"/>
      <c r="J786" s="21"/>
      <c r="K786" s="21"/>
      <c r="L786" s="21"/>
      <c r="M786" s="21"/>
      <c r="N786" s="33"/>
      <c r="O786" s="21"/>
      <c r="P786" s="21"/>
      <c r="Q786" s="21"/>
      <c r="R786" s="21"/>
      <c r="S786" s="21"/>
      <c r="T786" s="21"/>
      <c r="U786" s="21"/>
      <c r="V786" s="21"/>
      <c r="W786" s="21"/>
      <c r="X786" s="21"/>
      <c r="Y786" s="21"/>
    </row>
    <row r="787" spans="1:25" x14ac:dyDescent="0.15">
      <c r="A787" s="21"/>
      <c r="B787" s="21"/>
      <c r="C787" s="6"/>
      <c r="D787" s="21"/>
      <c r="E787" s="21"/>
      <c r="F787" s="21"/>
      <c r="G787" s="21"/>
      <c r="H787" s="21"/>
      <c r="I787" s="21"/>
      <c r="J787" s="21"/>
      <c r="K787" s="21"/>
      <c r="L787" s="21"/>
      <c r="M787" s="21"/>
      <c r="N787" s="33"/>
      <c r="O787" s="21"/>
      <c r="P787" s="21"/>
      <c r="Q787" s="21"/>
      <c r="R787" s="21"/>
      <c r="S787" s="21"/>
      <c r="T787" s="21"/>
      <c r="U787" s="21"/>
      <c r="V787" s="21"/>
      <c r="W787" s="21"/>
      <c r="X787" s="21"/>
      <c r="Y787" s="21"/>
    </row>
    <row r="788" spans="1:25" x14ac:dyDescent="0.15">
      <c r="A788" s="21"/>
      <c r="B788" s="21"/>
      <c r="C788" s="6"/>
      <c r="D788" s="21"/>
      <c r="E788" s="21"/>
      <c r="F788" s="21"/>
      <c r="G788" s="21"/>
      <c r="H788" s="21"/>
      <c r="I788" s="21"/>
      <c r="J788" s="21"/>
      <c r="K788" s="21"/>
      <c r="L788" s="21"/>
      <c r="M788" s="21"/>
      <c r="N788" s="33"/>
      <c r="O788" s="21"/>
      <c r="P788" s="21"/>
      <c r="Q788" s="21"/>
      <c r="R788" s="21"/>
      <c r="S788" s="21"/>
      <c r="T788" s="21"/>
      <c r="U788" s="21"/>
      <c r="V788" s="21"/>
      <c r="W788" s="21"/>
      <c r="X788" s="21"/>
      <c r="Y788" s="21"/>
    </row>
    <row r="789" spans="1:25" x14ac:dyDescent="0.15">
      <c r="A789" s="21"/>
      <c r="B789" s="21"/>
      <c r="C789" s="6"/>
      <c r="D789" s="21"/>
      <c r="E789" s="21"/>
      <c r="F789" s="21"/>
      <c r="G789" s="21"/>
      <c r="H789" s="21"/>
      <c r="I789" s="21"/>
      <c r="J789" s="21"/>
      <c r="K789" s="21"/>
      <c r="L789" s="21"/>
      <c r="M789" s="21"/>
      <c r="N789" s="33"/>
      <c r="O789" s="21"/>
      <c r="P789" s="21"/>
      <c r="Q789" s="21"/>
      <c r="R789" s="21"/>
      <c r="S789" s="21"/>
      <c r="T789" s="21"/>
      <c r="U789" s="21"/>
      <c r="V789" s="21"/>
      <c r="W789" s="21"/>
      <c r="X789" s="21"/>
      <c r="Y789" s="21"/>
    </row>
    <row r="790" spans="1:25" x14ac:dyDescent="0.15">
      <c r="A790" s="21"/>
      <c r="B790" s="21"/>
      <c r="C790" s="6"/>
      <c r="D790" s="21"/>
      <c r="E790" s="21"/>
      <c r="F790" s="21"/>
      <c r="G790" s="21"/>
      <c r="H790" s="21"/>
      <c r="I790" s="21"/>
      <c r="J790" s="21"/>
      <c r="K790" s="21"/>
      <c r="L790" s="21"/>
      <c r="M790" s="21"/>
      <c r="N790" s="33"/>
      <c r="O790" s="21"/>
      <c r="P790" s="21"/>
      <c r="Q790" s="21"/>
      <c r="R790" s="21"/>
      <c r="S790" s="21"/>
      <c r="T790" s="21"/>
      <c r="U790" s="21"/>
      <c r="V790" s="21"/>
      <c r="W790" s="21"/>
      <c r="X790" s="21"/>
      <c r="Y790" s="21"/>
    </row>
    <row r="791" spans="1:25" x14ac:dyDescent="0.15">
      <c r="A791" s="21"/>
      <c r="B791" s="21"/>
      <c r="C791" s="6"/>
      <c r="D791" s="21"/>
      <c r="E791" s="21"/>
      <c r="F791" s="21"/>
      <c r="G791" s="21"/>
      <c r="H791" s="21"/>
      <c r="I791" s="21"/>
      <c r="J791" s="21"/>
      <c r="K791" s="21"/>
      <c r="L791" s="21"/>
      <c r="M791" s="21"/>
      <c r="N791" s="33"/>
      <c r="O791" s="21"/>
      <c r="P791" s="21"/>
      <c r="Q791" s="21"/>
      <c r="R791" s="21"/>
      <c r="S791" s="21"/>
      <c r="T791" s="21"/>
      <c r="U791" s="21"/>
      <c r="V791" s="21"/>
      <c r="W791" s="21"/>
      <c r="X791" s="21"/>
      <c r="Y791" s="21"/>
    </row>
    <row r="792" spans="1:25" x14ac:dyDescent="0.15">
      <c r="A792" s="21"/>
      <c r="B792" s="21"/>
      <c r="C792" s="6"/>
      <c r="D792" s="21"/>
      <c r="E792" s="21"/>
      <c r="F792" s="21"/>
      <c r="G792" s="21"/>
      <c r="H792" s="21"/>
      <c r="I792" s="21"/>
      <c r="J792" s="21"/>
      <c r="K792" s="21"/>
      <c r="L792" s="21"/>
      <c r="M792" s="21"/>
      <c r="N792" s="33"/>
      <c r="O792" s="21"/>
      <c r="P792" s="21"/>
      <c r="Q792" s="21"/>
      <c r="R792" s="21"/>
      <c r="S792" s="21"/>
      <c r="T792" s="21"/>
      <c r="U792" s="21"/>
      <c r="V792" s="21"/>
      <c r="W792" s="21"/>
      <c r="X792" s="21"/>
      <c r="Y792" s="21"/>
    </row>
    <row r="793" spans="1:25" x14ac:dyDescent="0.15">
      <c r="A793" s="21"/>
      <c r="B793" s="21"/>
      <c r="C793" s="6"/>
      <c r="D793" s="21"/>
      <c r="E793" s="21"/>
      <c r="F793" s="21"/>
      <c r="G793" s="21"/>
      <c r="H793" s="21"/>
      <c r="I793" s="21"/>
      <c r="J793" s="21"/>
      <c r="K793" s="21"/>
      <c r="L793" s="21"/>
      <c r="M793" s="21"/>
      <c r="N793" s="33"/>
      <c r="O793" s="21"/>
      <c r="P793" s="21"/>
      <c r="Q793" s="21"/>
      <c r="R793" s="21"/>
      <c r="S793" s="21"/>
      <c r="T793" s="21"/>
      <c r="U793" s="21"/>
      <c r="V793" s="21"/>
      <c r="W793" s="21"/>
      <c r="X793" s="21"/>
      <c r="Y793" s="21"/>
    </row>
    <row r="794" spans="1:25" x14ac:dyDescent="0.15">
      <c r="A794" s="21"/>
      <c r="B794" s="21"/>
      <c r="C794" s="6"/>
      <c r="D794" s="21"/>
      <c r="E794" s="21"/>
      <c r="F794" s="21"/>
      <c r="G794" s="21"/>
      <c r="H794" s="21"/>
      <c r="I794" s="21"/>
      <c r="J794" s="21"/>
      <c r="K794" s="21"/>
      <c r="L794" s="21"/>
      <c r="M794" s="21"/>
      <c r="N794" s="33"/>
      <c r="O794" s="21"/>
      <c r="P794" s="21"/>
      <c r="Q794" s="21"/>
      <c r="R794" s="21"/>
      <c r="S794" s="21"/>
      <c r="T794" s="21"/>
      <c r="U794" s="21"/>
      <c r="V794" s="21"/>
      <c r="W794" s="21"/>
      <c r="X794" s="21"/>
      <c r="Y794" s="21"/>
    </row>
    <row r="795" spans="1:25" x14ac:dyDescent="0.15">
      <c r="A795" s="21"/>
      <c r="B795" s="21"/>
      <c r="C795" s="6"/>
      <c r="D795" s="21"/>
      <c r="E795" s="21"/>
      <c r="F795" s="21"/>
      <c r="G795" s="21"/>
      <c r="H795" s="21"/>
      <c r="I795" s="21"/>
      <c r="J795" s="21"/>
      <c r="K795" s="21"/>
      <c r="L795" s="21"/>
      <c r="M795" s="21"/>
      <c r="N795" s="33"/>
      <c r="O795" s="21"/>
      <c r="P795" s="21"/>
      <c r="Q795" s="21"/>
      <c r="R795" s="21"/>
      <c r="S795" s="21"/>
      <c r="T795" s="21"/>
      <c r="U795" s="21"/>
      <c r="V795" s="21"/>
      <c r="W795" s="21"/>
      <c r="X795" s="21"/>
      <c r="Y795" s="21"/>
    </row>
    <row r="796" spans="1:25" x14ac:dyDescent="0.15">
      <c r="A796" s="21"/>
      <c r="B796" s="21"/>
      <c r="C796" s="6"/>
      <c r="D796" s="21"/>
      <c r="E796" s="21"/>
      <c r="F796" s="21"/>
      <c r="G796" s="21"/>
      <c r="H796" s="21"/>
      <c r="I796" s="21"/>
      <c r="J796" s="21"/>
      <c r="K796" s="21"/>
      <c r="L796" s="21"/>
      <c r="M796" s="21"/>
      <c r="N796" s="33"/>
      <c r="O796" s="21"/>
      <c r="P796" s="21"/>
      <c r="Q796" s="21"/>
      <c r="R796" s="21"/>
      <c r="S796" s="21"/>
      <c r="T796" s="21"/>
      <c r="U796" s="21"/>
      <c r="V796" s="21"/>
      <c r="W796" s="21"/>
      <c r="X796" s="21"/>
      <c r="Y796" s="21"/>
    </row>
    <row r="797" spans="1:25" x14ac:dyDescent="0.15">
      <c r="A797" s="21"/>
      <c r="B797" s="21"/>
      <c r="C797" s="6"/>
      <c r="D797" s="21"/>
      <c r="E797" s="21"/>
      <c r="F797" s="21"/>
      <c r="G797" s="21"/>
      <c r="H797" s="21"/>
      <c r="I797" s="21"/>
      <c r="J797" s="21"/>
      <c r="K797" s="21"/>
      <c r="L797" s="21"/>
      <c r="M797" s="21"/>
      <c r="N797" s="33"/>
      <c r="O797" s="21"/>
      <c r="P797" s="21"/>
      <c r="Q797" s="21"/>
      <c r="R797" s="21"/>
      <c r="S797" s="21"/>
      <c r="T797" s="21"/>
      <c r="U797" s="21"/>
      <c r="V797" s="21"/>
      <c r="W797" s="21"/>
      <c r="X797" s="21"/>
      <c r="Y797" s="21"/>
    </row>
    <row r="798" spans="1:25" x14ac:dyDescent="0.15">
      <c r="A798" s="21"/>
      <c r="B798" s="21"/>
      <c r="C798" s="6"/>
      <c r="D798" s="21"/>
      <c r="E798" s="21"/>
      <c r="F798" s="21"/>
      <c r="G798" s="21"/>
      <c r="H798" s="21"/>
      <c r="I798" s="21"/>
      <c r="J798" s="21"/>
      <c r="K798" s="21"/>
      <c r="L798" s="21"/>
      <c r="M798" s="21"/>
      <c r="N798" s="33"/>
      <c r="O798" s="21"/>
      <c r="P798" s="21"/>
      <c r="Q798" s="21"/>
      <c r="R798" s="21"/>
      <c r="S798" s="21"/>
      <c r="T798" s="21"/>
      <c r="U798" s="21"/>
      <c r="V798" s="21"/>
      <c r="W798" s="21"/>
      <c r="X798" s="21"/>
      <c r="Y798" s="21"/>
    </row>
    <row r="799" spans="1:25" x14ac:dyDescent="0.15">
      <c r="A799" s="21"/>
      <c r="B799" s="21"/>
      <c r="C799" s="6"/>
      <c r="D799" s="21"/>
      <c r="E799" s="21"/>
      <c r="F799" s="21"/>
      <c r="G799" s="21"/>
      <c r="H799" s="21"/>
      <c r="I799" s="21"/>
      <c r="J799" s="21"/>
      <c r="K799" s="21"/>
      <c r="L799" s="21"/>
      <c r="M799" s="21"/>
      <c r="N799" s="33"/>
      <c r="O799" s="21"/>
      <c r="P799" s="21"/>
      <c r="Q799" s="21"/>
      <c r="R799" s="21"/>
      <c r="S799" s="21"/>
      <c r="T799" s="21"/>
      <c r="U799" s="21"/>
      <c r="V799" s="21"/>
      <c r="W799" s="21"/>
      <c r="X799" s="21"/>
      <c r="Y799" s="21"/>
    </row>
    <row r="800" spans="1:25" x14ac:dyDescent="0.15">
      <c r="A800" s="21"/>
      <c r="B800" s="21"/>
      <c r="C800" s="6"/>
      <c r="D800" s="21"/>
      <c r="E800" s="21"/>
      <c r="F800" s="21"/>
      <c r="G800" s="21"/>
      <c r="H800" s="21"/>
      <c r="I800" s="21"/>
      <c r="J800" s="21"/>
      <c r="K800" s="21"/>
      <c r="L800" s="21"/>
      <c r="M800" s="21"/>
      <c r="N800" s="33"/>
      <c r="O800" s="21"/>
      <c r="P800" s="21"/>
      <c r="Q800" s="21"/>
      <c r="R800" s="21"/>
      <c r="S800" s="21"/>
      <c r="T800" s="21"/>
      <c r="U800" s="21"/>
      <c r="V800" s="21"/>
      <c r="W800" s="21"/>
      <c r="X800" s="21"/>
      <c r="Y800" s="21"/>
    </row>
    <row r="801" spans="1:25" x14ac:dyDescent="0.15">
      <c r="A801" s="21"/>
      <c r="B801" s="21"/>
      <c r="C801" s="6"/>
      <c r="D801" s="21"/>
      <c r="E801" s="21"/>
      <c r="F801" s="21"/>
      <c r="G801" s="21"/>
      <c r="H801" s="21"/>
      <c r="I801" s="21"/>
      <c r="J801" s="21"/>
      <c r="K801" s="21"/>
      <c r="L801" s="21"/>
      <c r="M801" s="21"/>
      <c r="N801" s="33"/>
      <c r="O801" s="21"/>
      <c r="P801" s="21"/>
      <c r="Q801" s="21"/>
      <c r="R801" s="21"/>
      <c r="S801" s="21"/>
      <c r="T801" s="21"/>
      <c r="U801" s="21"/>
      <c r="V801" s="21"/>
      <c r="W801" s="21"/>
      <c r="X801" s="21"/>
      <c r="Y801" s="21"/>
    </row>
    <row r="802" spans="1:25" x14ac:dyDescent="0.15">
      <c r="A802" s="21"/>
      <c r="B802" s="21"/>
      <c r="C802" s="6"/>
      <c r="D802" s="21"/>
      <c r="E802" s="21"/>
      <c r="F802" s="21"/>
      <c r="G802" s="21"/>
      <c r="H802" s="21"/>
      <c r="I802" s="21"/>
      <c r="J802" s="21"/>
      <c r="K802" s="21"/>
      <c r="L802" s="21"/>
      <c r="M802" s="21"/>
      <c r="N802" s="33"/>
      <c r="O802" s="21"/>
      <c r="P802" s="21"/>
      <c r="Q802" s="21"/>
      <c r="R802" s="21"/>
      <c r="S802" s="21"/>
      <c r="T802" s="21"/>
      <c r="U802" s="21"/>
      <c r="V802" s="21"/>
      <c r="W802" s="21"/>
      <c r="X802" s="21"/>
      <c r="Y802" s="21"/>
    </row>
    <row r="803" spans="1:25" x14ac:dyDescent="0.15">
      <c r="A803" s="21"/>
      <c r="B803" s="21"/>
      <c r="C803" s="6"/>
      <c r="D803" s="21"/>
      <c r="E803" s="21"/>
      <c r="F803" s="21"/>
      <c r="G803" s="21"/>
      <c r="H803" s="21"/>
      <c r="I803" s="21"/>
      <c r="J803" s="21"/>
      <c r="K803" s="21"/>
      <c r="L803" s="21"/>
      <c r="M803" s="21"/>
      <c r="N803" s="33"/>
      <c r="O803" s="21"/>
      <c r="P803" s="21"/>
      <c r="Q803" s="21"/>
      <c r="R803" s="21"/>
      <c r="S803" s="21"/>
      <c r="T803" s="21"/>
      <c r="U803" s="21"/>
      <c r="V803" s="21"/>
      <c r="W803" s="21"/>
      <c r="X803" s="21"/>
      <c r="Y803" s="21"/>
    </row>
    <row r="804" spans="1:25" x14ac:dyDescent="0.15">
      <c r="A804" s="21"/>
      <c r="B804" s="21"/>
      <c r="C804" s="6"/>
      <c r="D804" s="21"/>
      <c r="E804" s="21"/>
      <c r="F804" s="21"/>
      <c r="G804" s="21"/>
      <c r="H804" s="21"/>
      <c r="I804" s="21"/>
      <c r="J804" s="21"/>
      <c r="K804" s="21"/>
      <c r="L804" s="21"/>
      <c r="M804" s="21"/>
      <c r="N804" s="33"/>
      <c r="O804" s="21"/>
      <c r="P804" s="21"/>
      <c r="Q804" s="21"/>
      <c r="R804" s="21"/>
      <c r="S804" s="21"/>
      <c r="T804" s="21"/>
      <c r="U804" s="21"/>
      <c r="V804" s="21"/>
      <c r="W804" s="21"/>
      <c r="X804" s="21"/>
      <c r="Y804" s="21"/>
    </row>
    <row r="805" spans="1:25" x14ac:dyDescent="0.15">
      <c r="A805" s="21"/>
      <c r="B805" s="21"/>
      <c r="C805" s="6"/>
      <c r="D805" s="21"/>
      <c r="E805" s="21"/>
      <c r="F805" s="21"/>
      <c r="G805" s="21"/>
      <c r="H805" s="21"/>
      <c r="I805" s="21"/>
      <c r="J805" s="21"/>
      <c r="K805" s="21"/>
      <c r="L805" s="21"/>
      <c r="M805" s="21"/>
      <c r="N805" s="33"/>
      <c r="O805" s="21"/>
      <c r="P805" s="21"/>
      <c r="Q805" s="21"/>
      <c r="R805" s="21"/>
      <c r="S805" s="21"/>
      <c r="T805" s="21"/>
      <c r="U805" s="21"/>
      <c r="V805" s="21"/>
      <c r="W805" s="21"/>
      <c r="X805" s="21"/>
      <c r="Y805" s="21"/>
    </row>
    <row r="806" spans="1:25" x14ac:dyDescent="0.15">
      <c r="A806" s="21"/>
      <c r="B806" s="21"/>
      <c r="C806" s="6"/>
      <c r="D806" s="21"/>
      <c r="E806" s="21"/>
      <c r="F806" s="21"/>
      <c r="G806" s="21"/>
      <c r="H806" s="21"/>
      <c r="I806" s="21"/>
      <c r="J806" s="21"/>
      <c r="K806" s="21"/>
      <c r="L806" s="21"/>
      <c r="M806" s="21"/>
      <c r="N806" s="33"/>
      <c r="O806" s="21"/>
      <c r="P806" s="21"/>
      <c r="Q806" s="21"/>
      <c r="R806" s="21"/>
      <c r="S806" s="21"/>
      <c r="T806" s="21"/>
      <c r="U806" s="21"/>
      <c r="V806" s="21"/>
      <c r="W806" s="21"/>
      <c r="X806" s="21"/>
      <c r="Y806" s="21"/>
    </row>
    <row r="807" spans="1:25" x14ac:dyDescent="0.15">
      <c r="A807" s="21"/>
      <c r="B807" s="21"/>
      <c r="C807" s="6"/>
      <c r="D807" s="21"/>
      <c r="E807" s="21"/>
      <c r="F807" s="21"/>
      <c r="G807" s="21"/>
      <c r="H807" s="21"/>
      <c r="I807" s="21"/>
      <c r="J807" s="21"/>
      <c r="K807" s="21"/>
      <c r="L807" s="21"/>
      <c r="M807" s="21"/>
      <c r="N807" s="33"/>
      <c r="O807" s="21"/>
      <c r="P807" s="21"/>
      <c r="Q807" s="21"/>
      <c r="R807" s="21"/>
      <c r="S807" s="21"/>
      <c r="T807" s="21"/>
      <c r="U807" s="21"/>
      <c r="V807" s="21"/>
      <c r="W807" s="21"/>
      <c r="X807" s="21"/>
      <c r="Y807" s="21"/>
    </row>
    <row r="808" spans="1:25" x14ac:dyDescent="0.15">
      <c r="A808" s="21"/>
      <c r="B808" s="21"/>
      <c r="C808" s="6"/>
      <c r="D808" s="21"/>
      <c r="E808" s="21"/>
      <c r="F808" s="21"/>
      <c r="G808" s="21"/>
      <c r="H808" s="21"/>
      <c r="I808" s="21"/>
      <c r="J808" s="21"/>
      <c r="K808" s="21"/>
      <c r="L808" s="21"/>
      <c r="M808" s="21"/>
      <c r="N808" s="33"/>
      <c r="O808" s="21"/>
      <c r="P808" s="21"/>
      <c r="Q808" s="21"/>
      <c r="R808" s="21"/>
      <c r="S808" s="21"/>
      <c r="T808" s="21"/>
      <c r="U808" s="21"/>
      <c r="V808" s="21"/>
      <c r="W808" s="21"/>
      <c r="X808" s="21"/>
      <c r="Y808" s="21"/>
    </row>
    <row r="809" spans="1:25" x14ac:dyDescent="0.15">
      <c r="A809" s="21"/>
      <c r="B809" s="21"/>
      <c r="C809" s="6"/>
      <c r="D809" s="21"/>
      <c r="E809" s="21"/>
      <c r="F809" s="21"/>
      <c r="G809" s="21"/>
      <c r="H809" s="21"/>
      <c r="I809" s="21"/>
      <c r="J809" s="21"/>
      <c r="K809" s="21"/>
      <c r="L809" s="21"/>
      <c r="M809" s="21"/>
      <c r="N809" s="33"/>
      <c r="O809" s="21"/>
      <c r="P809" s="21"/>
      <c r="Q809" s="21"/>
      <c r="R809" s="21"/>
      <c r="S809" s="21"/>
      <c r="T809" s="21"/>
      <c r="U809" s="21"/>
      <c r="V809" s="21"/>
      <c r="W809" s="21"/>
      <c r="X809" s="21"/>
      <c r="Y809" s="21"/>
    </row>
    <row r="810" spans="1:25" x14ac:dyDescent="0.15">
      <c r="A810" s="21"/>
      <c r="B810" s="21"/>
      <c r="C810" s="6"/>
      <c r="D810" s="21"/>
      <c r="E810" s="21"/>
      <c r="F810" s="21"/>
      <c r="G810" s="21"/>
      <c r="H810" s="21"/>
      <c r="I810" s="21"/>
      <c r="J810" s="21"/>
      <c r="K810" s="21"/>
      <c r="L810" s="21"/>
      <c r="M810" s="21"/>
      <c r="N810" s="33"/>
      <c r="O810" s="21"/>
      <c r="P810" s="21"/>
      <c r="Q810" s="21"/>
      <c r="R810" s="21"/>
      <c r="S810" s="21"/>
      <c r="T810" s="21"/>
      <c r="U810" s="21"/>
      <c r="V810" s="21"/>
      <c r="W810" s="21"/>
      <c r="X810" s="21"/>
      <c r="Y810" s="21"/>
    </row>
    <row r="811" spans="1:25" x14ac:dyDescent="0.15">
      <c r="A811" s="21"/>
      <c r="B811" s="21"/>
      <c r="C811" s="6"/>
      <c r="D811" s="21"/>
      <c r="E811" s="21"/>
      <c r="F811" s="21"/>
      <c r="G811" s="21"/>
      <c r="H811" s="21"/>
      <c r="I811" s="21"/>
      <c r="J811" s="21"/>
      <c r="K811" s="21"/>
      <c r="L811" s="21"/>
      <c r="M811" s="21"/>
      <c r="N811" s="33"/>
      <c r="O811" s="21"/>
      <c r="P811" s="21"/>
      <c r="Q811" s="21"/>
      <c r="R811" s="21"/>
      <c r="S811" s="21"/>
      <c r="T811" s="21"/>
      <c r="U811" s="21"/>
      <c r="V811" s="21"/>
      <c r="W811" s="21"/>
      <c r="X811" s="21"/>
      <c r="Y811" s="21"/>
    </row>
    <row r="812" spans="1:25" x14ac:dyDescent="0.15">
      <c r="A812" s="21"/>
      <c r="B812" s="21"/>
      <c r="C812" s="6"/>
      <c r="D812" s="21"/>
      <c r="E812" s="21"/>
      <c r="F812" s="21"/>
      <c r="G812" s="21"/>
      <c r="H812" s="21"/>
      <c r="I812" s="21"/>
      <c r="J812" s="21"/>
      <c r="K812" s="21"/>
      <c r="L812" s="21"/>
      <c r="M812" s="21"/>
      <c r="N812" s="33"/>
      <c r="O812" s="21"/>
      <c r="P812" s="21"/>
      <c r="Q812" s="21"/>
      <c r="R812" s="21"/>
      <c r="S812" s="21"/>
      <c r="T812" s="21"/>
      <c r="U812" s="21"/>
      <c r="V812" s="21"/>
      <c r="W812" s="21"/>
      <c r="X812" s="21"/>
      <c r="Y812" s="21"/>
    </row>
    <row r="813" spans="1:25" x14ac:dyDescent="0.15">
      <c r="A813" s="21"/>
      <c r="B813" s="21"/>
      <c r="C813" s="6"/>
      <c r="D813" s="21"/>
      <c r="E813" s="21"/>
      <c r="F813" s="21"/>
      <c r="G813" s="21"/>
      <c r="H813" s="21"/>
      <c r="I813" s="21"/>
      <c r="J813" s="21"/>
      <c r="K813" s="21"/>
      <c r="L813" s="21"/>
      <c r="M813" s="21"/>
      <c r="N813" s="33"/>
      <c r="O813" s="21"/>
      <c r="P813" s="21"/>
      <c r="Q813" s="21"/>
      <c r="R813" s="21"/>
      <c r="S813" s="21"/>
      <c r="T813" s="21"/>
      <c r="U813" s="21"/>
      <c r="V813" s="21"/>
      <c r="W813" s="21"/>
      <c r="X813" s="21"/>
      <c r="Y813" s="21"/>
    </row>
    <row r="814" spans="1:25" x14ac:dyDescent="0.15">
      <c r="A814" s="21"/>
      <c r="B814" s="21"/>
      <c r="C814" s="6"/>
      <c r="D814" s="21"/>
      <c r="E814" s="21"/>
      <c r="F814" s="21"/>
      <c r="G814" s="21"/>
      <c r="H814" s="21"/>
      <c r="I814" s="21"/>
      <c r="J814" s="21"/>
      <c r="K814" s="21"/>
      <c r="L814" s="21"/>
      <c r="M814" s="21"/>
      <c r="N814" s="33"/>
      <c r="O814" s="21"/>
      <c r="P814" s="21"/>
      <c r="Q814" s="21"/>
      <c r="R814" s="21"/>
      <c r="S814" s="21"/>
      <c r="T814" s="21"/>
      <c r="U814" s="21"/>
      <c r="V814" s="21"/>
      <c r="W814" s="21"/>
      <c r="X814" s="21"/>
      <c r="Y814" s="21"/>
    </row>
    <row r="815" spans="1:25" x14ac:dyDescent="0.15">
      <c r="A815" s="21"/>
      <c r="B815" s="21"/>
      <c r="C815" s="6"/>
      <c r="D815" s="21"/>
      <c r="E815" s="21"/>
      <c r="F815" s="21"/>
      <c r="G815" s="21"/>
      <c r="H815" s="21"/>
      <c r="I815" s="21"/>
      <c r="J815" s="21"/>
      <c r="K815" s="21"/>
      <c r="L815" s="21"/>
      <c r="M815" s="21"/>
      <c r="N815" s="33"/>
      <c r="O815" s="21"/>
      <c r="P815" s="21"/>
      <c r="Q815" s="21"/>
      <c r="R815" s="21"/>
      <c r="S815" s="21"/>
      <c r="T815" s="21"/>
      <c r="U815" s="21"/>
      <c r="V815" s="21"/>
      <c r="W815" s="21"/>
      <c r="X815" s="21"/>
      <c r="Y815" s="21"/>
    </row>
    <row r="816" spans="1:25" x14ac:dyDescent="0.15">
      <c r="A816" s="21"/>
      <c r="B816" s="21"/>
      <c r="C816" s="6"/>
      <c r="D816" s="21"/>
      <c r="E816" s="21"/>
      <c r="F816" s="21"/>
      <c r="G816" s="21"/>
      <c r="H816" s="21"/>
      <c r="I816" s="21"/>
      <c r="J816" s="21"/>
      <c r="K816" s="21"/>
      <c r="L816" s="21"/>
      <c r="M816" s="21"/>
      <c r="N816" s="33"/>
      <c r="O816" s="21"/>
      <c r="P816" s="21"/>
      <c r="Q816" s="21"/>
      <c r="R816" s="21"/>
      <c r="S816" s="21"/>
      <c r="T816" s="21"/>
      <c r="U816" s="21"/>
      <c r="V816" s="21"/>
      <c r="W816" s="21"/>
      <c r="X816" s="21"/>
      <c r="Y816" s="21"/>
    </row>
    <row r="817" spans="1:25" x14ac:dyDescent="0.15">
      <c r="A817" s="21"/>
      <c r="B817" s="21"/>
      <c r="C817" s="6"/>
      <c r="D817" s="21"/>
      <c r="E817" s="21"/>
      <c r="F817" s="21"/>
      <c r="G817" s="21"/>
      <c r="H817" s="21"/>
      <c r="I817" s="21"/>
      <c r="J817" s="21"/>
      <c r="K817" s="21"/>
      <c r="L817" s="21"/>
      <c r="M817" s="21"/>
      <c r="N817" s="33"/>
      <c r="O817" s="21"/>
      <c r="P817" s="21"/>
      <c r="Q817" s="21"/>
      <c r="R817" s="21"/>
      <c r="S817" s="21"/>
      <c r="T817" s="21"/>
      <c r="U817" s="21"/>
      <c r="V817" s="21"/>
      <c r="W817" s="21"/>
      <c r="X817" s="21"/>
      <c r="Y817" s="21"/>
    </row>
    <row r="818" spans="1:25" x14ac:dyDescent="0.15">
      <c r="A818" s="21"/>
      <c r="B818" s="21"/>
      <c r="C818" s="6"/>
      <c r="D818" s="21"/>
      <c r="E818" s="21"/>
      <c r="F818" s="21"/>
      <c r="G818" s="21"/>
      <c r="H818" s="21"/>
      <c r="I818" s="21"/>
      <c r="J818" s="21"/>
      <c r="K818" s="21"/>
      <c r="L818" s="21"/>
      <c r="M818" s="21"/>
      <c r="N818" s="33"/>
      <c r="O818" s="21"/>
      <c r="P818" s="21"/>
      <c r="Q818" s="21"/>
      <c r="R818" s="21"/>
      <c r="S818" s="21"/>
      <c r="T818" s="21"/>
      <c r="U818" s="21"/>
      <c r="V818" s="21"/>
      <c r="W818" s="21"/>
      <c r="X818" s="21"/>
      <c r="Y818" s="21"/>
    </row>
    <row r="819" spans="1:25" x14ac:dyDescent="0.15">
      <c r="A819" s="21"/>
      <c r="B819" s="21"/>
      <c r="C819" s="6"/>
      <c r="D819" s="21"/>
      <c r="E819" s="21"/>
      <c r="F819" s="21"/>
      <c r="G819" s="21"/>
      <c r="H819" s="21"/>
      <c r="I819" s="21"/>
      <c r="J819" s="21"/>
      <c r="K819" s="21"/>
      <c r="L819" s="21"/>
      <c r="M819" s="21"/>
      <c r="N819" s="33"/>
      <c r="O819" s="21"/>
      <c r="P819" s="21"/>
      <c r="Q819" s="21"/>
      <c r="R819" s="21"/>
      <c r="S819" s="21"/>
      <c r="T819" s="21"/>
      <c r="U819" s="21"/>
      <c r="V819" s="21"/>
      <c r="W819" s="21"/>
      <c r="X819" s="21"/>
      <c r="Y819" s="21"/>
    </row>
    <row r="820" spans="1:25" x14ac:dyDescent="0.15">
      <c r="A820" s="21"/>
      <c r="B820" s="21"/>
      <c r="C820" s="6"/>
      <c r="D820" s="21"/>
      <c r="E820" s="21"/>
      <c r="F820" s="21"/>
      <c r="G820" s="21"/>
      <c r="H820" s="21"/>
      <c r="I820" s="21"/>
      <c r="J820" s="21"/>
      <c r="K820" s="21"/>
      <c r="L820" s="21"/>
      <c r="M820" s="21"/>
      <c r="N820" s="33"/>
      <c r="O820" s="21"/>
      <c r="P820" s="21"/>
      <c r="Q820" s="21"/>
      <c r="R820" s="21"/>
      <c r="S820" s="21"/>
      <c r="T820" s="21"/>
      <c r="U820" s="21"/>
      <c r="V820" s="21"/>
      <c r="W820" s="21"/>
      <c r="X820" s="21"/>
      <c r="Y820" s="21"/>
    </row>
    <row r="821" spans="1:25" x14ac:dyDescent="0.15">
      <c r="A821" s="21"/>
      <c r="B821" s="21"/>
      <c r="C821" s="6"/>
      <c r="D821" s="21"/>
      <c r="E821" s="21"/>
      <c r="F821" s="21"/>
      <c r="G821" s="21"/>
      <c r="H821" s="21"/>
      <c r="I821" s="21"/>
      <c r="J821" s="21"/>
      <c r="K821" s="21"/>
      <c r="L821" s="21"/>
      <c r="M821" s="21"/>
      <c r="N821" s="33"/>
      <c r="O821" s="21"/>
      <c r="P821" s="21"/>
      <c r="Q821" s="21"/>
      <c r="R821" s="21"/>
      <c r="S821" s="21"/>
      <c r="T821" s="21"/>
      <c r="U821" s="21"/>
      <c r="V821" s="21"/>
      <c r="W821" s="21"/>
      <c r="X821" s="21"/>
      <c r="Y821" s="21"/>
    </row>
    <row r="822" spans="1:25" x14ac:dyDescent="0.15">
      <c r="A822" s="21"/>
      <c r="B822" s="21"/>
      <c r="C822" s="6"/>
      <c r="D822" s="21"/>
      <c r="E822" s="21"/>
      <c r="F822" s="21"/>
      <c r="G822" s="21"/>
      <c r="H822" s="21"/>
      <c r="I822" s="21"/>
      <c r="J822" s="21"/>
      <c r="K822" s="21"/>
      <c r="L822" s="21"/>
      <c r="M822" s="21"/>
      <c r="N822" s="33"/>
      <c r="O822" s="21"/>
      <c r="P822" s="21"/>
      <c r="Q822" s="21"/>
      <c r="R822" s="21"/>
      <c r="S822" s="21"/>
      <c r="T822" s="21"/>
      <c r="U822" s="21"/>
      <c r="V822" s="21"/>
      <c r="W822" s="21"/>
      <c r="X822" s="21"/>
      <c r="Y822" s="21"/>
    </row>
    <row r="823" spans="1:25" x14ac:dyDescent="0.15">
      <c r="A823" s="21"/>
      <c r="B823" s="21"/>
      <c r="C823" s="6"/>
      <c r="D823" s="21"/>
      <c r="E823" s="21"/>
      <c r="F823" s="21"/>
      <c r="G823" s="21"/>
      <c r="H823" s="21"/>
      <c r="I823" s="21"/>
      <c r="J823" s="21"/>
      <c r="K823" s="21"/>
      <c r="L823" s="21"/>
      <c r="M823" s="21"/>
      <c r="N823" s="33"/>
      <c r="O823" s="21"/>
      <c r="P823" s="21"/>
      <c r="Q823" s="21"/>
      <c r="R823" s="21"/>
      <c r="S823" s="21"/>
      <c r="T823" s="21"/>
      <c r="U823" s="21"/>
      <c r="V823" s="21"/>
      <c r="W823" s="21"/>
      <c r="X823" s="21"/>
      <c r="Y823" s="21"/>
    </row>
    <row r="824" spans="1:25" x14ac:dyDescent="0.15">
      <c r="A824" s="21"/>
      <c r="B824" s="21"/>
      <c r="C824" s="6"/>
      <c r="D824" s="21"/>
      <c r="E824" s="21"/>
      <c r="F824" s="21"/>
      <c r="G824" s="21"/>
      <c r="H824" s="21"/>
      <c r="I824" s="21"/>
      <c r="J824" s="21"/>
      <c r="K824" s="21"/>
      <c r="L824" s="21"/>
      <c r="M824" s="21"/>
      <c r="N824" s="33"/>
      <c r="O824" s="21"/>
      <c r="P824" s="21"/>
      <c r="Q824" s="21"/>
      <c r="R824" s="21"/>
      <c r="S824" s="21"/>
      <c r="T824" s="21"/>
      <c r="U824" s="21"/>
      <c r="V824" s="21"/>
      <c r="W824" s="21"/>
      <c r="X824" s="21"/>
      <c r="Y824" s="21"/>
    </row>
    <row r="825" spans="1:25" x14ac:dyDescent="0.15">
      <c r="A825" s="21"/>
      <c r="B825" s="21"/>
      <c r="C825" s="6"/>
      <c r="D825" s="21"/>
      <c r="E825" s="21"/>
      <c r="F825" s="21"/>
      <c r="G825" s="21"/>
      <c r="H825" s="21"/>
      <c r="I825" s="21"/>
      <c r="J825" s="21"/>
      <c r="K825" s="21"/>
      <c r="L825" s="21"/>
      <c r="M825" s="21"/>
      <c r="N825" s="33"/>
      <c r="O825" s="21"/>
      <c r="P825" s="21"/>
      <c r="Q825" s="21"/>
      <c r="R825" s="21"/>
      <c r="S825" s="21"/>
      <c r="T825" s="21"/>
      <c r="U825" s="21"/>
      <c r="V825" s="21"/>
      <c r="W825" s="21"/>
      <c r="X825" s="21"/>
      <c r="Y825" s="21"/>
    </row>
    <row r="826" spans="1:25" x14ac:dyDescent="0.15">
      <c r="A826" s="21"/>
      <c r="B826" s="21"/>
      <c r="C826" s="6"/>
      <c r="D826" s="21"/>
      <c r="E826" s="21"/>
      <c r="F826" s="21"/>
      <c r="G826" s="21"/>
      <c r="H826" s="21"/>
      <c r="I826" s="21"/>
      <c r="J826" s="21"/>
      <c r="K826" s="21"/>
      <c r="L826" s="21"/>
      <c r="M826" s="21"/>
      <c r="N826" s="33"/>
      <c r="O826" s="21"/>
      <c r="P826" s="21"/>
      <c r="Q826" s="21"/>
      <c r="R826" s="21"/>
      <c r="S826" s="21"/>
      <c r="T826" s="21"/>
      <c r="U826" s="21"/>
      <c r="V826" s="21"/>
      <c r="W826" s="21"/>
      <c r="X826" s="21"/>
      <c r="Y826" s="21"/>
    </row>
    <row r="827" spans="1:25" x14ac:dyDescent="0.15">
      <c r="A827" s="21"/>
      <c r="B827" s="21"/>
      <c r="C827" s="6"/>
      <c r="D827" s="21"/>
      <c r="E827" s="21"/>
      <c r="F827" s="21"/>
      <c r="G827" s="21"/>
      <c r="H827" s="21"/>
      <c r="I827" s="21"/>
      <c r="J827" s="21"/>
      <c r="K827" s="21"/>
      <c r="L827" s="21"/>
      <c r="M827" s="21"/>
      <c r="N827" s="33"/>
      <c r="O827" s="21"/>
      <c r="P827" s="21"/>
      <c r="Q827" s="21"/>
      <c r="R827" s="21"/>
      <c r="S827" s="21"/>
      <c r="T827" s="21"/>
      <c r="U827" s="21"/>
      <c r="V827" s="21"/>
      <c r="W827" s="21"/>
      <c r="X827" s="21"/>
      <c r="Y827" s="21"/>
    </row>
    <row r="828" spans="1:25" x14ac:dyDescent="0.15">
      <c r="A828" s="21"/>
      <c r="B828" s="21"/>
      <c r="C828" s="6"/>
      <c r="D828" s="21"/>
      <c r="E828" s="21"/>
      <c r="F828" s="21"/>
      <c r="G828" s="21"/>
      <c r="H828" s="21"/>
      <c r="I828" s="21"/>
      <c r="J828" s="21"/>
      <c r="K828" s="21"/>
      <c r="L828" s="21"/>
      <c r="M828" s="21"/>
      <c r="N828" s="33"/>
      <c r="O828" s="21"/>
      <c r="P828" s="21"/>
      <c r="Q828" s="21"/>
      <c r="R828" s="21"/>
      <c r="S828" s="21"/>
      <c r="T828" s="21"/>
      <c r="U828" s="21"/>
      <c r="V828" s="21"/>
      <c r="W828" s="21"/>
      <c r="X828" s="21"/>
      <c r="Y828" s="21"/>
    </row>
    <row r="829" spans="1:25" x14ac:dyDescent="0.15">
      <c r="A829" s="21"/>
      <c r="B829" s="21"/>
      <c r="C829" s="6"/>
      <c r="D829" s="21"/>
      <c r="E829" s="21"/>
      <c r="F829" s="21"/>
      <c r="G829" s="21"/>
      <c r="H829" s="21"/>
      <c r="I829" s="21"/>
      <c r="J829" s="21"/>
      <c r="K829" s="21"/>
      <c r="L829" s="21"/>
      <c r="M829" s="21"/>
      <c r="N829" s="33"/>
      <c r="O829" s="21"/>
      <c r="P829" s="21"/>
      <c r="Q829" s="21"/>
      <c r="R829" s="21"/>
      <c r="S829" s="21"/>
      <c r="T829" s="21"/>
      <c r="U829" s="21"/>
      <c r="V829" s="21"/>
      <c r="W829" s="21"/>
      <c r="X829" s="21"/>
      <c r="Y829" s="21"/>
    </row>
    <row r="830" spans="1:25" x14ac:dyDescent="0.15">
      <c r="A830" s="21"/>
      <c r="B830" s="21"/>
      <c r="C830" s="6"/>
      <c r="D830" s="21"/>
      <c r="E830" s="21"/>
      <c r="F830" s="21"/>
      <c r="G830" s="21"/>
      <c r="H830" s="21"/>
      <c r="I830" s="21"/>
      <c r="J830" s="21"/>
      <c r="K830" s="21"/>
      <c r="L830" s="21"/>
      <c r="M830" s="21"/>
      <c r="N830" s="33"/>
      <c r="O830" s="21"/>
      <c r="P830" s="21"/>
      <c r="Q830" s="21"/>
      <c r="R830" s="21"/>
      <c r="S830" s="21"/>
      <c r="T830" s="21"/>
      <c r="U830" s="21"/>
      <c r="V830" s="21"/>
      <c r="W830" s="21"/>
      <c r="X830" s="21"/>
      <c r="Y830" s="21"/>
    </row>
    <row r="831" spans="1:25" x14ac:dyDescent="0.15">
      <c r="A831" s="21"/>
      <c r="B831" s="21"/>
      <c r="C831" s="6"/>
      <c r="D831" s="21"/>
      <c r="E831" s="21"/>
      <c r="F831" s="21"/>
      <c r="G831" s="21"/>
      <c r="H831" s="21"/>
      <c r="I831" s="21"/>
      <c r="J831" s="21"/>
      <c r="K831" s="21"/>
      <c r="L831" s="21"/>
      <c r="M831" s="21"/>
      <c r="N831" s="33"/>
      <c r="O831" s="21"/>
      <c r="P831" s="21"/>
      <c r="Q831" s="21"/>
      <c r="R831" s="21"/>
      <c r="S831" s="21"/>
      <c r="T831" s="21"/>
      <c r="U831" s="21"/>
      <c r="V831" s="21"/>
      <c r="W831" s="21"/>
      <c r="X831" s="21"/>
      <c r="Y831" s="21"/>
    </row>
    <row r="832" spans="1:25" x14ac:dyDescent="0.15">
      <c r="A832" s="21"/>
      <c r="B832" s="21"/>
      <c r="C832" s="6"/>
      <c r="D832" s="21"/>
      <c r="E832" s="21"/>
      <c r="F832" s="21"/>
      <c r="G832" s="21"/>
      <c r="H832" s="21"/>
      <c r="I832" s="21"/>
      <c r="J832" s="21"/>
      <c r="K832" s="21"/>
      <c r="L832" s="21"/>
      <c r="M832" s="21"/>
      <c r="N832" s="33"/>
      <c r="O832" s="21"/>
      <c r="P832" s="21"/>
      <c r="Q832" s="21"/>
      <c r="R832" s="21"/>
      <c r="S832" s="21"/>
      <c r="T832" s="21"/>
      <c r="U832" s="21"/>
      <c r="V832" s="21"/>
      <c r="W832" s="21"/>
      <c r="X832" s="21"/>
      <c r="Y832" s="21"/>
    </row>
    <row r="833" spans="1:25" x14ac:dyDescent="0.15">
      <c r="A833" s="21"/>
      <c r="B833" s="21"/>
      <c r="C833" s="6"/>
      <c r="D833" s="21"/>
      <c r="E833" s="21"/>
      <c r="F833" s="21"/>
      <c r="G833" s="21"/>
      <c r="H833" s="21"/>
      <c r="I833" s="21"/>
      <c r="J833" s="21"/>
      <c r="K833" s="21"/>
      <c r="L833" s="21"/>
      <c r="M833" s="21"/>
      <c r="N833" s="33"/>
      <c r="O833" s="21"/>
      <c r="P833" s="21"/>
      <c r="Q833" s="21"/>
      <c r="R833" s="21"/>
      <c r="S833" s="21"/>
      <c r="T833" s="21"/>
      <c r="U833" s="21"/>
      <c r="V833" s="21"/>
      <c r="W833" s="21"/>
      <c r="X833" s="21"/>
      <c r="Y833" s="21"/>
    </row>
    <row r="834" spans="1:25" x14ac:dyDescent="0.15">
      <c r="A834" s="21"/>
      <c r="B834" s="21"/>
      <c r="C834" s="6"/>
      <c r="D834" s="21"/>
      <c r="E834" s="21"/>
      <c r="F834" s="21"/>
      <c r="G834" s="21"/>
      <c r="H834" s="21"/>
      <c r="I834" s="21"/>
      <c r="J834" s="21"/>
      <c r="K834" s="21"/>
      <c r="L834" s="21"/>
      <c r="M834" s="21"/>
      <c r="N834" s="33"/>
      <c r="O834" s="21"/>
      <c r="P834" s="21"/>
      <c r="Q834" s="21"/>
      <c r="R834" s="21"/>
      <c r="S834" s="21"/>
      <c r="T834" s="21"/>
      <c r="U834" s="21"/>
      <c r="V834" s="21"/>
      <c r="W834" s="21"/>
      <c r="X834" s="21"/>
      <c r="Y834" s="21"/>
    </row>
    <row r="835" spans="1:25" x14ac:dyDescent="0.15">
      <c r="A835" s="21"/>
      <c r="B835" s="21"/>
      <c r="C835" s="6"/>
      <c r="D835" s="21"/>
      <c r="E835" s="21"/>
      <c r="F835" s="21"/>
      <c r="G835" s="21"/>
      <c r="H835" s="21"/>
      <c r="I835" s="21"/>
      <c r="J835" s="21"/>
      <c r="K835" s="21"/>
      <c r="L835" s="21"/>
      <c r="M835" s="21"/>
      <c r="N835" s="33"/>
      <c r="O835" s="21"/>
      <c r="P835" s="21"/>
      <c r="Q835" s="21"/>
      <c r="R835" s="21"/>
      <c r="S835" s="21"/>
      <c r="T835" s="21"/>
      <c r="U835" s="21"/>
      <c r="V835" s="21"/>
      <c r="W835" s="21"/>
      <c r="X835" s="21"/>
      <c r="Y835" s="21"/>
    </row>
    <row r="836" spans="1:25" x14ac:dyDescent="0.15">
      <c r="A836" s="21"/>
      <c r="B836" s="21"/>
      <c r="C836" s="6"/>
      <c r="D836" s="21"/>
      <c r="E836" s="21"/>
      <c r="F836" s="21"/>
      <c r="G836" s="21"/>
      <c r="H836" s="21"/>
      <c r="I836" s="21"/>
      <c r="J836" s="21"/>
      <c r="K836" s="21"/>
      <c r="L836" s="21"/>
      <c r="M836" s="21"/>
      <c r="N836" s="33"/>
      <c r="O836" s="21"/>
      <c r="P836" s="21"/>
      <c r="Q836" s="21"/>
      <c r="R836" s="21"/>
      <c r="S836" s="21"/>
      <c r="T836" s="21"/>
      <c r="U836" s="21"/>
      <c r="V836" s="21"/>
      <c r="W836" s="21"/>
      <c r="X836" s="21"/>
      <c r="Y836" s="21"/>
    </row>
    <row r="837" spans="1:25" x14ac:dyDescent="0.15">
      <c r="A837" s="21"/>
      <c r="B837" s="21"/>
      <c r="C837" s="6"/>
      <c r="D837" s="21"/>
      <c r="E837" s="21"/>
      <c r="F837" s="21"/>
      <c r="G837" s="21"/>
      <c r="H837" s="21"/>
      <c r="I837" s="21"/>
      <c r="J837" s="21"/>
      <c r="K837" s="21"/>
      <c r="L837" s="21"/>
      <c r="M837" s="21"/>
      <c r="N837" s="33"/>
      <c r="O837" s="21"/>
      <c r="P837" s="21"/>
      <c r="Q837" s="21"/>
      <c r="R837" s="21"/>
      <c r="S837" s="21"/>
      <c r="T837" s="21"/>
      <c r="U837" s="21"/>
      <c r="V837" s="21"/>
      <c r="W837" s="21"/>
      <c r="X837" s="21"/>
      <c r="Y837" s="21"/>
    </row>
    <row r="838" spans="1:25" x14ac:dyDescent="0.15">
      <c r="A838" s="21"/>
      <c r="B838" s="21"/>
      <c r="C838" s="6"/>
      <c r="D838" s="21"/>
      <c r="E838" s="21"/>
      <c r="F838" s="21"/>
      <c r="G838" s="21"/>
      <c r="H838" s="21"/>
      <c r="I838" s="21"/>
      <c r="J838" s="21"/>
      <c r="K838" s="21"/>
      <c r="L838" s="21"/>
      <c r="M838" s="21"/>
      <c r="N838" s="33"/>
      <c r="O838" s="21"/>
      <c r="P838" s="21"/>
      <c r="Q838" s="21"/>
      <c r="R838" s="21"/>
      <c r="S838" s="21"/>
      <c r="T838" s="21"/>
      <c r="U838" s="21"/>
      <c r="V838" s="21"/>
      <c r="W838" s="21"/>
      <c r="X838" s="21"/>
      <c r="Y838" s="21"/>
    </row>
    <row r="839" spans="1:25" x14ac:dyDescent="0.15">
      <c r="A839" s="21"/>
      <c r="B839" s="21"/>
      <c r="C839" s="6"/>
      <c r="D839" s="21"/>
      <c r="E839" s="21"/>
      <c r="F839" s="21"/>
      <c r="G839" s="21"/>
      <c r="H839" s="21"/>
      <c r="I839" s="21"/>
      <c r="J839" s="21"/>
      <c r="K839" s="21"/>
      <c r="L839" s="21"/>
      <c r="M839" s="21"/>
      <c r="N839" s="33"/>
      <c r="O839" s="21"/>
      <c r="P839" s="21"/>
      <c r="Q839" s="21"/>
      <c r="R839" s="21"/>
      <c r="S839" s="21"/>
      <c r="T839" s="21"/>
      <c r="U839" s="21"/>
      <c r="V839" s="21"/>
      <c r="W839" s="21"/>
      <c r="X839" s="21"/>
      <c r="Y839" s="21"/>
    </row>
    <row r="840" spans="1:25" x14ac:dyDescent="0.15">
      <c r="A840" s="21"/>
      <c r="B840" s="21"/>
      <c r="C840" s="6"/>
      <c r="D840" s="21"/>
      <c r="E840" s="21"/>
      <c r="F840" s="21"/>
      <c r="G840" s="21"/>
      <c r="H840" s="21"/>
      <c r="I840" s="21"/>
      <c r="J840" s="21"/>
      <c r="K840" s="21"/>
      <c r="L840" s="21"/>
      <c r="M840" s="21"/>
      <c r="N840" s="33"/>
      <c r="O840" s="21"/>
      <c r="P840" s="21"/>
      <c r="Q840" s="21"/>
      <c r="R840" s="21"/>
      <c r="S840" s="21"/>
      <c r="T840" s="21"/>
      <c r="U840" s="21"/>
      <c r="V840" s="21"/>
      <c r="W840" s="21"/>
      <c r="X840" s="21"/>
      <c r="Y840" s="21"/>
    </row>
    <row r="841" spans="1:25" x14ac:dyDescent="0.15">
      <c r="A841" s="21"/>
      <c r="B841" s="21"/>
      <c r="C841" s="6"/>
      <c r="D841" s="21"/>
      <c r="E841" s="21"/>
      <c r="F841" s="21"/>
      <c r="G841" s="21"/>
      <c r="H841" s="21"/>
      <c r="I841" s="21"/>
      <c r="J841" s="21"/>
      <c r="K841" s="21"/>
      <c r="L841" s="21"/>
      <c r="M841" s="21"/>
      <c r="N841" s="33"/>
      <c r="O841" s="21"/>
      <c r="P841" s="21"/>
      <c r="Q841" s="21"/>
      <c r="R841" s="21"/>
      <c r="S841" s="21"/>
      <c r="T841" s="21"/>
      <c r="U841" s="21"/>
      <c r="V841" s="21"/>
      <c r="W841" s="21"/>
      <c r="X841" s="21"/>
      <c r="Y841" s="21"/>
    </row>
    <row r="842" spans="1:25" x14ac:dyDescent="0.15">
      <c r="A842" s="21"/>
      <c r="B842" s="21"/>
      <c r="C842" s="6"/>
      <c r="D842" s="21"/>
      <c r="E842" s="21"/>
      <c r="F842" s="21"/>
      <c r="G842" s="21"/>
      <c r="H842" s="21"/>
      <c r="I842" s="21"/>
      <c r="J842" s="21"/>
      <c r="K842" s="21"/>
      <c r="L842" s="21"/>
      <c r="M842" s="21"/>
      <c r="N842" s="33"/>
      <c r="O842" s="21"/>
      <c r="P842" s="21"/>
      <c r="Q842" s="21"/>
      <c r="R842" s="21"/>
      <c r="S842" s="21"/>
      <c r="T842" s="21"/>
      <c r="U842" s="21"/>
      <c r="V842" s="21"/>
      <c r="W842" s="21"/>
      <c r="X842" s="21"/>
      <c r="Y842" s="21"/>
    </row>
    <row r="843" spans="1:25" x14ac:dyDescent="0.15">
      <c r="A843" s="21"/>
      <c r="B843" s="21"/>
      <c r="C843" s="6"/>
      <c r="D843" s="21"/>
      <c r="E843" s="21"/>
      <c r="F843" s="21"/>
      <c r="G843" s="21"/>
      <c r="H843" s="21"/>
      <c r="I843" s="21"/>
      <c r="J843" s="21"/>
      <c r="K843" s="21"/>
      <c r="L843" s="21"/>
      <c r="M843" s="21"/>
      <c r="N843" s="33"/>
      <c r="O843" s="21"/>
      <c r="P843" s="21"/>
      <c r="Q843" s="21"/>
      <c r="R843" s="21"/>
      <c r="S843" s="21"/>
      <c r="T843" s="21"/>
      <c r="U843" s="21"/>
      <c r="V843" s="21"/>
      <c r="W843" s="21"/>
      <c r="X843" s="21"/>
      <c r="Y843" s="21"/>
    </row>
    <row r="844" spans="1:25" x14ac:dyDescent="0.15">
      <c r="A844" s="21"/>
      <c r="B844" s="21"/>
      <c r="C844" s="6"/>
      <c r="D844" s="21"/>
      <c r="E844" s="21"/>
      <c r="F844" s="21"/>
      <c r="G844" s="21"/>
      <c r="H844" s="21"/>
      <c r="I844" s="21"/>
      <c r="J844" s="21"/>
      <c r="K844" s="21"/>
      <c r="L844" s="21"/>
      <c r="M844" s="21"/>
      <c r="N844" s="33"/>
      <c r="O844" s="21"/>
      <c r="P844" s="21"/>
      <c r="Q844" s="21"/>
      <c r="R844" s="21"/>
      <c r="S844" s="21"/>
      <c r="T844" s="21"/>
      <c r="U844" s="21"/>
      <c r="V844" s="21"/>
      <c r="W844" s="21"/>
      <c r="X844" s="21"/>
      <c r="Y844" s="21"/>
    </row>
    <row r="845" spans="1:25" x14ac:dyDescent="0.15">
      <c r="A845" s="21"/>
      <c r="B845" s="21"/>
      <c r="C845" s="6"/>
      <c r="D845" s="21"/>
      <c r="E845" s="21"/>
      <c r="F845" s="21"/>
      <c r="G845" s="21"/>
      <c r="H845" s="21"/>
      <c r="I845" s="21"/>
      <c r="J845" s="21"/>
      <c r="K845" s="21"/>
      <c r="L845" s="21"/>
      <c r="M845" s="21"/>
      <c r="N845" s="33"/>
      <c r="O845" s="21"/>
      <c r="P845" s="21"/>
      <c r="Q845" s="21"/>
      <c r="R845" s="21"/>
      <c r="S845" s="21"/>
      <c r="T845" s="21"/>
      <c r="U845" s="21"/>
      <c r="V845" s="21"/>
      <c r="W845" s="21"/>
      <c r="X845" s="21"/>
      <c r="Y845" s="21"/>
    </row>
    <row r="846" spans="1:25" x14ac:dyDescent="0.15">
      <c r="A846" s="21"/>
      <c r="B846" s="21"/>
      <c r="C846" s="6"/>
      <c r="D846" s="21"/>
      <c r="E846" s="21"/>
      <c r="F846" s="21"/>
      <c r="G846" s="21"/>
      <c r="H846" s="21"/>
      <c r="I846" s="21"/>
      <c r="J846" s="21"/>
      <c r="K846" s="21"/>
      <c r="L846" s="21"/>
      <c r="M846" s="21"/>
      <c r="N846" s="33"/>
      <c r="O846" s="21"/>
      <c r="P846" s="21"/>
      <c r="Q846" s="21"/>
      <c r="R846" s="21"/>
      <c r="S846" s="21"/>
      <c r="T846" s="21"/>
      <c r="U846" s="21"/>
      <c r="V846" s="21"/>
      <c r="W846" s="21"/>
      <c r="X846" s="21"/>
      <c r="Y846" s="21"/>
    </row>
    <row r="847" spans="1:25" x14ac:dyDescent="0.15">
      <c r="A847" s="21"/>
      <c r="B847" s="21"/>
      <c r="C847" s="6"/>
      <c r="D847" s="21"/>
      <c r="E847" s="21"/>
      <c r="F847" s="21"/>
      <c r="G847" s="21"/>
      <c r="H847" s="21"/>
      <c r="I847" s="21"/>
      <c r="J847" s="21"/>
      <c r="K847" s="21"/>
      <c r="L847" s="21"/>
      <c r="M847" s="21"/>
      <c r="N847" s="33"/>
      <c r="O847" s="21"/>
      <c r="P847" s="21"/>
      <c r="Q847" s="21"/>
      <c r="R847" s="21"/>
      <c r="S847" s="21"/>
      <c r="T847" s="21"/>
      <c r="U847" s="21"/>
      <c r="V847" s="21"/>
      <c r="W847" s="21"/>
      <c r="X847" s="21"/>
      <c r="Y847" s="21"/>
    </row>
    <row r="848" spans="1:25" x14ac:dyDescent="0.15">
      <c r="A848" s="21"/>
      <c r="B848" s="21"/>
      <c r="C848" s="6"/>
      <c r="D848" s="21"/>
      <c r="E848" s="21"/>
      <c r="F848" s="21"/>
      <c r="G848" s="21"/>
      <c r="H848" s="21"/>
      <c r="I848" s="21"/>
      <c r="J848" s="21"/>
      <c r="K848" s="21"/>
      <c r="L848" s="21"/>
      <c r="M848" s="21"/>
      <c r="N848" s="33"/>
      <c r="O848" s="21"/>
      <c r="P848" s="21"/>
      <c r="Q848" s="21"/>
      <c r="R848" s="21"/>
      <c r="S848" s="21"/>
      <c r="T848" s="21"/>
      <c r="U848" s="21"/>
      <c r="V848" s="21"/>
      <c r="W848" s="21"/>
      <c r="X848" s="21"/>
      <c r="Y848" s="21"/>
    </row>
    <row r="849" spans="1:25" x14ac:dyDescent="0.15">
      <c r="A849" s="21"/>
      <c r="B849" s="21"/>
      <c r="C849" s="6"/>
      <c r="D849" s="21"/>
      <c r="E849" s="21"/>
      <c r="F849" s="21"/>
      <c r="G849" s="21"/>
      <c r="H849" s="21"/>
      <c r="I849" s="21"/>
      <c r="J849" s="21"/>
      <c r="K849" s="21"/>
      <c r="L849" s="21"/>
      <c r="M849" s="21"/>
      <c r="N849" s="33"/>
      <c r="O849" s="21"/>
      <c r="P849" s="21"/>
      <c r="Q849" s="21"/>
      <c r="R849" s="21"/>
      <c r="S849" s="21"/>
      <c r="T849" s="21"/>
      <c r="U849" s="21"/>
      <c r="V849" s="21"/>
      <c r="W849" s="21"/>
      <c r="X849" s="21"/>
      <c r="Y849" s="21"/>
    </row>
    <row r="850" spans="1:25" x14ac:dyDescent="0.15">
      <c r="A850" s="21"/>
      <c r="B850" s="21"/>
      <c r="C850" s="6"/>
      <c r="D850" s="21"/>
      <c r="E850" s="21"/>
      <c r="F850" s="21"/>
      <c r="G850" s="21"/>
      <c r="H850" s="21"/>
      <c r="I850" s="21"/>
      <c r="J850" s="21"/>
      <c r="K850" s="21"/>
      <c r="L850" s="21"/>
      <c r="M850" s="21"/>
      <c r="N850" s="33"/>
      <c r="O850" s="21"/>
      <c r="P850" s="21"/>
      <c r="Q850" s="21"/>
      <c r="R850" s="21"/>
      <c r="S850" s="21"/>
      <c r="T850" s="21"/>
      <c r="U850" s="21"/>
      <c r="V850" s="21"/>
      <c r="W850" s="21"/>
      <c r="X850" s="21"/>
      <c r="Y850" s="21"/>
    </row>
    <row r="851" spans="1:25" x14ac:dyDescent="0.15">
      <c r="A851" s="21"/>
      <c r="B851" s="21"/>
      <c r="C851" s="6"/>
      <c r="D851" s="21"/>
      <c r="E851" s="21"/>
      <c r="F851" s="21"/>
      <c r="G851" s="21"/>
      <c r="H851" s="21"/>
      <c r="I851" s="21"/>
      <c r="J851" s="21"/>
      <c r="K851" s="21"/>
      <c r="L851" s="21"/>
      <c r="M851" s="21"/>
      <c r="N851" s="33"/>
      <c r="O851" s="21"/>
      <c r="P851" s="21"/>
      <c r="Q851" s="21"/>
      <c r="R851" s="21"/>
      <c r="S851" s="21"/>
      <c r="T851" s="21"/>
      <c r="U851" s="21"/>
      <c r="V851" s="21"/>
      <c r="W851" s="21"/>
      <c r="X851" s="21"/>
      <c r="Y851" s="21"/>
    </row>
    <row r="852" spans="1:25" x14ac:dyDescent="0.15">
      <c r="A852" s="21"/>
      <c r="B852" s="21"/>
      <c r="C852" s="6"/>
      <c r="D852" s="21"/>
      <c r="E852" s="21"/>
      <c r="F852" s="21"/>
      <c r="G852" s="21"/>
      <c r="H852" s="21"/>
      <c r="I852" s="21"/>
      <c r="J852" s="21"/>
      <c r="K852" s="21"/>
      <c r="L852" s="21"/>
      <c r="M852" s="21"/>
      <c r="N852" s="33"/>
      <c r="O852" s="21"/>
      <c r="P852" s="21"/>
      <c r="Q852" s="21"/>
      <c r="R852" s="21"/>
      <c r="S852" s="21"/>
      <c r="T852" s="21"/>
      <c r="U852" s="21"/>
      <c r="V852" s="21"/>
      <c r="W852" s="21"/>
      <c r="X852" s="21"/>
      <c r="Y852" s="21"/>
    </row>
    <row r="853" spans="1:25" x14ac:dyDescent="0.15">
      <c r="A853" s="21"/>
      <c r="B853" s="21"/>
      <c r="C853" s="6"/>
      <c r="D853" s="21"/>
      <c r="E853" s="21"/>
      <c r="F853" s="21"/>
      <c r="G853" s="21"/>
      <c r="H853" s="21"/>
      <c r="I853" s="21"/>
      <c r="J853" s="21"/>
      <c r="K853" s="21"/>
      <c r="L853" s="21"/>
      <c r="M853" s="21"/>
      <c r="N853" s="33"/>
      <c r="O853" s="21"/>
      <c r="P853" s="21"/>
      <c r="Q853" s="21"/>
      <c r="R853" s="21"/>
      <c r="S853" s="21"/>
      <c r="T853" s="21"/>
      <c r="U853" s="21"/>
      <c r="V853" s="21"/>
      <c r="W853" s="21"/>
      <c r="X853" s="21"/>
      <c r="Y853" s="21"/>
    </row>
    <row r="854" spans="1:25" x14ac:dyDescent="0.15">
      <c r="A854" s="21"/>
      <c r="B854" s="21"/>
      <c r="C854" s="6"/>
      <c r="D854" s="21"/>
      <c r="E854" s="21"/>
      <c r="F854" s="21"/>
      <c r="G854" s="21"/>
      <c r="H854" s="21"/>
      <c r="I854" s="21"/>
      <c r="J854" s="21"/>
      <c r="K854" s="21"/>
      <c r="L854" s="21"/>
      <c r="M854" s="21"/>
      <c r="N854" s="33"/>
      <c r="O854" s="21"/>
      <c r="P854" s="21"/>
      <c r="Q854" s="21"/>
      <c r="R854" s="21"/>
      <c r="S854" s="21"/>
      <c r="T854" s="21"/>
      <c r="U854" s="21"/>
      <c r="V854" s="21"/>
      <c r="W854" s="21"/>
      <c r="X854" s="21"/>
      <c r="Y854" s="21"/>
    </row>
    <row r="855" spans="1:25" x14ac:dyDescent="0.15">
      <c r="A855" s="21"/>
      <c r="B855" s="21"/>
      <c r="C855" s="6"/>
      <c r="D855" s="21"/>
      <c r="E855" s="21"/>
      <c r="F855" s="21"/>
      <c r="G855" s="21"/>
      <c r="H855" s="21"/>
      <c r="I855" s="21"/>
      <c r="J855" s="21"/>
      <c r="K855" s="21"/>
      <c r="L855" s="21"/>
      <c r="M855" s="21"/>
      <c r="N855" s="33"/>
      <c r="O855" s="21"/>
      <c r="P855" s="21"/>
      <c r="Q855" s="21"/>
      <c r="R855" s="21"/>
      <c r="S855" s="21"/>
      <c r="T855" s="21"/>
      <c r="U855" s="21"/>
      <c r="V855" s="21"/>
      <c r="W855" s="21"/>
      <c r="X855" s="21"/>
      <c r="Y855" s="21"/>
    </row>
    <row r="856" spans="1:25" x14ac:dyDescent="0.15">
      <c r="A856" s="21"/>
      <c r="B856" s="21"/>
      <c r="C856" s="6"/>
      <c r="D856" s="21"/>
      <c r="E856" s="21"/>
      <c r="F856" s="21"/>
      <c r="G856" s="21"/>
      <c r="H856" s="21"/>
      <c r="I856" s="21"/>
      <c r="J856" s="21"/>
      <c r="K856" s="21"/>
      <c r="L856" s="21"/>
      <c r="M856" s="21"/>
      <c r="N856" s="33"/>
      <c r="O856" s="21"/>
      <c r="P856" s="21"/>
      <c r="Q856" s="21"/>
      <c r="R856" s="21"/>
      <c r="S856" s="21"/>
      <c r="T856" s="21"/>
      <c r="U856" s="21"/>
      <c r="V856" s="21"/>
      <c r="W856" s="21"/>
      <c r="X856" s="21"/>
      <c r="Y856" s="21"/>
    </row>
    <row r="857" spans="1:25" x14ac:dyDescent="0.15">
      <c r="A857" s="21"/>
      <c r="B857" s="21"/>
      <c r="C857" s="6"/>
      <c r="D857" s="21"/>
      <c r="E857" s="21"/>
      <c r="F857" s="21"/>
      <c r="G857" s="21"/>
      <c r="H857" s="21"/>
      <c r="I857" s="21"/>
      <c r="J857" s="21"/>
      <c r="K857" s="21"/>
      <c r="L857" s="21"/>
      <c r="M857" s="21"/>
      <c r="N857" s="33"/>
      <c r="O857" s="21"/>
      <c r="P857" s="21"/>
      <c r="Q857" s="21"/>
      <c r="R857" s="21"/>
      <c r="S857" s="21"/>
      <c r="T857" s="21"/>
      <c r="U857" s="21"/>
      <c r="V857" s="21"/>
      <c r="W857" s="21"/>
      <c r="X857" s="21"/>
      <c r="Y857" s="21"/>
    </row>
    <row r="858" spans="1:25" x14ac:dyDescent="0.15">
      <c r="A858" s="21"/>
      <c r="B858" s="21"/>
      <c r="C858" s="6"/>
      <c r="D858" s="21"/>
      <c r="E858" s="21"/>
      <c r="F858" s="21"/>
      <c r="G858" s="21"/>
      <c r="H858" s="21"/>
      <c r="I858" s="21"/>
      <c r="J858" s="21"/>
      <c r="K858" s="21"/>
      <c r="L858" s="21"/>
      <c r="M858" s="21"/>
      <c r="N858" s="33"/>
      <c r="O858" s="21"/>
      <c r="P858" s="21"/>
      <c r="Q858" s="21"/>
      <c r="R858" s="21"/>
      <c r="S858" s="21"/>
      <c r="T858" s="21"/>
      <c r="U858" s="21"/>
      <c r="V858" s="21"/>
      <c r="W858" s="21"/>
      <c r="X858" s="21"/>
      <c r="Y858" s="21"/>
    </row>
    <row r="859" spans="1:25" x14ac:dyDescent="0.15">
      <c r="A859" s="21"/>
      <c r="B859" s="21"/>
      <c r="C859" s="6"/>
      <c r="D859" s="21"/>
      <c r="E859" s="21"/>
      <c r="F859" s="21"/>
      <c r="G859" s="21"/>
      <c r="H859" s="21"/>
      <c r="I859" s="21"/>
      <c r="J859" s="21"/>
      <c r="K859" s="21"/>
      <c r="L859" s="21"/>
      <c r="M859" s="21"/>
      <c r="N859" s="33"/>
      <c r="O859" s="21"/>
      <c r="P859" s="21"/>
      <c r="Q859" s="21"/>
      <c r="R859" s="21"/>
      <c r="S859" s="21"/>
      <c r="T859" s="21"/>
      <c r="U859" s="21"/>
      <c r="V859" s="21"/>
      <c r="W859" s="21"/>
      <c r="X859" s="21"/>
      <c r="Y859" s="21"/>
    </row>
    <row r="860" spans="1:25" x14ac:dyDescent="0.15">
      <c r="A860" s="21"/>
      <c r="B860" s="21"/>
      <c r="C860" s="6"/>
      <c r="D860" s="21"/>
      <c r="E860" s="21"/>
      <c r="F860" s="21"/>
      <c r="G860" s="21"/>
      <c r="H860" s="21"/>
      <c r="I860" s="21"/>
      <c r="J860" s="21"/>
      <c r="K860" s="21"/>
      <c r="L860" s="21"/>
      <c r="M860" s="21"/>
      <c r="N860" s="33"/>
      <c r="O860" s="21"/>
      <c r="P860" s="21"/>
      <c r="Q860" s="21"/>
      <c r="R860" s="21"/>
      <c r="S860" s="21"/>
      <c r="T860" s="21"/>
      <c r="U860" s="21"/>
      <c r="V860" s="21"/>
      <c r="W860" s="21"/>
      <c r="X860" s="21"/>
      <c r="Y860" s="21"/>
    </row>
    <row r="861" spans="1:25" x14ac:dyDescent="0.15">
      <c r="A861" s="21"/>
      <c r="B861" s="21"/>
      <c r="C861" s="6"/>
      <c r="D861" s="21"/>
      <c r="E861" s="21"/>
      <c r="F861" s="21"/>
      <c r="G861" s="21"/>
      <c r="H861" s="21"/>
      <c r="I861" s="21"/>
      <c r="J861" s="21"/>
      <c r="K861" s="21"/>
      <c r="L861" s="21"/>
      <c r="M861" s="21"/>
      <c r="N861" s="33"/>
      <c r="O861" s="21"/>
      <c r="P861" s="21"/>
      <c r="Q861" s="21"/>
      <c r="R861" s="21"/>
      <c r="S861" s="21"/>
      <c r="T861" s="21"/>
      <c r="U861" s="21"/>
      <c r="V861" s="21"/>
      <c r="W861" s="21"/>
      <c r="X861" s="21"/>
      <c r="Y861" s="21"/>
    </row>
    <row r="862" spans="1:25" x14ac:dyDescent="0.15">
      <c r="A862" s="21"/>
      <c r="B862" s="21"/>
      <c r="C862" s="6"/>
      <c r="D862" s="21"/>
      <c r="E862" s="21"/>
      <c r="F862" s="21"/>
      <c r="G862" s="21"/>
      <c r="H862" s="21"/>
      <c r="I862" s="21"/>
      <c r="J862" s="21"/>
      <c r="K862" s="21"/>
      <c r="L862" s="21"/>
      <c r="M862" s="21"/>
      <c r="N862" s="33"/>
      <c r="O862" s="21"/>
      <c r="P862" s="21"/>
      <c r="Q862" s="21"/>
      <c r="R862" s="21"/>
      <c r="S862" s="21"/>
      <c r="T862" s="21"/>
      <c r="U862" s="21"/>
      <c r="V862" s="21"/>
      <c r="W862" s="21"/>
      <c r="X862" s="21"/>
      <c r="Y862" s="21"/>
    </row>
    <row r="863" spans="1:25" x14ac:dyDescent="0.15">
      <c r="A863" s="21"/>
      <c r="B863" s="21"/>
      <c r="C863" s="6"/>
      <c r="D863" s="21"/>
      <c r="E863" s="21"/>
      <c r="F863" s="21"/>
      <c r="G863" s="21"/>
      <c r="H863" s="21"/>
      <c r="I863" s="21"/>
      <c r="J863" s="21"/>
      <c r="K863" s="21"/>
      <c r="L863" s="21"/>
      <c r="M863" s="21"/>
      <c r="N863" s="33"/>
      <c r="O863" s="21"/>
      <c r="P863" s="21"/>
      <c r="Q863" s="21"/>
      <c r="R863" s="21"/>
      <c r="S863" s="21"/>
      <c r="T863" s="21"/>
      <c r="U863" s="21"/>
      <c r="V863" s="21"/>
      <c r="W863" s="21"/>
      <c r="X863" s="21"/>
      <c r="Y863" s="21"/>
    </row>
    <row r="864" spans="1:25" x14ac:dyDescent="0.15">
      <c r="A864" s="21"/>
      <c r="B864" s="21"/>
      <c r="C864" s="6"/>
      <c r="D864" s="21"/>
      <c r="E864" s="21"/>
      <c r="F864" s="21"/>
      <c r="G864" s="21"/>
      <c r="H864" s="21"/>
      <c r="I864" s="21"/>
      <c r="J864" s="21"/>
      <c r="K864" s="21"/>
      <c r="L864" s="21"/>
      <c r="M864" s="21"/>
      <c r="N864" s="33"/>
      <c r="O864" s="21"/>
      <c r="P864" s="21"/>
      <c r="Q864" s="21"/>
      <c r="R864" s="21"/>
      <c r="S864" s="21"/>
      <c r="T864" s="21"/>
      <c r="U864" s="21"/>
      <c r="V864" s="21"/>
      <c r="W864" s="21"/>
      <c r="X864" s="21"/>
      <c r="Y864" s="21"/>
    </row>
    <row r="865" spans="1:25" x14ac:dyDescent="0.15">
      <c r="A865" s="21"/>
      <c r="B865" s="21"/>
      <c r="C865" s="6"/>
      <c r="D865" s="21"/>
      <c r="E865" s="21"/>
      <c r="F865" s="21"/>
      <c r="G865" s="21"/>
      <c r="H865" s="21"/>
      <c r="I865" s="21"/>
      <c r="J865" s="21"/>
      <c r="K865" s="21"/>
      <c r="L865" s="21"/>
      <c r="M865" s="21"/>
      <c r="N865" s="33"/>
      <c r="O865" s="21"/>
      <c r="P865" s="21"/>
      <c r="Q865" s="21"/>
      <c r="R865" s="21"/>
      <c r="S865" s="21"/>
      <c r="T865" s="21"/>
      <c r="U865" s="21"/>
      <c r="V865" s="21"/>
      <c r="W865" s="21"/>
      <c r="X865" s="21"/>
      <c r="Y865" s="21"/>
    </row>
    <row r="866" spans="1:25" x14ac:dyDescent="0.15">
      <c r="A866" s="21"/>
      <c r="B866" s="21"/>
      <c r="C866" s="6"/>
      <c r="D866" s="21"/>
      <c r="E866" s="21"/>
      <c r="F866" s="21"/>
      <c r="G866" s="21"/>
      <c r="H866" s="21"/>
      <c r="I866" s="21"/>
      <c r="J866" s="21"/>
      <c r="K866" s="21"/>
      <c r="L866" s="21"/>
      <c r="M866" s="21"/>
      <c r="N866" s="33"/>
      <c r="O866" s="21"/>
      <c r="P866" s="21"/>
      <c r="Q866" s="21"/>
      <c r="R866" s="21"/>
      <c r="S866" s="21"/>
      <c r="T866" s="21"/>
      <c r="U866" s="21"/>
      <c r="V866" s="21"/>
      <c r="W866" s="21"/>
      <c r="X866" s="21"/>
      <c r="Y866" s="21"/>
    </row>
    <row r="867" spans="1:25" x14ac:dyDescent="0.15">
      <c r="A867" s="21"/>
      <c r="B867" s="21"/>
      <c r="C867" s="6"/>
      <c r="D867" s="21"/>
      <c r="E867" s="21"/>
      <c r="F867" s="21"/>
      <c r="G867" s="21"/>
      <c r="H867" s="21"/>
      <c r="I867" s="21"/>
      <c r="J867" s="21"/>
      <c r="K867" s="21"/>
      <c r="L867" s="21"/>
      <c r="M867" s="21"/>
      <c r="N867" s="33"/>
      <c r="O867" s="21"/>
      <c r="P867" s="21"/>
      <c r="Q867" s="21"/>
      <c r="R867" s="21"/>
      <c r="S867" s="21"/>
      <c r="T867" s="21"/>
      <c r="U867" s="21"/>
      <c r="V867" s="21"/>
      <c r="W867" s="21"/>
      <c r="X867" s="21"/>
      <c r="Y867" s="21"/>
    </row>
    <row r="868" spans="1:25" x14ac:dyDescent="0.15">
      <c r="A868" s="21"/>
      <c r="B868" s="21"/>
      <c r="C868" s="6"/>
      <c r="D868" s="21"/>
      <c r="E868" s="21"/>
      <c r="F868" s="21"/>
      <c r="G868" s="21"/>
      <c r="H868" s="21"/>
      <c r="I868" s="21"/>
      <c r="J868" s="21"/>
      <c r="K868" s="21"/>
      <c r="L868" s="21"/>
      <c r="M868" s="21"/>
      <c r="N868" s="33"/>
      <c r="O868" s="21"/>
      <c r="P868" s="21"/>
      <c r="Q868" s="21"/>
      <c r="R868" s="21"/>
      <c r="S868" s="21"/>
      <c r="T868" s="21"/>
      <c r="U868" s="21"/>
      <c r="V868" s="21"/>
      <c r="W868" s="21"/>
      <c r="X868" s="21"/>
      <c r="Y868" s="21"/>
    </row>
    <row r="869" spans="1:25" x14ac:dyDescent="0.15">
      <c r="A869" s="21"/>
      <c r="B869" s="21"/>
      <c r="C869" s="6"/>
      <c r="D869" s="21"/>
      <c r="E869" s="21"/>
      <c r="F869" s="21"/>
      <c r="G869" s="21"/>
      <c r="H869" s="21"/>
      <c r="I869" s="21"/>
      <c r="J869" s="21"/>
      <c r="K869" s="21"/>
      <c r="L869" s="21"/>
      <c r="M869" s="21"/>
      <c r="N869" s="33"/>
      <c r="O869" s="21"/>
      <c r="P869" s="21"/>
      <c r="Q869" s="21"/>
      <c r="R869" s="21"/>
      <c r="S869" s="21"/>
      <c r="T869" s="21"/>
      <c r="U869" s="21"/>
      <c r="V869" s="21"/>
      <c r="W869" s="21"/>
      <c r="X869" s="21"/>
      <c r="Y869" s="21"/>
    </row>
    <row r="870" spans="1:25" x14ac:dyDescent="0.15">
      <c r="A870" s="21"/>
      <c r="B870" s="21"/>
      <c r="C870" s="6"/>
      <c r="D870" s="21"/>
      <c r="E870" s="21"/>
      <c r="F870" s="21"/>
      <c r="G870" s="21"/>
      <c r="H870" s="21"/>
      <c r="I870" s="21"/>
      <c r="J870" s="21"/>
      <c r="K870" s="21"/>
      <c r="L870" s="21"/>
      <c r="M870" s="21"/>
      <c r="N870" s="33"/>
      <c r="O870" s="21"/>
      <c r="P870" s="21"/>
      <c r="Q870" s="21"/>
      <c r="R870" s="21"/>
      <c r="S870" s="21"/>
      <c r="T870" s="21"/>
      <c r="U870" s="21"/>
      <c r="V870" s="21"/>
      <c r="W870" s="21"/>
      <c r="X870" s="21"/>
      <c r="Y870" s="21"/>
    </row>
    <row r="871" spans="1:25" x14ac:dyDescent="0.15">
      <c r="A871" s="21"/>
      <c r="B871" s="21"/>
      <c r="C871" s="6"/>
      <c r="D871" s="21"/>
      <c r="E871" s="21"/>
      <c r="F871" s="21"/>
      <c r="G871" s="21"/>
      <c r="H871" s="21"/>
      <c r="I871" s="21"/>
      <c r="J871" s="21"/>
      <c r="K871" s="21"/>
      <c r="L871" s="21"/>
      <c r="M871" s="21"/>
      <c r="N871" s="33"/>
      <c r="O871" s="21"/>
      <c r="P871" s="21"/>
      <c r="Q871" s="21"/>
      <c r="R871" s="21"/>
      <c r="S871" s="21"/>
      <c r="T871" s="21"/>
      <c r="U871" s="21"/>
      <c r="V871" s="21"/>
      <c r="W871" s="21"/>
      <c r="X871" s="21"/>
      <c r="Y871" s="21"/>
    </row>
    <row r="872" spans="1:25" x14ac:dyDescent="0.15">
      <c r="A872" s="21"/>
      <c r="B872" s="21"/>
      <c r="C872" s="6"/>
      <c r="D872" s="21"/>
      <c r="E872" s="21"/>
      <c r="F872" s="21"/>
      <c r="G872" s="21"/>
      <c r="H872" s="21"/>
      <c r="I872" s="21"/>
      <c r="J872" s="21"/>
      <c r="K872" s="21"/>
      <c r="L872" s="21"/>
      <c r="M872" s="21"/>
      <c r="N872" s="33"/>
      <c r="O872" s="21"/>
      <c r="P872" s="21"/>
      <c r="Q872" s="21"/>
      <c r="R872" s="21"/>
      <c r="S872" s="21"/>
      <c r="T872" s="21"/>
      <c r="U872" s="21"/>
      <c r="V872" s="21"/>
      <c r="W872" s="21"/>
      <c r="X872" s="21"/>
      <c r="Y872" s="21"/>
    </row>
    <row r="873" spans="1:25" x14ac:dyDescent="0.15">
      <c r="A873" s="21"/>
      <c r="B873" s="21"/>
      <c r="C873" s="6"/>
      <c r="D873" s="21"/>
      <c r="E873" s="21"/>
      <c r="F873" s="21"/>
      <c r="G873" s="21"/>
      <c r="H873" s="21"/>
      <c r="I873" s="21"/>
      <c r="J873" s="21"/>
      <c r="K873" s="21"/>
      <c r="L873" s="21"/>
      <c r="M873" s="21"/>
      <c r="N873" s="33"/>
      <c r="O873" s="21"/>
      <c r="P873" s="21"/>
      <c r="Q873" s="21"/>
      <c r="R873" s="21"/>
      <c r="S873" s="21"/>
      <c r="T873" s="21"/>
      <c r="U873" s="21"/>
      <c r="V873" s="21"/>
      <c r="W873" s="21"/>
      <c r="X873" s="21"/>
      <c r="Y873" s="21"/>
    </row>
    <row r="874" spans="1:25" x14ac:dyDescent="0.15">
      <c r="A874" s="21"/>
      <c r="B874" s="21"/>
      <c r="C874" s="6"/>
      <c r="D874" s="21"/>
      <c r="E874" s="21"/>
      <c r="F874" s="21"/>
      <c r="G874" s="21"/>
      <c r="H874" s="21"/>
      <c r="I874" s="21"/>
      <c r="J874" s="21"/>
      <c r="K874" s="21"/>
      <c r="L874" s="21"/>
      <c r="M874" s="21"/>
      <c r="N874" s="33"/>
      <c r="O874" s="21"/>
      <c r="P874" s="21"/>
      <c r="Q874" s="21"/>
      <c r="R874" s="21"/>
      <c r="S874" s="21"/>
      <c r="T874" s="21"/>
      <c r="U874" s="21"/>
      <c r="V874" s="21"/>
      <c r="W874" s="21"/>
      <c r="X874" s="21"/>
      <c r="Y874" s="21"/>
    </row>
    <row r="875" spans="1:25" x14ac:dyDescent="0.15">
      <c r="A875" s="21"/>
      <c r="B875" s="21"/>
      <c r="C875" s="6"/>
      <c r="D875" s="21"/>
      <c r="E875" s="21"/>
      <c r="F875" s="21"/>
      <c r="G875" s="21"/>
      <c r="H875" s="21"/>
      <c r="I875" s="21"/>
      <c r="J875" s="21"/>
      <c r="K875" s="21"/>
      <c r="L875" s="21"/>
      <c r="M875" s="21"/>
      <c r="N875" s="33"/>
      <c r="O875" s="21"/>
      <c r="P875" s="21"/>
      <c r="Q875" s="21"/>
      <c r="R875" s="21"/>
      <c r="S875" s="21"/>
      <c r="T875" s="21"/>
      <c r="U875" s="21"/>
      <c r="V875" s="21"/>
      <c r="W875" s="21"/>
      <c r="X875" s="21"/>
      <c r="Y875" s="21"/>
    </row>
    <row r="876" spans="1:25" x14ac:dyDescent="0.15">
      <c r="A876" s="21"/>
      <c r="B876" s="21"/>
      <c r="C876" s="6"/>
      <c r="D876" s="21"/>
      <c r="E876" s="21"/>
      <c r="F876" s="21"/>
      <c r="G876" s="21"/>
      <c r="H876" s="21"/>
      <c r="I876" s="21"/>
      <c r="J876" s="21"/>
      <c r="K876" s="21"/>
      <c r="L876" s="21"/>
      <c r="M876" s="21"/>
      <c r="N876" s="33"/>
      <c r="O876" s="21"/>
      <c r="P876" s="21"/>
      <c r="Q876" s="21"/>
      <c r="R876" s="21"/>
      <c r="S876" s="21"/>
      <c r="T876" s="21"/>
      <c r="U876" s="21"/>
      <c r="V876" s="21"/>
      <c r="W876" s="21"/>
      <c r="X876" s="21"/>
      <c r="Y876" s="21"/>
    </row>
    <row r="877" spans="1:25" x14ac:dyDescent="0.15">
      <c r="A877" s="21"/>
      <c r="B877" s="21"/>
      <c r="C877" s="6"/>
      <c r="D877" s="21"/>
      <c r="E877" s="21"/>
      <c r="F877" s="21"/>
      <c r="G877" s="21"/>
      <c r="H877" s="21"/>
      <c r="I877" s="21"/>
      <c r="J877" s="21"/>
      <c r="K877" s="21"/>
      <c r="L877" s="21"/>
      <c r="M877" s="21"/>
      <c r="N877" s="33"/>
      <c r="O877" s="21"/>
      <c r="P877" s="21"/>
      <c r="Q877" s="21"/>
      <c r="R877" s="21"/>
      <c r="S877" s="21"/>
      <c r="T877" s="21"/>
      <c r="U877" s="21"/>
      <c r="V877" s="21"/>
      <c r="W877" s="21"/>
      <c r="X877" s="21"/>
      <c r="Y877" s="21"/>
    </row>
    <row r="878" spans="1:25" x14ac:dyDescent="0.15">
      <c r="A878" s="21"/>
      <c r="B878" s="21"/>
      <c r="C878" s="6"/>
      <c r="D878" s="21"/>
      <c r="E878" s="21"/>
      <c r="F878" s="21"/>
      <c r="G878" s="21"/>
      <c r="H878" s="21"/>
      <c r="I878" s="21"/>
      <c r="J878" s="21"/>
      <c r="K878" s="21"/>
      <c r="L878" s="21"/>
      <c r="M878" s="21"/>
      <c r="N878" s="33"/>
      <c r="O878" s="21"/>
      <c r="P878" s="21"/>
      <c r="Q878" s="21"/>
      <c r="R878" s="21"/>
      <c r="S878" s="21"/>
      <c r="T878" s="21"/>
      <c r="U878" s="21"/>
      <c r="V878" s="21"/>
      <c r="W878" s="21"/>
      <c r="X878" s="21"/>
      <c r="Y878" s="21"/>
    </row>
    <row r="879" spans="1:25" x14ac:dyDescent="0.15">
      <c r="A879" s="21"/>
      <c r="B879" s="21"/>
      <c r="C879" s="6"/>
      <c r="D879" s="21"/>
      <c r="E879" s="21"/>
      <c r="F879" s="21"/>
      <c r="G879" s="21"/>
      <c r="H879" s="21"/>
      <c r="I879" s="21"/>
      <c r="J879" s="21"/>
      <c r="K879" s="21"/>
      <c r="L879" s="21"/>
      <c r="M879" s="21"/>
      <c r="N879" s="33"/>
      <c r="O879" s="21"/>
      <c r="P879" s="21"/>
      <c r="Q879" s="21"/>
      <c r="R879" s="21"/>
      <c r="S879" s="21"/>
      <c r="T879" s="21"/>
      <c r="U879" s="21"/>
      <c r="V879" s="21"/>
      <c r="W879" s="21"/>
      <c r="X879" s="21"/>
      <c r="Y879" s="21"/>
    </row>
    <row r="880" spans="1:25" x14ac:dyDescent="0.15">
      <c r="A880" s="21"/>
      <c r="B880" s="21"/>
      <c r="C880" s="6"/>
      <c r="D880" s="21"/>
      <c r="E880" s="21"/>
      <c r="F880" s="21"/>
      <c r="G880" s="21"/>
      <c r="H880" s="21"/>
      <c r="I880" s="21"/>
      <c r="J880" s="21"/>
      <c r="K880" s="21"/>
      <c r="L880" s="21"/>
      <c r="M880" s="21"/>
      <c r="N880" s="33"/>
      <c r="O880" s="21"/>
      <c r="P880" s="21"/>
      <c r="Q880" s="21"/>
      <c r="R880" s="21"/>
      <c r="S880" s="21"/>
      <c r="T880" s="21"/>
      <c r="U880" s="21"/>
      <c r="V880" s="21"/>
      <c r="W880" s="21"/>
      <c r="X880" s="21"/>
      <c r="Y880" s="21"/>
    </row>
    <row r="881" spans="1:25" x14ac:dyDescent="0.15">
      <c r="A881" s="21"/>
      <c r="B881" s="21"/>
      <c r="C881" s="6"/>
      <c r="D881" s="21"/>
      <c r="E881" s="21"/>
      <c r="F881" s="21"/>
      <c r="G881" s="21"/>
      <c r="H881" s="21"/>
      <c r="I881" s="21"/>
      <c r="J881" s="21"/>
      <c r="K881" s="21"/>
      <c r="L881" s="21"/>
      <c r="M881" s="21"/>
      <c r="N881" s="33"/>
      <c r="O881" s="21"/>
      <c r="P881" s="21"/>
      <c r="Q881" s="21"/>
      <c r="R881" s="21"/>
      <c r="S881" s="21"/>
      <c r="T881" s="21"/>
      <c r="U881" s="21"/>
      <c r="V881" s="21"/>
      <c r="W881" s="21"/>
      <c r="X881" s="21"/>
      <c r="Y881" s="21"/>
    </row>
    <row r="882" spans="1:25" x14ac:dyDescent="0.15">
      <c r="A882" s="21"/>
      <c r="B882" s="21"/>
      <c r="C882" s="6"/>
      <c r="D882" s="21"/>
      <c r="E882" s="21"/>
      <c r="F882" s="21"/>
      <c r="G882" s="21"/>
      <c r="H882" s="21"/>
      <c r="I882" s="21"/>
      <c r="J882" s="21"/>
      <c r="K882" s="21"/>
      <c r="L882" s="21"/>
      <c r="M882" s="21"/>
      <c r="N882" s="33"/>
      <c r="O882" s="21"/>
      <c r="P882" s="21"/>
      <c r="Q882" s="21"/>
      <c r="R882" s="21"/>
      <c r="S882" s="21"/>
      <c r="T882" s="21"/>
      <c r="U882" s="21"/>
      <c r="V882" s="21"/>
      <c r="W882" s="21"/>
      <c r="X882" s="21"/>
      <c r="Y882" s="21"/>
    </row>
    <row r="883" spans="1:25" x14ac:dyDescent="0.15">
      <c r="A883" s="21"/>
      <c r="B883" s="21"/>
      <c r="C883" s="6"/>
      <c r="D883" s="21"/>
      <c r="E883" s="21"/>
      <c r="F883" s="21"/>
      <c r="G883" s="21"/>
      <c r="H883" s="21"/>
      <c r="I883" s="21"/>
      <c r="J883" s="21"/>
      <c r="K883" s="21"/>
      <c r="L883" s="21"/>
      <c r="M883" s="21"/>
      <c r="N883" s="33"/>
      <c r="O883" s="21"/>
      <c r="P883" s="21"/>
      <c r="Q883" s="21"/>
      <c r="R883" s="21"/>
      <c r="S883" s="21"/>
      <c r="T883" s="21"/>
      <c r="U883" s="21"/>
      <c r="V883" s="21"/>
      <c r="W883" s="21"/>
      <c r="X883" s="21"/>
      <c r="Y883" s="21"/>
    </row>
    <row r="884" spans="1:25" x14ac:dyDescent="0.15">
      <c r="A884" s="21"/>
      <c r="B884" s="21"/>
      <c r="C884" s="6"/>
      <c r="D884" s="21"/>
      <c r="E884" s="21"/>
      <c r="F884" s="21"/>
      <c r="G884" s="21"/>
      <c r="H884" s="21"/>
      <c r="I884" s="21"/>
      <c r="J884" s="21"/>
      <c r="K884" s="21"/>
      <c r="L884" s="21"/>
      <c r="M884" s="21"/>
      <c r="N884" s="33"/>
      <c r="O884" s="21"/>
      <c r="P884" s="21"/>
      <c r="Q884" s="21"/>
      <c r="R884" s="21"/>
      <c r="S884" s="21"/>
      <c r="T884" s="21"/>
      <c r="U884" s="21"/>
      <c r="V884" s="21"/>
      <c r="W884" s="21"/>
      <c r="X884" s="21"/>
      <c r="Y884" s="21"/>
    </row>
    <row r="885" spans="1:25" x14ac:dyDescent="0.15">
      <c r="A885" s="21"/>
      <c r="B885" s="21"/>
      <c r="C885" s="6"/>
      <c r="D885" s="21"/>
      <c r="E885" s="21"/>
      <c r="F885" s="21"/>
      <c r="G885" s="21"/>
      <c r="H885" s="21"/>
      <c r="I885" s="21"/>
      <c r="J885" s="21"/>
      <c r="K885" s="21"/>
      <c r="L885" s="21"/>
      <c r="M885" s="21"/>
      <c r="N885" s="33"/>
      <c r="O885" s="21"/>
      <c r="P885" s="21"/>
      <c r="Q885" s="21"/>
      <c r="R885" s="21"/>
      <c r="S885" s="21"/>
      <c r="T885" s="21"/>
      <c r="U885" s="21"/>
      <c r="V885" s="21"/>
      <c r="W885" s="21"/>
      <c r="X885" s="21"/>
      <c r="Y885" s="21"/>
    </row>
    <row r="886" spans="1:25" x14ac:dyDescent="0.15">
      <c r="A886" s="21"/>
      <c r="B886" s="21"/>
      <c r="C886" s="6"/>
      <c r="D886" s="21"/>
      <c r="E886" s="21"/>
      <c r="F886" s="21"/>
      <c r="G886" s="21"/>
      <c r="H886" s="21"/>
      <c r="I886" s="21"/>
      <c r="J886" s="21"/>
      <c r="K886" s="21"/>
      <c r="L886" s="21"/>
      <c r="M886" s="21"/>
      <c r="N886" s="33"/>
      <c r="O886" s="21"/>
      <c r="P886" s="21"/>
      <c r="Q886" s="21"/>
      <c r="R886" s="21"/>
      <c r="S886" s="21"/>
      <c r="T886" s="21"/>
      <c r="U886" s="21"/>
      <c r="V886" s="21"/>
      <c r="W886" s="21"/>
      <c r="X886" s="21"/>
      <c r="Y886" s="21"/>
    </row>
    <row r="887" spans="1:25" x14ac:dyDescent="0.15">
      <c r="A887" s="21"/>
      <c r="B887" s="21"/>
      <c r="C887" s="6"/>
      <c r="D887" s="21"/>
      <c r="E887" s="21"/>
      <c r="F887" s="21"/>
      <c r="G887" s="21"/>
      <c r="H887" s="21"/>
      <c r="I887" s="21"/>
      <c r="J887" s="21"/>
      <c r="K887" s="21"/>
      <c r="L887" s="21"/>
      <c r="M887" s="21"/>
      <c r="N887" s="33"/>
      <c r="O887" s="21"/>
      <c r="P887" s="21"/>
      <c r="Q887" s="21"/>
      <c r="R887" s="21"/>
      <c r="S887" s="21"/>
      <c r="T887" s="21"/>
      <c r="U887" s="21"/>
      <c r="V887" s="21"/>
      <c r="W887" s="21"/>
      <c r="X887" s="21"/>
      <c r="Y887" s="21"/>
    </row>
    <row r="888" spans="1:25" x14ac:dyDescent="0.15">
      <c r="A888" s="21"/>
      <c r="B888" s="21"/>
      <c r="C888" s="6"/>
      <c r="D888" s="21"/>
      <c r="E888" s="21"/>
      <c r="F888" s="21"/>
      <c r="G888" s="21"/>
      <c r="H888" s="21"/>
      <c r="I888" s="21"/>
      <c r="J888" s="21"/>
      <c r="K888" s="21"/>
      <c r="L888" s="21"/>
      <c r="M888" s="21"/>
      <c r="N888" s="33"/>
      <c r="O888" s="21"/>
      <c r="P888" s="21"/>
      <c r="Q888" s="21"/>
      <c r="R888" s="21"/>
      <c r="S888" s="21"/>
      <c r="T888" s="21"/>
      <c r="U888" s="21"/>
      <c r="V888" s="21"/>
      <c r="W888" s="21"/>
      <c r="X888" s="21"/>
      <c r="Y888" s="21"/>
    </row>
    <row r="889" spans="1:25" x14ac:dyDescent="0.15">
      <c r="A889" s="21"/>
      <c r="B889" s="21"/>
      <c r="C889" s="6"/>
      <c r="D889" s="21"/>
      <c r="E889" s="21"/>
      <c r="F889" s="21"/>
      <c r="G889" s="21"/>
      <c r="H889" s="21"/>
      <c r="I889" s="21"/>
      <c r="J889" s="21"/>
      <c r="K889" s="21"/>
      <c r="L889" s="21"/>
      <c r="M889" s="21"/>
      <c r="N889" s="33"/>
      <c r="O889" s="21"/>
      <c r="P889" s="21"/>
      <c r="Q889" s="21"/>
      <c r="R889" s="21"/>
      <c r="S889" s="21"/>
      <c r="T889" s="21"/>
      <c r="U889" s="21"/>
      <c r="V889" s="21"/>
      <c r="W889" s="21"/>
      <c r="X889" s="21"/>
      <c r="Y889" s="21"/>
    </row>
    <row r="890" spans="1:25" x14ac:dyDescent="0.15">
      <c r="A890" s="21"/>
      <c r="B890" s="21"/>
      <c r="C890" s="6"/>
      <c r="D890" s="21"/>
      <c r="E890" s="21"/>
      <c r="F890" s="21"/>
      <c r="G890" s="21"/>
      <c r="H890" s="21"/>
      <c r="I890" s="21"/>
      <c r="J890" s="21"/>
      <c r="K890" s="21"/>
      <c r="L890" s="21"/>
      <c r="M890" s="21"/>
      <c r="N890" s="33"/>
      <c r="O890" s="21"/>
      <c r="P890" s="21"/>
      <c r="Q890" s="21"/>
      <c r="R890" s="21"/>
      <c r="S890" s="21"/>
      <c r="T890" s="21"/>
      <c r="U890" s="21"/>
      <c r="V890" s="21"/>
      <c r="W890" s="21"/>
      <c r="X890" s="21"/>
      <c r="Y890" s="21"/>
    </row>
    <row r="891" spans="1:25" x14ac:dyDescent="0.15">
      <c r="A891" s="21"/>
      <c r="B891" s="21"/>
      <c r="C891" s="6"/>
      <c r="D891" s="21"/>
      <c r="E891" s="21"/>
      <c r="F891" s="21"/>
      <c r="G891" s="21"/>
      <c r="H891" s="21"/>
      <c r="I891" s="21"/>
      <c r="J891" s="21"/>
      <c r="K891" s="21"/>
      <c r="L891" s="21"/>
      <c r="M891" s="21"/>
      <c r="N891" s="33"/>
      <c r="O891" s="21"/>
      <c r="P891" s="21"/>
      <c r="Q891" s="21"/>
      <c r="R891" s="21"/>
      <c r="S891" s="21"/>
      <c r="T891" s="21"/>
      <c r="U891" s="21"/>
      <c r="V891" s="21"/>
      <c r="W891" s="21"/>
      <c r="X891" s="21"/>
      <c r="Y891" s="21"/>
    </row>
    <row r="892" spans="1:25" x14ac:dyDescent="0.15">
      <c r="A892" s="21"/>
      <c r="B892" s="21"/>
      <c r="C892" s="6"/>
      <c r="D892" s="21"/>
      <c r="E892" s="21"/>
      <c r="F892" s="21"/>
      <c r="G892" s="21"/>
      <c r="H892" s="21"/>
      <c r="I892" s="21"/>
      <c r="J892" s="21"/>
      <c r="K892" s="21"/>
      <c r="L892" s="21"/>
      <c r="M892" s="21"/>
      <c r="N892" s="33"/>
      <c r="O892" s="21"/>
      <c r="P892" s="21"/>
      <c r="Q892" s="21"/>
      <c r="R892" s="21"/>
      <c r="S892" s="21"/>
      <c r="T892" s="21"/>
      <c r="U892" s="21"/>
      <c r="V892" s="21"/>
      <c r="W892" s="21"/>
      <c r="X892" s="21"/>
      <c r="Y892" s="21"/>
    </row>
    <row r="893" spans="1:25" x14ac:dyDescent="0.15">
      <c r="A893" s="21"/>
      <c r="B893" s="21"/>
      <c r="C893" s="6"/>
      <c r="D893" s="21"/>
      <c r="E893" s="21"/>
      <c r="F893" s="21"/>
      <c r="G893" s="21"/>
      <c r="H893" s="21"/>
      <c r="I893" s="21"/>
      <c r="J893" s="21"/>
      <c r="K893" s="21"/>
      <c r="L893" s="21"/>
      <c r="M893" s="21"/>
      <c r="N893" s="33"/>
      <c r="O893" s="21"/>
      <c r="P893" s="21"/>
      <c r="Q893" s="21"/>
      <c r="R893" s="21"/>
      <c r="S893" s="21"/>
      <c r="T893" s="21"/>
      <c r="U893" s="21"/>
      <c r="V893" s="21"/>
      <c r="W893" s="21"/>
      <c r="X893" s="21"/>
      <c r="Y893" s="21"/>
    </row>
    <row r="894" spans="1:25" x14ac:dyDescent="0.15">
      <c r="A894" s="21"/>
      <c r="B894" s="21"/>
      <c r="C894" s="6"/>
      <c r="D894" s="21"/>
      <c r="E894" s="21"/>
      <c r="F894" s="21"/>
      <c r="G894" s="21"/>
      <c r="H894" s="21"/>
      <c r="I894" s="21"/>
      <c r="J894" s="21"/>
      <c r="K894" s="21"/>
      <c r="L894" s="21"/>
      <c r="M894" s="21"/>
      <c r="N894" s="33"/>
      <c r="O894" s="21"/>
      <c r="P894" s="21"/>
      <c r="Q894" s="21"/>
      <c r="R894" s="21"/>
      <c r="S894" s="21"/>
      <c r="T894" s="21"/>
      <c r="U894" s="21"/>
      <c r="V894" s="21"/>
      <c r="W894" s="21"/>
      <c r="X894" s="21"/>
      <c r="Y894" s="21"/>
    </row>
    <row r="895" spans="1:25" x14ac:dyDescent="0.15">
      <c r="A895" s="21"/>
      <c r="B895" s="21"/>
      <c r="C895" s="6"/>
      <c r="D895" s="21"/>
      <c r="E895" s="21"/>
      <c r="F895" s="21"/>
      <c r="G895" s="21"/>
      <c r="H895" s="21"/>
      <c r="I895" s="21"/>
      <c r="J895" s="21"/>
      <c r="K895" s="21"/>
      <c r="L895" s="21"/>
      <c r="M895" s="21"/>
      <c r="N895" s="33"/>
      <c r="O895" s="21"/>
      <c r="P895" s="21"/>
      <c r="Q895" s="21"/>
      <c r="R895" s="21"/>
      <c r="S895" s="21"/>
      <c r="T895" s="21"/>
      <c r="U895" s="21"/>
      <c r="V895" s="21"/>
      <c r="W895" s="21"/>
      <c r="X895" s="21"/>
      <c r="Y895" s="21"/>
    </row>
    <row r="896" spans="1:25" x14ac:dyDescent="0.15">
      <c r="A896" s="21"/>
      <c r="B896" s="21"/>
      <c r="C896" s="6"/>
      <c r="D896" s="21"/>
      <c r="E896" s="21"/>
      <c r="F896" s="21"/>
      <c r="G896" s="21"/>
      <c r="H896" s="21"/>
      <c r="I896" s="21"/>
      <c r="J896" s="21"/>
      <c r="K896" s="21"/>
      <c r="L896" s="21"/>
      <c r="M896" s="21"/>
      <c r="N896" s="33"/>
      <c r="O896" s="21"/>
      <c r="P896" s="21"/>
      <c r="Q896" s="21"/>
      <c r="R896" s="21"/>
      <c r="S896" s="21"/>
      <c r="T896" s="21"/>
      <c r="U896" s="21"/>
      <c r="V896" s="21"/>
      <c r="W896" s="21"/>
      <c r="X896" s="21"/>
      <c r="Y896" s="21"/>
    </row>
    <row r="897" spans="1:25" x14ac:dyDescent="0.15">
      <c r="A897" s="21"/>
      <c r="B897" s="21"/>
      <c r="C897" s="6"/>
      <c r="D897" s="21"/>
      <c r="E897" s="21"/>
      <c r="F897" s="21"/>
      <c r="G897" s="21"/>
      <c r="H897" s="21"/>
      <c r="I897" s="21"/>
      <c r="J897" s="21"/>
      <c r="K897" s="21"/>
      <c r="L897" s="21"/>
      <c r="M897" s="21"/>
      <c r="N897" s="33"/>
      <c r="O897" s="21"/>
      <c r="P897" s="21"/>
      <c r="Q897" s="21"/>
      <c r="R897" s="21"/>
      <c r="S897" s="21"/>
      <c r="T897" s="21"/>
      <c r="U897" s="21"/>
      <c r="V897" s="21"/>
      <c r="W897" s="21"/>
      <c r="X897" s="21"/>
      <c r="Y897" s="21"/>
    </row>
    <row r="898" spans="1:25" x14ac:dyDescent="0.15">
      <c r="A898" s="21"/>
      <c r="B898" s="21"/>
      <c r="C898" s="6"/>
      <c r="D898" s="21"/>
      <c r="E898" s="21"/>
      <c r="F898" s="21"/>
      <c r="G898" s="21"/>
      <c r="H898" s="21"/>
      <c r="I898" s="21"/>
      <c r="J898" s="21"/>
      <c r="K898" s="21"/>
      <c r="L898" s="21"/>
      <c r="M898" s="21"/>
      <c r="N898" s="33"/>
      <c r="O898" s="21"/>
      <c r="P898" s="21"/>
      <c r="Q898" s="21"/>
      <c r="R898" s="21"/>
      <c r="S898" s="21"/>
      <c r="T898" s="21"/>
      <c r="U898" s="21"/>
      <c r="V898" s="21"/>
      <c r="W898" s="21"/>
      <c r="X898" s="21"/>
      <c r="Y898" s="21"/>
    </row>
    <row r="899" spans="1:25" x14ac:dyDescent="0.15">
      <c r="A899" s="21"/>
      <c r="B899" s="21"/>
      <c r="C899" s="6"/>
      <c r="D899" s="21"/>
      <c r="E899" s="21"/>
      <c r="F899" s="21"/>
      <c r="G899" s="21"/>
      <c r="H899" s="21"/>
      <c r="I899" s="21"/>
      <c r="J899" s="21"/>
      <c r="K899" s="21"/>
      <c r="L899" s="21"/>
      <c r="M899" s="21"/>
      <c r="N899" s="33"/>
      <c r="O899" s="21"/>
      <c r="P899" s="21"/>
      <c r="Q899" s="21"/>
      <c r="R899" s="21"/>
      <c r="S899" s="21"/>
      <c r="T899" s="21"/>
      <c r="U899" s="21"/>
      <c r="V899" s="21"/>
      <c r="W899" s="21"/>
      <c r="X899" s="21"/>
      <c r="Y899" s="21"/>
    </row>
    <row r="900" spans="1:25" x14ac:dyDescent="0.15">
      <c r="A900" s="21"/>
      <c r="B900" s="21"/>
      <c r="C900" s="6"/>
      <c r="D900" s="21"/>
      <c r="E900" s="21"/>
      <c r="F900" s="21"/>
      <c r="G900" s="21"/>
      <c r="H900" s="21"/>
      <c r="I900" s="21"/>
      <c r="J900" s="21"/>
      <c r="K900" s="21"/>
      <c r="L900" s="21"/>
      <c r="M900" s="21"/>
      <c r="N900" s="33"/>
      <c r="O900" s="21"/>
      <c r="P900" s="21"/>
      <c r="Q900" s="21"/>
      <c r="R900" s="21"/>
      <c r="S900" s="21"/>
      <c r="T900" s="21"/>
      <c r="U900" s="21"/>
      <c r="V900" s="21"/>
      <c r="W900" s="21"/>
      <c r="X900" s="21"/>
      <c r="Y900" s="21"/>
    </row>
    <row r="901" spans="1:25" x14ac:dyDescent="0.15">
      <c r="A901" s="21"/>
      <c r="B901" s="21"/>
      <c r="C901" s="6"/>
      <c r="D901" s="21"/>
      <c r="E901" s="21"/>
      <c r="F901" s="21"/>
      <c r="G901" s="21"/>
      <c r="H901" s="21"/>
      <c r="I901" s="21"/>
      <c r="J901" s="21"/>
      <c r="K901" s="21"/>
      <c r="L901" s="21"/>
      <c r="M901" s="21"/>
      <c r="N901" s="33"/>
      <c r="O901" s="21"/>
      <c r="P901" s="21"/>
      <c r="Q901" s="21"/>
      <c r="R901" s="21"/>
      <c r="S901" s="21"/>
      <c r="T901" s="21"/>
      <c r="U901" s="21"/>
      <c r="V901" s="21"/>
      <c r="W901" s="21"/>
      <c r="X901" s="21"/>
      <c r="Y901" s="21"/>
    </row>
    <row r="902" spans="1:25" x14ac:dyDescent="0.15">
      <c r="A902" s="21"/>
      <c r="B902" s="21"/>
      <c r="C902" s="6"/>
      <c r="D902" s="21"/>
      <c r="E902" s="21"/>
      <c r="F902" s="21"/>
      <c r="G902" s="21"/>
      <c r="H902" s="21"/>
      <c r="I902" s="21"/>
      <c r="J902" s="21"/>
      <c r="K902" s="21"/>
      <c r="L902" s="21"/>
      <c r="M902" s="21"/>
      <c r="N902" s="33"/>
      <c r="O902" s="21"/>
      <c r="P902" s="21"/>
      <c r="Q902" s="21"/>
      <c r="R902" s="21"/>
      <c r="S902" s="21"/>
      <c r="T902" s="21"/>
      <c r="U902" s="21"/>
      <c r="V902" s="21"/>
      <c r="W902" s="21"/>
      <c r="X902" s="21"/>
      <c r="Y902" s="21"/>
    </row>
    <row r="903" spans="1:25" x14ac:dyDescent="0.15">
      <c r="A903" s="21"/>
      <c r="B903" s="21"/>
      <c r="C903" s="6"/>
      <c r="D903" s="21"/>
      <c r="E903" s="21"/>
      <c r="F903" s="21"/>
      <c r="G903" s="21"/>
      <c r="H903" s="21"/>
      <c r="I903" s="21"/>
      <c r="J903" s="21"/>
      <c r="K903" s="21"/>
      <c r="L903" s="21"/>
      <c r="M903" s="21"/>
      <c r="N903" s="33"/>
      <c r="O903" s="21"/>
      <c r="P903" s="21"/>
      <c r="Q903" s="21"/>
      <c r="R903" s="21"/>
      <c r="S903" s="21"/>
      <c r="T903" s="21"/>
      <c r="U903" s="21"/>
      <c r="V903" s="21"/>
      <c r="W903" s="21"/>
      <c r="X903" s="21"/>
      <c r="Y903" s="21"/>
    </row>
    <row r="904" spans="1:25" x14ac:dyDescent="0.15">
      <c r="A904" s="21"/>
      <c r="B904" s="21"/>
      <c r="C904" s="6"/>
      <c r="D904" s="21"/>
      <c r="E904" s="21"/>
      <c r="F904" s="21"/>
      <c r="G904" s="21"/>
      <c r="H904" s="21"/>
      <c r="I904" s="21"/>
      <c r="J904" s="21"/>
      <c r="K904" s="21"/>
      <c r="L904" s="21"/>
      <c r="M904" s="21"/>
      <c r="N904" s="33"/>
      <c r="O904" s="21"/>
      <c r="P904" s="21"/>
      <c r="Q904" s="21"/>
      <c r="R904" s="21"/>
      <c r="S904" s="21"/>
      <c r="T904" s="21"/>
      <c r="U904" s="21"/>
      <c r="V904" s="21"/>
      <c r="W904" s="21"/>
      <c r="X904" s="21"/>
      <c r="Y904" s="21"/>
    </row>
    <row r="905" spans="1:25" x14ac:dyDescent="0.15">
      <c r="A905" s="21"/>
      <c r="B905" s="21"/>
      <c r="C905" s="6"/>
      <c r="D905" s="21"/>
      <c r="E905" s="21"/>
      <c r="F905" s="21"/>
      <c r="G905" s="21"/>
      <c r="H905" s="21"/>
      <c r="I905" s="21"/>
      <c r="J905" s="21"/>
      <c r="K905" s="21"/>
      <c r="L905" s="21"/>
      <c r="M905" s="21"/>
      <c r="N905" s="33"/>
      <c r="O905" s="21"/>
      <c r="P905" s="21"/>
      <c r="Q905" s="21"/>
      <c r="R905" s="21"/>
      <c r="S905" s="21"/>
      <c r="T905" s="21"/>
      <c r="U905" s="21"/>
      <c r="V905" s="21"/>
      <c r="W905" s="21"/>
      <c r="X905" s="21"/>
      <c r="Y905" s="21"/>
    </row>
    <row r="906" spans="1:25" x14ac:dyDescent="0.15">
      <c r="A906" s="21"/>
      <c r="B906" s="21"/>
      <c r="C906" s="6"/>
      <c r="D906" s="21"/>
      <c r="E906" s="21"/>
      <c r="F906" s="21"/>
      <c r="G906" s="21"/>
      <c r="H906" s="21"/>
      <c r="I906" s="21"/>
      <c r="J906" s="21"/>
      <c r="K906" s="21"/>
      <c r="L906" s="21"/>
      <c r="M906" s="21"/>
      <c r="N906" s="33"/>
      <c r="O906" s="21"/>
      <c r="P906" s="21"/>
      <c r="Q906" s="21"/>
      <c r="R906" s="21"/>
      <c r="S906" s="21"/>
      <c r="T906" s="21"/>
      <c r="U906" s="21"/>
      <c r="V906" s="21"/>
      <c r="W906" s="21"/>
      <c r="X906" s="21"/>
      <c r="Y906" s="21"/>
    </row>
    <row r="907" spans="1:25" x14ac:dyDescent="0.15">
      <c r="A907" s="21"/>
      <c r="B907" s="21"/>
      <c r="C907" s="6"/>
      <c r="D907" s="21"/>
      <c r="E907" s="21"/>
      <c r="F907" s="21"/>
      <c r="G907" s="21"/>
      <c r="H907" s="21"/>
      <c r="I907" s="21"/>
      <c r="J907" s="21"/>
      <c r="K907" s="21"/>
      <c r="L907" s="21"/>
      <c r="M907" s="21"/>
      <c r="N907" s="33"/>
      <c r="O907" s="21"/>
      <c r="P907" s="21"/>
      <c r="Q907" s="21"/>
      <c r="R907" s="21"/>
      <c r="S907" s="21"/>
      <c r="T907" s="21"/>
      <c r="U907" s="21"/>
      <c r="V907" s="21"/>
      <c r="W907" s="21"/>
      <c r="X907" s="21"/>
      <c r="Y907" s="21"/>
    </row>
    <row r="908" spans="1:25" x14ac:dyDescent="0.15">
      <c r="A908" s="21"/>
      <c r="B908" s="21"/>
      <c r="C908" s="6"/>
      <c r="D908" s="21"/>
      <c r="E908" s="21"/>
      <c r="F908" s="21"/>
      <c r="G908" s="21"/>
      <c r="H908" s="21"/>
      <c r="I908" s="21"/>
      <c r="J908" s="21"/>
      <c r="K908" s="21"/>
      <c r="L908" s="21"/>
      <c r="M908" s="21"/>
      <c r="N908" s="33"/>
      <c r="O908" s="21"/>
      <c r="P908" s="21"/>
      <c r="Q908" s="21"/>
      <c r="R908" s="21"/>
      <c r="S908" s="21"/>
      <c r="T908" s="21"/>
      <c r="U908" s="21"/>
      <c r="V908" s="21"/>
      <c r="W908" s="21"/>
      <c r="X908" s="21"/>
      <c r="Y908" s="21"/>
    </row>
    <row r="909" spans="1:25" x14ac:dyDescent="0.15">
      <c r="A909" s="21"/>
      <c r="B909" s="21"/>
      <c r="C909" s="6"/>
      <c r="D909" s="21"/>
      <c r="E909" s="21"/>
      <c r="F909" s="21"/>
      <c r="G909" s="21"/>
      <c r="H909" s="21"/>
      <c r="I909" s="21"/>
      <c r="J909" s="21"/>
      <c r="K909" s="21"/>
      <c r="L909" s="21"/>
      <c r="M909" s="21"/>
      <c r="N909" s="33"/>
      <c r="O909" s="21"/>
      <c r="P909" s="21"/>
      <c r="Q909" s="21"/>
      <c r="R909" s="21"/>
      <c r="S909" s="21"/>
      <c r="T909" s="21"/>
      <c r="U909" s="21"/>
      <c r="V909" s="21"/>
      <c r="W909" s="21"/>
      <c r="X909" s="21"/>
      <c r="Y909" s="21"/>
    </row>
    <row r="910" spans="1:25" x14ac:dyDescent="0.15">
      <c r="A910" s="21"/>
      <c r="B910" s="21"/>
      <c r="C910" s="6"/>
      <c r="D910" s="21"/>
      <c r="E910" s="21"/>
      <c r="F910" s="21"/>
      <c r="G910" s="21"/>
      <c r="H910" s="21"/>
      <c r="I910" s="21"/>
      <c r="J910" s="21"/>
      <c r="K910" s="21"/>
      <c r="L910" s="21"/>
      <c r="M910" s="21"/>
      <c r="N910" s="33"/>
      <c r="O910" s="21"/>
      <c r="P910" s="21"/>
      <c r="Q910" s="21"/>
      <c r="R910" s="21"/>
      <c r="S910" s="21"/>
      <c r="T910" s="21"/>
      <c r="U910" s="21"/>
      <c r="V910" s="21"/>
      <c r="W910" s="21"/>
      <c r="X910" s="21"/>
      <c r="Y910" s="21"/>
    </row>
    <row r="911" spans="1:25" x14ac:dyDescent="0.15">
      <c r="A911" s="21"/>
      <c r="B911" s="21"/>
      <c r="C911" s="6"/>
      <c r="D911" s="21"/>
      <c r="E911" s="21"/>
      <c r="F911" s="21"/>
      <c r="G911" s="21"/>
      <c r="H911" s="21"/>
      <c r="I911" s="21"/>
      <c r="J911" s="21"/>
      <c r="K911" s="21"/>
      <c r="L911" s="21"/>
      <c r="M911" s="21"/>
      <c r="N911" s="33"/>
      <c r="O911" s="21"/>
      <c r="P911" s="21"/>
      <c r="Q911" s="21"/>
      <c r="R911" s="21"/>
      <c r="S911" s="21"/>
      <c r="T911" s="21"/>
      <c r="U911" s="21"/>
      <c r="V911" s="21"/>
      <c r="W911" s="21"/>
      <c r="X911" s="21"/>
      <c r="Y911" s="21"/>
    </row>
    <row r="912" spans="1:25" x14ac:dyDescent="0.15">
      <c r="A912" s="21"/>
      <c r="B912" s="21"/>
      <c r="C912" s="6"/>
      <c r="D912" s="21"/>
      <c r="E912" s="21"/>
      <c r="F912" s="21"/>
      <c r="G912" s="21"/>
      <c r="H912" s="21"/>
      <c r="I912" s="21"/>
      <c r="J912" s="21"/>
      <c r="K912" s="21"/>
      <c r="L912" s="21"/>
      <c r="M912" s="21"/>
      <c r="N912" s="33"/>
      <c r="O912" s="21"/>
      <c r="P912" s="21"/>
      <c r="Q912" s="21"/>
      <c r="R912" s="21"/>
      <c r="S912" s="21"/>
      <c r="T912" s="21"/>
      <c r="U912" s="21"/>
      <c r="V912" s="21"/>
      <c r="W912" s="21"/>
      <c r="X912" s="21"/>
      <c r="Y912" s="21"/>
    </row>
    <row r="913" spans="1:25" x14ac:dyDescent="0.15">
      <c r="A913" s="21"/>
      <c r="B913" s="21"/>
      <c r="C913" s="6"/>
      <c r="D913" s="21"/>
      <c r="E913" s="21"/>
      <c r="F913" s="21"/>
      <c r="G913" s="21"/>
      <c r="H913" s="21"/>
      <c r="I913" s="21"/>
      <c r="J913" s="21"/>
      <c r="K913" s="21"/>
      <c r="L913" s="21"/>
      <c r="M913" s="21"/>
      <c r="N913" s="33"/>
      <c r="O913" s="21"/>
      <c r="P913" s="21"/>
      <c r="Q913" s="21"/>
      <c r="R913" s="21"/>
      <c r="S913" s="21"/>
      <c r="T913" s="21"/>
      <c r="U913" s="21"/>
      <c r="V913" s="21"/>
      <c r="W913" s="21"/>
      <c r="X913" s="21"/>
      <c r="Y913" s="21"/>
    </row>
    <row r="914" spans="1:25" x14ac:dyDescent="0.15">
      <c r="A914" s="21"/>
      <c r="B914" s="21"/>
      <c r="C914" s="6"/>
      <c r="D914" s="21"/>
      <c r="E914" s="21"/>
      <c r="F914" s="21"/>
      <c r="G914" s="21"/>
      <c r="H914" s="21"/>
      <c r="I914" s="21"/>
      <c r="J914" s="21"/>
      <c r="K914" s="21"/>
      <c r="L914" s="21"/>
      <c r="M914" s="21"/>
      <c r="N914" s="33"/>
      <c r="O914" s="21"/>
      <c r="P914" s="21"/>
      <c r="Q914" s="21"/>
      <c r="R914" s="21"/>
      <c r="S914" s="21"/>
      <c r="T914" s="21"/>
      <c r="U914" s="21"/>
      <c r="V914" s="21"/>
      <c r="W914" s="21"/>
      <c r="X914" s="21"/>
      <c r="Y914" s="21"/>
    </row>
    <row r="915" spans="1:25" x14ac:dyDescent="0.15">
      <c r="A915" s="21"/>
      <c r="B915" s="21"/>
      <c r="C915" s="6"/>
      <c r="D915" s="21"/>
      <c r="E915" s="21"/>
      <c r="F915" s="21"/>
      <c r="G915" s="21"/>
      <c r="H915" s="21"/>
      <c r="I915" s="21"/>
      <c r="J915" s="21"/>
      <c r="K915" s="21"/>
      <c r="L915" s="21"/>
      <c r="M915" s="21"/>
      <c r="N915" s="33"/>
      <c r="O915" s="21"/>
      <c r="P915" s="21"/>
      <c r="Q915" s="21"/>
      <c r="R915" s="21"/>
      <c r="S915" s="21"/>
      <c r="T915" s="21"/>
      <c r="U915" s="21"/>
      <c r="V915" s="21"/>
      <c r="W915" s="21"/>
      <c r="X915" s="21"/>
      <c r="Y915" s="21"/>
    </row>
    <row r="916" spans="1:25" x14ac:dyDescent="0.15">
      <c r="A916" s="21"/>
      <c r="B916" s="21"/>
      <c r="C916" s="6"/>
      <c r="D916" s="21"/>
      <c r="E916" s="21"/>
      <c r="F916" s="21"/>
      <c r="G916" s="21"/>
      <c r="H916" s="21"/>
      <c r="I916" s="21"/>
      <c r="J916" s="21"/>
      <c r="K916" s="21"/>
      <c r="L916" s="21"/>
      <c r="M916" s="21"/>
      <c r="N916" s="33"/>
      <c r="O916" s="21"/>
      <c r="P916" s="21"/>
      <c r="Q916" s="21"/>
      <c r="R916" s="21"/>
      <c r="S916" s="21"/>
      <c r="T916" s="21"/>
      <c r="U916" s="21"/>
      <c r="V916" s="21"/>
      <c r="W916" s="21"/>
      <c r="X916" s="21"/>
      <c r="Y916" s="21"/>
    </row>
    <row r="917" spans="1:25" x14ac:dyDescent="0.15">
      <c r="A917" s="21"/>
      <c r="B917" s="21"/>
      <c r="C917" s="6"/>
      <c r="D917" s="21"/>
      <c r="E917" s="21"/>
      <c r="F917" s="21"/>
      <c r="G917" s="21"/>
      <c r="H917" s="21"/>
      <c r="I917" s="21"/>
      <c r="J917" s="21"/>
      <c r="K917" s="21"/>
      <c r="L917" s="21"/>
      <c r="M917" s="21"/>
      <c r="N917" s="33"/>
      <c r="O917" s="21"/>
      <c r="P917" s="21"/>
      <c r="Q917" s="21"/>
      <c r="R917" s="21"/>
      <c r="S917" s="21"/>
      <c r="T917" s="21"/>
      <c r="U917" s="21"/>
      <c r="V917" s="21"/>
      <c r="W917" s="21"/>
      <c r="X917" s="21"/>
      <c r="Y917" s="21"/>
    </row>
    <row r="918" spans="1:25" x14ac:dyDescent="0.15">
      <c r="A918" s="21"/>
      <c r="B918" s="21"/>
      <c r="C918" s="6"/>
      <c r="D918" s="21"/>
      <c r="E918" s="21"/>
      <c r="F918" s="21"/>
      <c r="G918" s="21"/>
      <c r="H918" s="21"/>
      <c r="I918" s="21"/>
      <c r="J918" s="21"/>
      <c r="K918" s="21"/>
      <c r="L918" s="21"/>
      <c r="M918" s="21"/>
      <c r="N918" s="33"/>
      <c r="O918" s="21"/>
      <c r="P918" s="21"/>
      <c r="Q918" s="21"/>
      <c r="R918" s="21"/>
      <c r="S918" s="21"/>
      <c r="T918" s="21"/>
      <c r="U918" s="21"/>
      <c r="V918" s="21"/>
      <c r="W918" s="21"/>
      <c r="X918" s="21"/>
      <c r="Y918" s="21"/>
    </row>
    <row r="919" spans="1:25" x14ac:dyDescent="0.15">
      <c r="A919" s="21"/>
      <c r="B919" s="21"/>
      <c r="C919" s="6"/>
      <c r="D919" s="21"/>
      <c r="E919" s="21"/>
      <c r="F919" s="21"/>
      <c r="G919" s="21"/>
      <c r="H919" s="21"/>
      <c r="I919" s="21"/>
      <c r="J919" s="21"/>
      <c r="K919" s="21"/>
      <c r="L919" s="21"/>
      <c r="M919" s="21"/>
      <c r="N919" s="33"/>
      <c r="O919" s="21"/>
      <c r="P919" s="21"/>
      <c r="Q919" s="21"/>
      <c r="R919" s="21"/>
      <c r="S919" s="21"/>
      <c r="T919" s="21"/>
      <c r="U919" s="21"/>
      <c r="V919" s="21"/>
      <c r="W919" s="21"/>
      <c r="X919" s="21"/>
      <c r="Y919" s="21"/>
    </row>
    <row r="920" spans="1:25" x14ac:dyDescent="0.15">
      <c r="A920" s="21"/>
      <c r="B920" s="21"/>
      <c r="C920" s="6"/>
      <c r="D920" s="21"/>
      <c r="E920" s="21"/>
      <c r="F920" s="21"/>
      <c r="G920" s="21"/>
      <c r="H920" s="21"/>
      <c r="I920" s="21"/>
      <c r="J920" s="21"/>
      <c r="K920" s="21"/>
      <c r="L920" s="21"/>
      <c r="M920" s="21"/>
      <c r="N920" s="33"/>
      <c r="O920" s="21"/>
      <c r="P920" s="21"/>
      <c r="Q920" s="21"/>
      <c r="R920" s="21"/>
      <c r="S920" s="21"/>
      <c r="T920" s="21"/>
      <c r="U920" s="21"/>
      <c r="V920" s="21"/>
      <c r="W920" s="21"/>
      <c r="X920" s="21"/>
      <c r="Y920" s="21"/>
    </row>
    <row r="921" spans="1:25" x14ac:dyDescent="0.15">
      <c r="A921" s="21"/>
      <c r="B921" s="21"/>
      <c r="C921" s="6"/>
      <c r="D921" s="21"/>
      <c r="E921" s="21"/>
      <c r="F921" s="21"/>
      <c r="G921" s="21"/>
      <c r="H921" s="21"/>
      <c r="I921" s="21"/>
      <c r="J921" s="21"/>
      <c r="K921" s="21"/>
      <c r="L921" s="21"/>
      <c r="M921" s="21"/>
      <c r="N921" s="33"/>
      <c r="O921" s="21"/>
      <c r="P921" s="21"/>
      <c r="Q921" s="21"/>
      <c r="R921" s="21"/>
      <c r="S921" s="21"/>
      <c r="T921" s="21"/>
      <c r="U921" s="21"/>
      <c r="V921" s="21"/>
      <c r="W921" s="21"/>
      <c r="X921" s="21"/>
      <c r="Y921" s="21"/>
    </row>
    <row r="922" spans="1:25" x14ac:dyDescent="0.15">
      <c r="A922" s="21"/>
      <c r="B922" s="21"/>
      <c r="C922" s="6"/>
      <c r="D922" s="21"/>
      <c r="E922" s="21"/>
      <c r="F922" s="21"/>
      <c r="G922" s="21"/>
      <c r="H922" s="21"/>
      <c r="I922" s="21"/>
      <c r="J922" s="21"/>
      <c r="K922" s="21"/>
      <c r="L922" s="21"/>
      <c r="M922" s="21"/>
      <c r="N922" s="33"/>
      <c r="O922" s="21"/>
      <c r="P922" s="21"/>
      <c r="Q922" s="21"/>
      <c r="R922" s="21"/>
      <c r="S922" s="21"/>
      <c r="T922" s="21"/>
      <c r="U922" s="21"/>
      <c r="V922" s="21"/>
      <c r="W922" s="21"/>
      <c r="X922" s="21"/>
      <c r="Y922" s="21"/>
    </row>
    <row r="923" spans="1:25" x14ac:dyDescent="0.15">
      <c r="A923" s="21"/>
      <c r="B923" s="21"/>
      <c r="C923" s="6"/>
      <c r="D923" s="21"/>
      <c r="E923" s="21"/>
      <c r="F923" s="21"/>
      <c r="G923" s="21"/>
      <c r="H923" s="21"/>
      <c r="I923" s="21"/>
      <c r="J923" s="21"/>
      <c r="K923" s="21"/>
      <c r="L923" s="21"/>
      <c r="M923" s="21"/>
      <c r="N923" s="33"/>
      <c r="O923" s="21"/>
      <c r="P923" s="21"/>
      <c r="Q923" s="21"/>
      <c r="R923" s="21"/>
      <c r="S923" s="21"/>
      <c r="T923" s="21"/>
      <c r="U923" s="21"/>
      <c r="V923" s="21"/>
      <c r="W923" s="21"/>
      <c r="X923" s="21"/>
      <c r="Y923" s="21"/>
    </row>
    <row r="924" spans="1:25" x14ac:dyDescent="0.15">
      <c r="A924" s="21"/>
      <c r="B924" s="21"/>
      <c r="C924" s="6"/>
      <c r="D924" s="21"/>
      <c r="E924" s="21"/>
      <c r="F924" s="21"/>
      <c r="G924" s="21"/>
      <c r="H924" s="21"/>
      <c r="I924" s="21"/>
      <c r="J924" s="21"/>
      <c r="K924" s="21"/>
      <c r="L924" s="21"/>
      <c r="M924" s="21"/>
      <c r="N924" s="33"/>
      <c r="O924" s="21"/>
      <c r="P924" s="21"/>
      <c r="Q924" s="21"/>
      <c r="R924" s="21"/>
      <c r="S924" s="21"/>
      <c r="T924" s="21"/>
      <c r="U924" s="21"/>
      <c r="V924" s="21"/>
      <c r="W924" s="21"/>
      <c r="X924" s="21"/>
      <c r="Y924" s="21"/>
    </row>
    <row r="925" spans="1:25" x14ac:dyDescent="0.15">
      <c r="A925" s="21"/>
      <c r="B925" s="21"/>
      <c r="C925" s="6"/>
      <c r="D925" s="21"/>
      <c r="E925" s="21"/>
      <c r="F925" s="21"/>
      <c r="G925" s="21"/>
      <c r="H925" s="21"/>
      <c r="I925" s="21"/>
      <c r="J925" s="21"/>
      <c r="K925" s="21"/>
      <c r="L925" s="21"/>
      <c r="M925" s="21"/>
      <c r="N925" s="33"/>
      <c r="O925" s="21"/>
      <c r="P925" s="21"/>
      <c r="Q925" s="21"/>
      <c r="R925" s="21"/>
      <c r="S925" s="21"/>
      <c r="T925" s="21"/>
      <c r="U925" s="21"/>
      <c r="V925" s="21"/>
      <c r="W925" s="21"/>
      <c r="X925" s="21"/>
      <c r="Y925" s="21"/>
    </row>
    <row r="926" spans="1:25" x14ac:dyDescent="0.15">
      <c r="A926" s="21"/>
      <c r="B926" s="21"/>
      <c r="C926" s="6"/>
      <c r="D926" s="21"/>
      <c r="E926" s="21"/>
      <c r="F926" s="21"/>
      <c r="G926" s="21"/>
      <c r="H926" s="21"/>
      <c r="I926" s="21"/>
      <c r="J926" s="21"/>
      <c r="K926" s="21"/>
      <c r="L926" s="21"/>
      <c r="M926" s="21"/>
      <c r="N926" s="33"/>
      <c r="O926" s="21"/>
      <c r="P926" s="21"/>
      <c r="Q926" s="21"/>
      <c r="R926" s="21"/>
      <c r="S926" s="21"/>
      <c r="T926" s="21"/>
      <c r="U926" s="21"/>
      <c r="V926" s="21"/>
      <c r="W926" s="21"/>
      <c r="X926" s="21"/>
      <c r="Y926" s="21"/>
    </row>
    <row r="927" spans="1:25" x14ac:dyDescent="0.15">
      <c r="A927" s="21"/>
      <c r="B927" s="21"/>
      <c r="C927" s="6"/>
      <c r="D927" s="21"/>
      <c r="E927" s="21"/>
      <c r="F927" s="21"/>
      <c r="G927" s="21"/>
      <c r="H927" s="21"/>
      <c r="I927" s="21"/>
      <c r="J927" s="21"/>
      <c r="K927" s="21"/>
      <c r="L927" s="21"/>
      <c r="M927" s="21"/>
      <c r="N927" s="33"/>
      <c r="O927" s="21"/>
      <c r="P927" s="21"/>
      <c r="Q927" s="21"/>
      <c r="R927" s="21"/>
      <c r="S927" s="21"/>
      <c r="T927" s="21"/>
      <c r="U927" s="21"/>
      <c r="V927" s="21"/>
      <c r="W927" s="21"/>
      <c r="X927" s="21"/>
      <c r="Y927" s="21"/>
    </row>
    <row r="928" spans="1:25" x14ac:dyDescent="0.15">
      <c r="A928" s="21"/>
      <c r="B928" s="21"/>
      <c r="C928" s="6"/>
      <c r="D928" s="21"/>
      <c r="E928" s="21"/>
      <c r="F928" s="21"/>
      <c r="G928" s="21"/>
      <c r="H928" s="21"/>
      <c r="I928" s="21"/>
      <c r="J928" s="21"/>
      <c r="K928" s="21"/>
      <c r="L928" s="21"/>
      <c r="M928" s="21"/>
      <c r="N928" s="33"/>
      <c r="O928" s="21"/>
      <c r="P928" s="21"/>
      <c r="Q928" s="21"/>
      <c r="R928" s="21"/>
      <c r="S928" s="21"/>
      <c r="T928" s="21"/>
      <c r="U928" s="21"/>
      <c r="V928" s="21"/>
      <c r="W928" s="21"/>
      <c r="X928" s="21"/>
      <c r="Y928" s="21"/>
    </row>
    <row r="929" spans="1:25" x14ac:dyDescent="0.15">
      <c r="A929" s="21"/>
      <c r="B929" s="21"/>
      <c r="C929" s="6"/>
      <c r="D929" s="21"/>
      <c r="E929" s="21"/>
      <c r="F929" s="21"/>
      <c r="G929" s="21"/>
      <c r="H929" s="21"/>
      <c r="I929" s="21"/>
      <c r="J929" s="21"/>
      <c r="K929" s="21"/>
      <c r="L929" s="21"/>
      <c r="M929" s="21"/>
      <c r="N929" s="33"/>
      <c r="O929" s="21"/>
      <c r="P929" s="21"/>
      <c r="Q929" s="21"/>
      <c r="R929" s="21"/>
      <c r="S929" s="21"/>
      <c r="T929" s="21"/>
      <c r="U929" s="21"/>
      <c r="V929" s="21"/>
      <c r="W929" s="21"/>
      <c r="X929" s="21"/>
      <c r="Y929" s="21"/>
    </row>
    <row r="930" spans="1:25" x14ac:dyDescent="0.15">
      <c r="A930" s="21"/>
      <c r="B930" s="21"/>
      <c r="C930" s="6"/>
      <c r="D930" s="21"/>
      <c r="E930" s="21"/>
      <c r="F930" s="21"/>
      <c r="G930" s="21"/>
      <c r="H930" s="21"/>
      <c r="I930" s="21"/>
      <c r="J930" s="21"/>
      <c r="K930" s="21"/>
      <c r="L930" s="21"/>
      <c r="M930" s="21"/>
      <c r="N930" s="33"/>
      <c r="O930" s="21"/>
      <c r="P930" s="21"/>
      <c r="Q930" s="21"/>
      <c r="R930" s="21"/>
      <c r="S930" s="21"/>
      <c r="T930" s="21"/>
      <c r="U930" s="21"/>
      <c r="V930" s="21"/>
      <c r="W930" s="21"/>
      <c r="X930" s="21"/>
      <c r="Y930" s="21"/>
    </row>
    <row r="931" spans="1:25" x14ac:dyDescent="0.15">
      <c r="A931" s="21"/>
      <c r="B931" s="21"/>
      <c r="C931" s="6"/>
      <c r="D931" s="21"/>
      <c r="E931" s="21"/>
      <c r="F931" s="21"/>
      <c r="G931" s="21"/>
      <c r="H931" s="21"/>
      <c r="I931" s="21"/>
      <c r="J931" s="21"/>
      <c r="K931" s="21"/>
      <c r="L931" s="21"/>
      <c r="M931" s="21"/>
      <c r="N931" s="33"/>
      <c r="O931" s="21"/>
      <c r="P931" s="21"/>
      <c r="Q931" s="21"/>
      <c r="R931" s="21"/>
      <c r="S931" s="21"/>
      <c r="T931" s="21"/>
      <c r="U931" s="21"/>
      <c r="V931" s="21"/>
      <c r="W931" s="21"/>
      <c r="X931" s="21"/>
      <c r="Y931" s="21"/>
    </row>
    <row r="932" spans="1:25" x14ac:dyDescent="0.15">
      <c r="A932" s="21"/>
      <c r="B932" s="21"/>
      <c r="C932" s="6"/>
      <c r="D932" s="21"/>
      <c r="E932" s="21"/>
      <c r="F932" s="21"/>
      <c r="G932" s="21"/>
      <c r="H932" s="21"/>
      <c r="I932" s="21"/>
      <c r="J932" s="21"/>
      <c r="K932" s="21"/>
      <c r="L932" s="21"/>
      <c r="M932" s="21"/>
      <c r="N932" s="33"/>
      <c r="O932" s="21"/>
      <c r="P932" s="21"/>
      <c r="Q932" s="21"/>
      <c r="R932" s="21"/>
      <c r="S932" s="21"/>
      <c r="T932" s="21"/>
      <c r="U932" s="21"/>
      <c r="V932" s="21"/>
      <c r="W932" s="21"/>
      <c r="X932" s="21"/>
      <c r="Y932" s="21"/>
    </row>
    <row r="933" spans="1:25" x14ac:dyDescent="0.15">
      <c r="A933" s="21"/>
      <c r="B933" s="21"/>
      <c r="C933" s="6"/>
      <c r="D933" s="21"/>
      <c r="E933" s="21"/>
      <c r="F933" s="21"/>
      <c r="G933" s="21"/>
      <c r="H933" s="21"/>
      <c r="I933" s="21"/>
      <c r="J933" s="21"/>
      <c r="K933" s="21"/>
      <c r="L933" s="21"/>
      <c r="M933" s="21"/>
      <c r="N933" s="33"/>
      <c r="O933" s="21"/>
      <c r="P933" s="21"/>
      <c r="Q933" s="21"/>
      <c r="R933" s="21"/>
      <c r="S933" s="21"/>
      <c r="T933" s="21"/>
      <c r="U933" s="21"/>
      <c r="V933" s="21"/>
      <c r="W933" s="21"/>
      <c r="X933" s="21"/>
      <c r="Y933" s="21"/>
    </row>
    <row r="934" spans="1:25" x14ac:dyDescent="0.15">
      <c r="A934" s="21"/>
      <c r="B934" s="21"/>
      <c r="C934" s="6"/>
      <c r="D934" s="21"/>
      <c r="E934" s="21"/>
      <c r="F934" s="21"/>
      <c r="G934" s="21"/>
      <c r="H934" s="21"/>
      <c r="I934" s="21"/>
      <c r="J934" s="21"/>
      <c r="K934" s="21"/>
      <c r="L934" s="21"/>
      <c r="M934" s="21"/>
      <c r="N934" s="33"/>
      <c r="O934" s="21"/>
      <c r="P934" s="21"/>
      <c r="Q934" s="21"/>
      <c r="R934" s="21"/>
      <c r="S934" s="21"/>
      <c r="T934" s="21"/>
      <c r="U934" s="21"/>
      <c r="V934" s="21"/>
      <c r="W934" s="21"/>
      <c r="X934" s="21"/>
      <c r="Y934" s="21"/>
    </row>
    <row r="935" spans="1:25" x14ac:dyDescent="0.15">
      <c r="A935" s="21"/>
      <c r="B935" s="21"/>
      <c r="C935" s="6"/>
      <c r="D935" s="21"/>
      <c r="E935" s="21"/>
      <c r="F935" s="21"/>
      <c r="G935" s="21"/>
      <c r="H935" s="21"/>
      <c r="I935" s="21"/>
      <c r="J935" s="21"/>
      <c r="K935" s="21"/>
      <c r="L935" s="21"/>
      <c r="M935" s="21"/>
      <c r="N935" s="33"/>
      <c r="O935" s="21"/>
      <c r="P935" s="21"/>
      <c r="Q935" s="21"/>
      <c r="R935" s="21"/>
      <c r="S935" s="21"/>
      <c r="T935" s="21"/>
      <c r="U935" s="21"/>
      <c r="V935" s="21"/>
      <c r="W935" s="21"/>
      <c r="X935" s="21"/>
      <c r="Y935" s="21"/>
    </row>
    <row r="936" spans="1:25" x14ac:dyDescent="0.15">
      <c r="A936" s="21"/>
      <c r="B936" s="21"/>
      <c r="C936" s="6"/>
      <c r="D936" s="21"/>
      <c r="E936" s="21"/>
      <c r="F936" s="21"/>
      <c r="G936" s="21"/>
      <c r="H936" s="21"/>
      <c r="I936" s="21"/>
      <c r="J936" s="21"/>
      <c r="K936" s="21"/>
      <c r="L936" s="21"/>
      <c r="M936" s="21"/>
      <c r="N936" s="33"/>
      <c r="O936" s="21"/>
      <c r="P936" s="21"/>
      <c r="Q936" s="21"/>
      <c r="R936" s="21"/>
      <c r="S936" s="21"/>
      <c r="T936" s="21"/>
      <c r="U936" s="21"/>
      <c r="V936" s="21"/>
      <c r="W936" s="21"/>
      <c r="X936" s="21"/>
      <c r="Y936" s="21"/>
    </row>
    <row r="937" spans="1:25" x14ac:dyDescent="0.15">
      <c r="A937" s="21"/>
      <c r="B937" s="21"/>
      <c r="C937" s="6"/>
      <c r="D937" s="21"/>
      <c r="E937" s="21"/>
      <c r="F937" s="21"/>
      <c r="G937" s="21"/>
      <c r="H937" s="21"/>
      <c r="I937" s="21"/>
      <c r="J937" s="21"/>
      <c r="K937" s="21"/>
      <c r="L937" s="21"/>
      <c r="M937" s="21"/>
      <c r="N937" s="33"/>
      <c r="O937" s="21"/>
      <c r="P937" s="21"/>
      <c r="Q937" s="21"/>
      <c r="R937" s="21"/>
      <c r="S937" s="21"/>
      <c r="T937" s="21"/>
      <c r="U937" s="21"/>
      <c r="V937" s="21"/>
      <c r="W937" s="21"/>
      <c r="X937" s="21"/>
      <c r="Y937" s="21"/>
    </row>
    <row r="938" spans="1:25" x14ac:dyDescent="0.15">
      <c r="A938" s="21"/>
      <c r="B938" s="21"/>
      <c r="C938" s="6"/>
      <c r="D938" s="21"/>
      <c r="E938" s="21"/>
      <c r="F938" s="21"/>
      <c r="G938" s="21"/>
      <c r="H938" s="21"/>
      <c r="I938" s="21"/>
      <c r="J938" s="21"/>
      <c r="K938" s="21"/>
      <c r="L938" s="21"/>
      <c r="M938" s="21"/>
      <c r="N938" s="33"/>
      <c r="O938" s="21"/>
      <c r="P938" s="21"/>
      <c r="Q938" s="21"/>
      <c r="R938" s="21"/>
      <c r="S938" s="21"/>
      <c r="T938" s="21"/>
      <c r="U938" s="21"/>
      <c r="V938" s="21"/>
      <c r="W938" s="21"/>
      <c r="X938" s="21"/>
      <c r="Y938" s="21"/>
    </row>
    <row r="939" spans="1:25" x14ac:dyDescent="0.15">
      <c r="A939" s="21"/>
      <c r="B939" s="21"/>
      <c r="C939" s="6"/>
      <c r="D939" s="21"/>
      <c r="E939" s="21"/>
      <c r="F939" s="21"/>
      <c r="G939" s="21"/>
      <c r="H939" s="21"/>
      <c r="I939" s="21"/>
      <c r="J939" s="21"/>
      <c r="K939" s="21"/>
      <c r="L939" s="21"/>
      <c r="M939" s="21"/>
      <c r="N939" s="33"/>
      <c r="O939" s="21"/>
      <c r="P939" s="21"/>
      <c r="Q939" s="21"/>
      <c r="R939" s="21"/>
      <c r="S939" s="21"/>
      <c r="T939" s="21"/>
      <c r="U939" s="21"/>
      <c r="V939" s="21"/>
      <c r="W939" s="21"/>
      <c r="X939" s="21"/>
      <c r="Y939" s="21"/>
    </row>
    <row r="940" spans="1:25" x14ac:dyDescent="0.15">
      <c r="A940" s="21"/>
      <c r="B940" s="21"/>
      <c r="C940" s="6"/>
      <c r="D940" s="21"/>
      <c r="E940" s="21"/>
      <c r="F940" s="21"/>
      <c r="G940" s="21"/>
      <c r="H940" s="21"/>
      <c r="I940" s="21"/>
      <c r="J940" s="21"/>
      <c r="K940" s="21"/>
      <c r="L940" s="21"/>
      <c r="M940" s="21"/>
      <c r="N940" s="33"/>
      <c r="O940" s="21"/>
      <c r="P940" s="21"/>
      <c r="Q940" s="21"/>
      <c r="R940" s="21"/>
      <c r="S940" s="21"/>
      <c r="T940" s="21"/>
      <c r="U940" s="21"/>
      <c r="V940" s="21"/>
      <c r="W940" s="21"/>
      <c r="X940" s="21"/>
      <c r="Y940" s="21"/>
    </row>
    <row r="941" spans="1:25" x14ac:dyDescent="0.15">
      <c r="A941" s="21"/>
      <c r="B941" s="21"/>
      <c r="C941" s="6"/>
      <c r="D941" s="21"/>
      <c r="E941" s="21"/>
      <c r="F941" s="21"/>
      <c r="G941" s="21"/>
      <c r="H941" s="21"/>
      <c r="I941" s="21"/>
      <c r="J941" s="21"/>
      <c r="K941" s="21"/>
      <c r="L941" s="21"/>
      <c r="M941" s="21"/>
      <c r="N941" s="33"/>
      <c r="O941" s="21"/>
      <c r="P941" s="21"/>
      <c r="Q941" s="21"/>
      <c r="R941" s="21"/>
      <c r="S941" s="21"/>
      <c r="T941" s="21"/>
      <c r="U941" s="21"/>
      <c r="V941" s="21"/>
      <c r="W941" s="21"/>
      <c r="X941" s="21"/>
      <c r="Y941" s="21"/>
    </row>
    <row r="942" spans="1:25" x14ac:dyDescent="0.15">
      <c r="A942" s="21"/>
      <c r="B942" s="21"/>
      <c r="C942" s="6"/>
      <c r="D942" s="21"/>
      <c r="E942" s="21"/>
      <c r="F942" s="21"/>
      <c r="G942" s="21"/>
      <c r="H942" s="21"/>
      <c r="I942" s="21"/>
      <c r="J942" s="21"/>
      <c r="K942" s="21"/>
      <c r="L942" s="21"/>
      <c r="M942" s="21"/>
      <c r="N942" s="33"/>
      <c r="O942" s="21"/>
      <c r="P942" s="21"/>
      <c r="Q942" s="21"/>
      <c r="R942" s="21"/>
      <c r="S942" s="21"/>
      <c r="T942" s="21"/>
      <c r="U942" s="21"/>
      <c r="V942" s="21"/>
      <c r="W942" s="21"/>
      <c r="X942" s="21"/>
      <c r="Y942" s="21"/>
    </row>
    <row r="943" spans="1:25" x14ac:dyDescent="0.15">
      <c r="A943" s="21"/>
      <c r="B943" s="21"/>
      <c r="C943" s="6"/>
      <c r="D943" s="21"/>
      <c r="E943" s="21"/>
      <c r="F943" s="21"/>
      <c r="G943" s="21"/>
      <c r="H943" s="21"/>
      <c r="I943" s="21"/>
      <c r="J943" s="21"/>
      <c r="K943" s="21"/>
      <c r="L943" s="21"/>
      <c r="M943" s="21"/>
      <c r="N943" s="33"/>
      <c r="O943" s="21"/>
      <c r="P943" s="21"/>
      <c r="Q943" s="21"/>
      <c r="R943" s="21"/>
      <c r="S943" s="21"/>
      <c r="T943" s="21"/>
      <c r="U943" s="21"/>
      <c r="V943" s="21"/>
      <c r="W943" s="21"/>
      <c r="X943" s="21"/>
      <c r="Y943" s="21"/>
    </row>
    <row r="944" spans="1:25" x14ac:dyDescent="0.15">
      <c r="A944" s="21"/>
      <c r="B944" s="21"/>
      <c r="C944" s="6"/>
      <c r="D944" s="21"/>
      <c r="E944" s="21"/>
      <c r="F944" s="21"/>
      <c r="G944" s="21"/>
      <c r="H944" s="21"/>
      <c r="I944" s="21"/>
      <c r="J944" s="21"/>
      <c r="K944" s="21"/>
      <c r="L944" s="21"/>
      <c r="M944" s="21"/>
      <c r="N944" s="33"/>
      <c r="O944" s="21"/>
      <c r="P944" s="21"/>
      <c r="Q944" s="21"/>
      <c r="R944" s="21"/>
      <c r="S944" s="21"/>
      <c r="T944" s="21"/>
      <c r="U944" s="21"/>
      <c r="V944" s="21"/>
      <c r="W944" s="21"/>
      <c r="X944" s="21"/>
      <c r="Y944" s="21"/>
    </row>
    <row r="945" spans="1:25" x14ac:dyDescent="0.15">
      <c r="A945" s="21"/>
      <c r="B945" s="21"/>
      <c r="C945" s="6"/>
      <c r="D945" s="21"/>
      <c r="E945" s="21"/>
      <c r="F945" s="21"/>
      <c r="G945" s="21"/>
      <c r="H945" s="21"/>
      <c r="I945" s="21"/>
      <c r="J945" s="21"/>
      <c r="K945" s="21"/>
      <c r="L945" s="21"/>
      <c r="M945" s="21"/>
      <c r="N945" s="33"/>
      <c r="O945" s="21"/>
      <c r="P945" s="21"/>
      <c r="Q945" s="21"/>
      <c r="R945" s="21"/>
      <c r="S945" s="21"/>
      <c r="T945" s="21"/>
      <c r="U945" s="21"/>
      <c r="V945" s="21"/>
      <c r="W945" s="21"/>
      <c r="X945" s="21"/>
      <c r="Y945" s="21"/>
    </row>
    <row r="946" spans="1:25" x14ac:dyDescent="0.15">
      <c r="A946" s="21"/>
      <c r="B946" s="21"/>
      <c r="C946" s="6"/>
      <c r="D946" s="21"/>
      <c r="E946" s="21"/>
      <c r="F946" s="21"/>
      <c r="G946" s="21"/>
      <c r="H946" s="21"/>
      <c r="I946" s="21"/>
      <c r="J946" s="21"/>
      <c r="K946" s="21"/>
      <c r="L946" s="21"/>
      <c r="M946" s="21"/>
      <c r="N946" s="33"/>
      <c r="O946" s="21"/>
      <c r="P946" s="21"/>
      <c r="Q946" s="21"/>
      <c r="R946" s="21"/>
      <c r="S946" s="21"/>
      <c r="T946" s="21"/>
      <c r="U946" s="21"/>
      <c r="V946" s="21"/>
      <c r="W946" s="21"/>
      <c r="X946" s="21"/>
      <c r="Y946" s="21"/>
    </row>
    <row r="947" spans="1:25" x14ac:dyDescent="0.15">
      <c r="A947" s="21"/>
      <c r="B947" s="21"/>
      <c r="C947" s="6"/>
      <c r="D947" s="21"/>
      <c r="E947" s="21"/>
      <c r="F947" s="21"/>
      <c r="G947" s="21"/>
      <c r="H947" s="21"/>
      <c r="I947" s="21"/>
      <c r="J947" s="21"/>
      <c r="K947" s="21"/>
      <c r="L947" s="21"/>
      <c r="M947" s="21"/>
      <c r="N947" s="33"/>
      <c r="O947" s="21"/>
      <c r="P947" s="21"/>
      <c r="Q947" s="21"/>
      <c r="R947" s="21"/>
      <c r="S947" s="21"/>
      <c r="T947" s="21"/>
      <c r="U947" s="21"/>
      <c r="V947" s="21"/>
      <c r="W947" s="21"/>
      <c r="X947" s="21"/>
      <c r="Y947" s="21"/>
    </row>
    <row r="948" spans="1:25" x14ac:dyDescent="0.15">
      <c r="A948" s="21"/>
      <c r="B948" s="21"/>
      <c r="C948" s="6"/>
      <c r="D948" s="21"/>
      <c r="E948" s="21"/>
      <c r="F948" s="21"/>
      <c r="G948" s="21"/>
      <c r="H948" s="21"/>
      <c r="I948" s="21"/>
      <c r="J948" s="21"/>
      <c r="K948" s="21"/>
      <c r="L948" s="21"/>
      <c r="M948" s="21"/>
      <c r="N948" s="33"/>
      <c r="O948" s="21"/>
      <c r="P948" s="21"/>
      <c r="Q948" s="21"/>
      <c r="R948" s="21"/>
      <c r="S948" s="21"/>
      <c r="T948" s="21"/>
      <c r="U948" s="21"/>
      <c r="V948" s="21"/>
      <c r="W948" s="21"/>
      <c r="X948" s="21"/>
      <c r="Y948" s="21"/>
    </row>
    <row r="949" spans="1:25" x14ac:dyDescent="0.15">
      <c r="A949" s="21"/>
      <c r="B949" s="21"/>
      <c r="C949" s="6"/>
      <c r="D949" s="21"/>
      <c r="E949" s="21"/>
      <c r="F949" s="21"/>
      <c r="G949" s="21"/>
      <c r="H949" s="21"/>
      <c r="I949" s="21"/>
      <c r="J949" s="21"/>
      <c r="K949" s="21"/>
      <c r="L949" s="21"/>
      <c r="M949" s="21"/>
      <c r="N949" s="33"/>
      <c r="O949" s="21"/>
      <c r="P949" s="21"/>
      <c r="Q949" s="21"/>
      <c r="R949" s="21"/>
      <c r="S949" s="21"/>
      <c r="T949" s="21"/>
      <c r="U949" s="21"/>
      <c r="V949" s="21"/>
      <c r="W949" s="21"/>
      <c r="X949" s="21"/>
      <c r="Y949" s="21"/>
    </row>
    <row r="950" spans="1:25" x14ac:dyDescent="0.15">
      <c r="A950" s="21"/>
      <c r="B950" s="21"/>
      <c r="C950" s="6"/>
      <c r="D950" s="21"/>
      <c r="E950" s="21"/>
      <c r="F950" s="21"/>
      <c r="G950" s="21"/>
      <c r="H950" s="21"/>
      <c r="I950" s="21"/>
      <c r="J950" s="21"/>
      <c r="K950" s="21"/>
      <c r="L950" s="21"/>
      <c r="M950" s="21"/>
      <c r="N950" s="33"/>
      <c r="O950" s="21"/>
      <c r="P950" s="21"/>
      <c r="Q950" s="21"/>
      <c r="R950" s="21"/>
      <c r="S950" s="21"/>
      <c r="T950" s="21"/>
      <c r="U950" s="21"/>
      <c r="V950" s="21"/>
      <c r="W950" s="21"/>
      <c r="X950" s="21"/>
      <c r="Y950" s="21"/>
    </row>
    <row r="951" spans="1:25" x14ac:dyDescent="0.15">
      <c r="A951" s="21"/>
      <c r="B951" s="21"/>
      <c r="C951" s="6"/>
      <c r="D951" s="21"/>
      <c r="E951" s="21"/>
      <c r="F951" s="21"/>
      <c r="G951" s="21"/>
      <c r="H951" s="21"/>
      <c r="I951" s="21"/>
      <c r="J951" s="21"/>
      <c r="K951" s="21"/>
      <c r="L951" s="21"/>
      <c r="M951" s="21"/>
      <c r="N951" s="33"/>
      <c r="O951" s="21"/>
      <c r="P951" s="21"/>
      <c r="Q951" s="21"/>
      <c r="R951" s="21"/>
      <c r="S951" s="21"/>
      <c r="T951" s="21"/>
      <c r="U951" s="21"/>
      <c r="V951" s="21"/>
      <c r="W951" s="21"/>
      <c r="X951" s="21"/>
      <c r="Y951" s="21"/>
    </row>
    <row r="952" spans="1:25" x14ac:dyDescent="0.15">
      <c r="A952" s="21"/>
      <c r="B952" s="21"/>
      <c r="C952" s="6"/>
      <c r="D952" s="21"/>
      <c r="E952" s="21"/>
      <c r="F952" s="21"/>
      <c r="G952" s="21"/>
      <c r="H952" s="21"/>
      <c r="I952" s="21"/>
      <c r="J952" s="21"/>
      <c r="K952" s="21"/>
      <c r="L952" s="21"/>
      <c r="M952" s="21"/>
      <c r="N952" s="33"/>
      <c r="O952" s="21"/>
      <c r="P952" s="21"/>
      <c r="Q952" s="21"/>
      <c r="R952" s="21"/>
      <c r="S952" s="21"/>
      <c r="T952" s="21"/>
      <c r="U952" s="21"/>
      <c r="V952" s="21"/>
      <c r="W952" s="21"/>
      <c r="X952" s="21"/>
      <c r="Y952" s="21"/>
    </row>
    <row r="953" spans="1:25" x14ac:dyDescent="0.15">
      <c r="A953" s="21"/>
      <c r="B953" s="21"/>
      <c r="C953" s="6"/>
      <c r="D953" s="21"/>
      <c r="E953" s="21"/>
      <c r="F953" s="21"/>
      <c r="G953" s="21"/>
      <c r="H953" s="21"/>
      <c r="I953" s="21"/>
      <c r="J953" s="21"/>
      <c r="K953" s="21"/>
      <c r="L953" s="21"/>
      <c r="M953" s="21"/>
      <c r="N953" s="33"/>
      <c r="O953" s="21"/>
      <c r="P953" s="21"/>
      <c r="Q953" s="21"/>
      <c r="R953" s="21"/>
      <c r="S953" s="21"/>
      <c r="T953" s="21"/>
      <c r="U953" s="21"/>
      <c r="V953" s="21"/>
      <c r="W953" s="21"/>
      <c r="X953" s="21"/>
      <c r="Y953" s="21"/>
    </row>
    <row r="954" spans="1:25" x14ac:dyDescent="0.15">
      <c r="A954" s="21"/>
      <c r="B954" s="21"/>
      <c r="C954" s="6"/>
      <c r="D954" s="21"/>
      <c r="E954" s="21"/>
      <c r="F954" s="21"/>
      <c r="G954" s="21"/>
      <c r="H954" s="21"/>
      <c r="I954" s="21"/>
      <c r="J954" s="21"/>
      <c r="K954" s="21"/>
      <c r="L954" s="21"/>
      <c r="M954" s="21"/>
      <c r="N954" s="33"/>
      <c r="O954" s="21"/>
      <c r="P954" s="21"/>
      <c r="Q954" s="21"/>
      <c r="R954" s="21"/>
      <c r="S954" s="21"/>
      <c r="T954" s="21"/>
      <c r="U954" s="21"/>
      <c r="V954" s="21"/>
      <c r="W954" s="21"/>
      <c r="X954" s="21"/>
      <c r="Y954" s="21"/>
    </row>
    <row r="955" spans="1:25" x14ac:dyDescent="0.15">
      <c r="A955" s="21"/>
      <c r="B955" s="21"/>
      <c r="C955" s="6"/>
      <c r="D955" s="21"/>
      <c r="E955" s="21"/>
      <c r="F955" s="21"/>
      <c r="G955" s="21"/>
      <c r="H955" s="21"/>
      <c r="I955" s="21"/>
      <c r="J955" s="21"/>
      <c r="K955" s="21"/>
      <c r="L955" s="21"/>
      <c r="M955" s="21"/>
      <c r="N955" s="33"/>
      <c r="O955" s="21"/>
      <c r="P955" s="21"/>
      <c r="Q955" s="21"/>
      <c r="R955" s="21"/>
      <c r="S955" s="21"/>
      <c r="T955" s="21"/>
      <c r="U955" s="21"/>
      <c r="V955" s="21"/>
      <c r="W955" s="21"/>
      <c r="X955" s="21"/>
      <c r="Y955" s="21"/>
    </row>
    <row r="956" spans="1:25" x14ac:dyDescent="0.15">
      <c r="A956" s="21"/>
      <c r="B956" s="21"/>
      <c r="C956" s="6"/>
      <c r="D956" s="21"/>
      <c r="E956" s="21"/>
      <c r="F956" s="21"/>
      <c r="G956" s="21"/>
      <c r="H956" s="21"/>
      <c r="I956" s="21"/>
      <c r="J956" s="21"/>
      <c r="K956" s="21"/>
      <c r="L956" s="21"/>
      <c r="M956" s="21"/>
      <c r="N956" s="33"/>
      <c r="O956" s="21"/>
      <c r="P956" s="21"/>
      <c r="Q956" s="21"/>
      <c r="R956" s="21"/>
      <c r="S956" s="21"/>
      <c r="T956" s="21"/>
      <c r="U956" s="21"/>
      <c r="V956" s="21"/>
      <c r="W956" s="21"/>
      <c r="X956" s="21"/>
      <c r="Y956" s="21"/>
    </row>
    <row r="957" spans="1:25" x14ac:dyDescent="0.15">
      <c r="A957" s="21"/>
      <c r="B957" s="21"/>
      <c r="C957" s="6"/>
      <c r="D957" s="21"/>
      <c r="E957" s="21"/>
      <c r="F957" s="21"/>
      <c r="G957" s="21"/>
      <c r="H957" s="21"/>
      <c r="I957" s="21"/>
      <c r="J957" s="21"/>
      <c r="K957" s="21"/>
      <c r="L957" s="21"/>
      <c r="M957" s="21"/>
      <c r="N957" s="33"/>
      <c r="O957" s="21"/>
      <c r="P957" s="21"/>
      <c r="Q957" s="21"/>
      <c r="R957" s="21"/>
      <c r="S957" s="21"/>
      <c r="T957" s="21"/>
      <c r="U957" s="21"/>
      <c r="V957" s="21"/>
      <c r="W957" s="21"/>
      <c r="X957" s="21"/>
      <c r="Y957" s="21"/>
    </row>
    <row r="958" spans="1:25" x14ac:dyDescent="0.15">
      <c r="A958" s="21"/>
      <c r="B958" s="21"/>
      <c r="C958" s="6"/>
      <c r="D958" s="21"/>
      <c r="E958" s="21"/>
      <c r="F958" s="21"/>
      <c r="G958" s="21"/>
      <c r="H958" s="21"/>
      <c r="I958" s="21"/>
      <c r="J958" s="21"/>
      <c r="K958" s="21"/>
      <c r="L958" s="21"/>
      <c r="M958" s="21"/>
      <c r="N958" s="33"/>
      <c r="O958" s="21"/>
      <c r="P958" s="21"/>
      <c r="Q958" s="21"/>
      <c r="R958" s="21"/>
      <c r="S958" s="21"/>
      <c r="T958" s="21"/>
      <c r="U958" s="21"/>
      <c r="V958" s="21"/>
      <c r="W958" s="21"/>
      <c r="X958" s="21"/>
      <c r="Y958" s="21"/>
    </row>
    <row r="959" spans="1:25" x14ac:dyDescent="0.15">
      <c r="A959" s="21"/>
      <c r="B959" s="21"/>
      <c r="C959" s="6"/>
      <c r="D959" s="21"/>
      <c r="E959" s="21"/>
      <c r="F959" s="21"/>
      <c r="G959" s="21"/>
      <c r="H959" s="21"/>
      <c r="I959" s="21"/>
      <c r="J959" s="21"/>
      <c r="K959" s="21"/>
      <c r="L959" s="21"/>
      <c r="M959" s="21"/>
      <c r="N959" s="33"/>
      <c r="O959" s="21"/>
      <c r="P959" s="21"/>
      <c r="Q959" s="21"/>
      <c r="R959" s="21"/>
      <c r="S959" s="21"/>
      <c r="T959" s="21"/>
      <c r="U959" s="21"/>
      <c r="V959" s="21"/>
      <c r="W959" s="21"/>
      <c r="X959" s="21"/>
      <c r="Y959" s="21"/>
    </row>
    <row r="960" spans="1:25" x14ac:dyDescent="0.15">
      <c r="A960" s="21"/>
      <c r="B960" s="21"/>
      <c r="C960" s="6"/>
      <c r="D960" s="21"/>
      <c r="E960" s="21"/>
      <c r="F960" s="21"/>
      <c r="G960" s="21"/>
      <c r="H960" s="21"/>
      <c r="I960" s="21"/>
      <c r="J960" s="21"/>
      <c r="K960" s="21"/>
      <c r="L960" s="21"/>
      <c r="M960" s="21"/>
      <c r="N960" s="33"/>
      <c r="O960" s="21"/>
      <c r="P960" s="21"/>
      <c r="Q960" s="21"/>
      <c r="R960" s="21"/>
      <c r="S960" s="21"/>
      <c r="T960" s="21"/>
      <c r="U960" s="21"/>
      <c r="V960" s="21"/>
      <c r="W960" s="21"/>
      <c r="X960" s="21"/>
      <c r="Y960" s="21"/>
    </row>
    <row r="961" spans="1:25" x14ac:dyDescent="0.15">
      <c r="A961" s="21"/>
      <c r="B961" s="21"/>
      <c r="C961" s="6"/>
      <c r="D961" s="21"/>
      <c r="E961" s="21"/>
      <c r="F961" s="21"/>
      <c r="G961" s="21"/>
      <c r="H961" s="21"/>
      <c r="I961" s="21"/>
      <c r="J961" s="21"/>
      <c r="K961" s="21"/>
      <c r="L961" s="21"/>
      <c r="M961" s="21"/>
      <c r="N961" s="33"/>
      <c r="O961" s="21"/>
      <c r="P961" s="21"/>
      <c r="Q961" s="21"/>
      <c r="R961" s="21"/>
      <c r="S961" s="21"/>
      <c r="T961" s="21"/>
      <c r="U961" s="21"/>
      <c r="V961" s="21"/>
      <c r="W961" s="21"/>
      <c r="X961" s="21"/>
      <c r="Y961" s="21"/>
    </row>
    <row r="962" spans="1:25" x14ac:dyDescent="0.15">
      <c r="A962" s="21"/>
      <c r="B962" s="21"/>
      <c r="C962" s="6"/>
      <c r="D962" s="21"/>
      <c r="E962" s="21"/>
      <c r="F962" s="21"/>
      <c r="G962" s="21"/>
      <c r="H962" s="21"/>
      <c r="I962" s="21"/>
      <c r="J962" s="21"/>
      <c r="K962" s="21"/>
      <c r="L962" s="21"/>
      <c r="M962" s="21"/>
      <c r="N962" s="33"/>
      <c r="O962" s="21"/>
      <c r="P962" s="21"/>
      <c r="Q962" s="21"/>
      <c r="R962" s="21"/>
      <c r="S962" s="21"/>
      <c r="T962" s="21"/>
      <c r="U962" s="21"/>
      <c r="V962" s="21"/>
      <c r="W962" s="21"/>
      <c r="X962" s="21"/>
      <c r="Y962" s="21"/>
    </row>
    <row r="963" spans="1:25" x14ac:dyDescent="0.15">
      <c r="A963" s="21"/>
      <c r="B963" s="21"/>
      <c r="C963" s="6"/>
      <c r="D963" s="21"/>
      <c r="E963" s="21"/>
      <c r="F963" s="21"/>
      <c r="G963" s="21"/>
      <c r="H963" s="21"/>
      <c r="I963" s="21"/>
      <c r="J963" s="21"/>
      <c r="K963" s="21"/>
      <c r="L963" s="21"/>
      <c r="M963" s="21"/>
      <c r="N963" s="33"/>
      <c r="O963" s="21"/>
      <c r="P963" s="21"/>
      <c r="Q963" s="21"/>
      <c r="R963" s="21"/>
      <c r="S963" s="21"/>
      <c r="T963" s="21"/>
      <c r="U963" s="21"/>
      <c r="V963" s="21"/>
      <c r="W963" s="21"/>
      <c r="X963" s="21"/>
      <c r="Y963" s="21"/>
    </row>
    <row r="964" spans="1:25" x14ac:dyDescent="0.15">
      <c r="A964" s="21"/>
      <c r="B964" s="21"/>
      <c r="C964" s="6"/>
      <c r="D964" s="21"/>
      <c r="E964" s="21"/>
      <c r="F964" s="21"/>
      <c r="G964" s="21"/>
      <c r="H964" s="21"/>
      <c r="I964" s="21"/>
      <c r="J964" s="21"/>
      <c r="K964" s="21"/>
      <c r="L964" s="21"/>
      <c r="M964" s="21"/>
      <c r="N964" s="33"/>
      <c r="O964" s="21"/>
      <c r="P964" s="21"/>
      <c r="Q964" s="21"/>
      <c r="R964" s="21"/>
      <c r="S964" s="21"/>
      <c r="T964" s="21"/>
      <c r="U964" s="21"/>
      <c r="V964" s="21"/>
      <c r="W964" s="21"/>
      <c r="X964" s="21"/>
      <c r="Y964" s="21"/>
    </row>
    <row r="965" spans="1:25" x14ac:dyDescent="0.15">
      <c r="A965" s="21"/>
      <c r="B965" s="21"/>
      <c r="C965" s="6"/>
      <c r="D965" s="21"/>
      <c r="E965" s="21"/>
      <c r="F965" s="21"/>
      <c r="G965" s="21"/>
      <c r="H965" s="21"/>
      <c r="I965" s="21"/>
      <c r="J965" s="21"/>
      <c r="K965" s="21"/>
      <c r="L965" s="21"/>
      <c r="M965" s="21"/>
      <c r="N965" s="33"/>
      <c r="O965" s="21"/>
      <c r="P965" s="21"/>
      <c r="Q965" s="21"/>
      <c r="R965" s="21"/>
      <c r="S965" s="21"/>
      <c r="T965" s="21"/>
      <c r="U965" s="21"/>
      <c r="V965" s="21"/>
      <c r="W965" s="21"/>
      <c r="X965" s="21"/>
      <c r="Y965" s="21"/>
    </row>
    <row r="966" spans="1:25" x14ac:dyDescent="0.15">
      <c r="A966" s="21"/>
      <c r="B966" s="21"/>
      <c r="C966" s="6"/>
      <c r="D966" s="21"/>
      <c r="E966" s="21"/>
      <c r="F966" s="21"/>
      <c r="G966" s="21"/>
      <c r="H966" s="21"/>
      <c r="I966" s="21"/>
      <c r="J966" s="21"/>
      <c r="K966" s="21"/>
      <c r="L966" s="21"/>
      <c r="M966" s="21"/>
      <c r="N966" s="33"/>
      <c r="O966" s="21"/>
      <c r="P966" s="21"/>
      <c r="Q966" s="21"/>
      <c r="R966" s="21"/>
      <c r="S966" s="21"/>
      <c r="T966" s="21"/>
      <c r="U966" s="21"/>
      <c r="V966" s="21"/>
      <c r="W966" s="21"/>
      <c r="X966" s="21"/>
      <c r="Y966" s="21"/>
    </row>
    <row r="967" spans="1:25" x14ac:dyDescent="0.15">
      <c r="A967" s="21"/>
      <c r="B967" s="21"/>
      <c r="C967" s="6"/>
      <c r="D967" s="21"/>
      <c r="E967" s="21"/>
      <c r="F967" s="21"/>
      <c r="G967" s="21"/>
      <c r="H967" s="21"/>
      <c r="I967" s="21"/>
      <c r="J967" s="21"/>
      <c r="K967" s="21"/>
      <c r="L967" s="21"/>
      <c r="M967" s="21"/>
      <c r="N967" s="33"/>
      <c r="O967" s="21"/>
      <c r="P967" s="21"/>
      <c r="Q967" s="21"/>
      <c r="R967" s="21"/>
      <c r="S967" s="21"/>
      <c r="T967" s="21"/>
      <c r="U967" s="21"/>
      <c r="V967" s="21"/>
      <c r="W967" s="21"/>
      <c r="X967" s="21"/>
      <c r="Y967" s="21"/>
    </row>
    <row r="968" spans="1:25" x14ac:dyDescent="0.15">
      <c r="A968" s="21"/>
      <c r="B968" s="21"/>
      <c r="C968" s="6"/>
      <c r="D968" s="21"/>
      <c r="E968" s="21"/>
      <c r="F968" s="21"/>
      <c r="G968" s="21"/>
      <c r="H968" s="21"/>
      <c r="I968" s="21"/>
      <c r="J968" s="21"/>
      <c r="K968" s="21"/>
      <c r="L968" s="21"/>
      <c r="M968" s="21"/>
      <c r="N968" s="33"/>
      <c r="O968" s="21"/>
      <c r="P968" s="21"/>
      <c r="Q968" s="21"/>
      <c r="R968" s="21"/>
      <c r="S968" s="21"/>
      <c r="T968" s="21"/>
      <c r="U968" s="21"/>
      <c r="V968" s="21"/>
      <c r="W968" s="21"/>
      <c r="X968" s="21"/>
      <c r="Y968" s="21"/>
    </row>
    <row r="969" spans="1:25" x14ac:dyDescent="0.15">
      <c r="A969" s="21"/>
      <c r="B969" s="21"/>
      <c r="C969" s="6"/>
      <c r="D969" s="21"/>
      <c r="E969" s="21"/>
      <c r="F969" s="21"/>
      <c r="G969" s="21"/>
      <c r="H969" s="21"/>
      <c r="I969" s="21"/>
      <c r="J969" s="21"/>
      <c r="K969" s="21"/>
      <c r="L969" s="21"/>
      <c r="M969" s="21"/>
      <c r="N969" s="33"/>
      <c r="O969" s="21"/>
      <c r="P969" s="21"/>
      <c r="Q969" s="21"/>
      <c r="R969" s="21"/>
      <c r="S969" s="21"/>
      <c r="T969" s="21"/>
      <c r="U969" s="21"/>
      <c r="V969" s="21"/>
      <c r="W969" s="21"/>
      <c r="X969" s="21"/>
      <c r="Y969" s="21"/>
    </row>
    <row r="970" spans="1:25" x14ac:dyDescent="0.15">
      <c r="A970" s="21"/>
      <c r="B970" s="21"/>
      <c r="C970" s="6"/>
      <c r="D970" s="21"/>
      <c r="E970" s="21"/>
      <c r="F970" s="21"/>
      <c r="G970" s="21"/>
      <c r="H970" s="21"/>
      <c r="I970" s="21"/>
      <c r="J970" s="21"/>
      <c r="K970" s="21"/>
      <c r="L970" s="21"/>
      <c r="M970" s="21"/>
      <c r="N970" s="33"/>
      <c r="O970" s="21"/>
      <c r="P970" s="21"/>
      <c r="Q970" s="21"/>
      <c r="R970" s="21"/>
      <c r="S970" s="21"/>
      <c r="T970" s="21"/>
      <c r="U970" s="21"/>
      <c r="V970" s="21"/>
      <c r="W970" s="21"/>
      <c r="X970" s="21"/>
      <c r="Y970" s="21"/>
    </row>
    <row r="971" spans="1:25" x14ac:dyDescent="0.15">
      <c r="A971" s="21"/>
      <c r="B971" s="21"/>
      <c r="C971" s="6"/>
      <c r="D971" s="21"/>
      <c r="E971" s="21"/>
      <c r="F971" s="21"/>
      <c r="G971" s="21"/>
      <c r="H971" s="21"/>
      <c r="I971" s="21"/>
      <c r="J971" s="21"/>
      <c r="K971" s="21"/>
      <c r="L971" s="21"/>
      <c r="M971" s="21"/>
      <c r="N971" s="33"/>
      <c r="O971" s="21"/>
      <c r="P971" s="21"/>
      <c r="Q971" s="21"/>
      <c r="R971" s="21"/>
      <c r="S971" s="21"/>
      <c r="T971" s="21"/>
      <c r="U971" s="21"/>
      <c r="V971" s="21"/>
      <c r="W971" s="21"/>
      <c r="X971" s="21"/>
      <c r="Y971" s="21"/>
    </row>
    <row r="972" spans="1:25" x14ac:dyDescent="0.15">
      <c r="A972" s="21"/>
      <c r="B972" s="21"/>
      <c r="C972" s="6"/>
      <c r="D972" s="21"/>
      <c r="E972" s="21"/>
      <c r="F972" s="21"/>
      <c r="G972" s="21"/>
      <c r="H972" s="21"/>
      <c r="I972" s="21"/>
      <c r="J972" s="21"/>
      <c r="K972" s="21"/>
      <c r="L972" s="21"/>
      <c r="M972" s="21"/>
      <c r="N972" s="33"/>
      <c r="O972" s="21"/>
      <c r="P972" s="21"/>
      <c r="Q972" s="21"/>
      <c r="R972" s="21"/>
      <c r="S972" s="21"/>
      <c r="T972" s="21"/>
      <c r="U972" s="21"/>
      <c r="V972" s="21"/>
      <c r="W972" s="21"/>
      <c r="X972" s="21"/>
      <c r="Y972" s="21"/>
    </row>
    <row r="973" spans="1:25" x14ac:dyDescent="0.15">
      <c r="A973" s="21"/>
      <c r="B973" s="21"/>
      <c r="C973" s="6"/>
      <c r="D973" s="21"/>
      <c r="E973" s="21"/>
      <c r="F973" s="21"/>
      <c r="G973" s="21"/>
      <c r="H973" s="21"/>
      <c r="I973" s="21"/>
      <c r="J973" s="21"/>
      <c r="K973" s="21"/>
      <c r="L973" s="21"/>
      <c r="M973" s="21"/>
      <c r="N973" s="33"/>
      <c r="O973" s="21"/>
      <c r="P973" s="21"/>
      <c r="Q973" s="21"/>
      <c r="R973" s="21"/>
      <c r="S973" s="21"/>
      <c r="T973" s="21"/>
      <c r="U973" s="21"/>
      <c r="V973" s="21"/>
      <c r="W973" s="21"/>
      <c r="X973" s="21"/>
      <c r="Y973" s="21"/>
    </row>
    <row r="974" spans="1:25" x14ac:dyDescent="0.15">
      <c r="A974" s="21"/>
      <c r="B974" s="21"/>
      <c r="C974" s="6"/>
      <c r="D974" s="21"/>
      <c r="E974" s="21"/>
      <c r="F974" s="21"/>
      <c r="G974" s="21"/>
      <c r="H974" s="21"/>
      <c r="I974" s="21"/>
      <c r="J974" s="21"/>
      <c r="K974" s="21"/>
      <c r="L974" s="21"/>
      <c r="M974" s="21"/>
      <c r="N974" s="33"/>
      <c r="O974" s="21"/>
      <c r="P974" s="21"/>
      <c r="Q974" s="21"/>
      <c r="R974" s="21"/>
      <c r="S974" s="21"/>
      <c r="T974" s="21"/>
      <c r="U974" s="21"/>
      <c r="V974" s="21"/>
      <c r="W974" s="21"/>
      <c r="X974" s="21"/>
      <c r="Y974" s="21"/>
    </row>
    <row r="975" spans="1:25" x14ac:dyDescent="0.15">
      <c r="A975" s="21"/>
      <c r="B975" s="21"/>
      <c r="C975" s="6"/>
      <c r="D975" s="21"/>
      <c r="E975" s="21"/>
      <c r="F975" s="21"/>
      <c r="G975" s="21"/>
      <c r="H975" s="21"/>
      <c r="I975" s="21"/>
      <c r="J975" s="21"/>
      <c r="K975" s="21"/>
      <c r="L975" s="21"/>
      <c r="M975" s="21"/>
      <c r="N975" s="33"/>
      <c r="O975" s="21"/>
      <c r="P975" s="21"/>
      <c r="Q975" s="21"/>
      <c r="R975" s="21"/>
      <c r="S975" s="21"/>
      <c r="T975" s="21"/>
      <c r="U975" s="21"/>
      <c r="V975" s="21"/>
      <c r="W975" s="21"/>
      <c r="X975" s="21"/>
      <c r="Y975" s="21"/>
    </row>
    <row r="976" spans="1:25" x14ac:dyDescent="0.15">
      <c r="A976" s="21"/>
      <c r="B976" s="21"/>
      <c r="C976" s="6"/>
      <c r="D976" s="21"/>
      <c r="E976" s="21"/>
      <c r="F976" s="21"/>
      <c r="G976" s="21"/>
      <c r="H976" s="21"/>
      <c r="I976" s="21"/>
      <c r="J976" s="21"/>
      <c r="K976" s="21"/>
      <c r="L976" s="21"/>
      <c r="M976" s="21"/>
      <c r="N976" s="33"/>
      <c r="O976" s="21"/>
      <c r="P976" s="21"/>
      <c r="Q976" s="21"/>
      <c r="R976" s="21"/>
      <c r="S976" s="21"/>
      <c r="T976" s="21"/>
      <c r="U976" s="21"/>
      <c r="V976" s="21"/>
      <c r="W976" s="21"/>
      <c r="X976" s="21"/>
      <c r="Y976" s="21"/>
    </row>
    <row r="977" spans="1:25" x14ac:dyDescent="0.15">
      <c r="A977" s="21"/>
      <c r="B977" s="21"/>
      <c r="C977" s="6"/>
      <c r="D977" s="21"/>
      <c r="E977" s="21"/>
      <c r="F977" s="21"/>
      <c r="G977" s="21"/>
      <c r="H977" s="21"/>
      <c r="I977" s="21"/>
      <c r="J977" s="21"/>
      <c r="K977" s="21"/>
      <c r="L977" s="21"/>
      <c r="M977" s="21"/>
      <c r="N977" s="33"/>
      <c r="O977" s="21"/>
      <c r="P977" s="21"/>
      <c r="Q977" s="21"/>
      <c r="R977" s="21"/>
      <c r="S977" s="21"/>
      <c r="T977" s="21"/>
      <c r="U977" s="21"/>
      <c r="V977" s="21"/>
      <c r="W977" s="21"/>
      <c r="X977" s="21"/>
      <c r="Y977" s="21"/>
    </row>
    <row r="978" spans="1:25" x14ac:dyDescent="0.15">
      <c r="A978" s="21"/>
      <c r="B978" s="21"/>
      <c r="C978" s="6"/>
      <c r="D978" s="21"/>
      <c r="E978" s="21"/>
      <c r="F978" s="21"/>
      <c r="G978" s="21"/>
      <c r="H978" s="21"/>
      <c r="I978" s="21"/>
      <c r="J978" s="21"/>
      <c r="K978" s="21"/>
      <c r="L978" s="21"/>
      <c r="M978" s="21"/>
      <c r="N978" s="33"/>
      <c r="O978" s="21"/>
      <c r="P978" s="21"/>
      <c r="Q978" s="21"/>
      <c r="R978" s="21"/>
      <c r="S978" s="21"/>
      <c r="T978" s="21"/>
      <c r="U978" s="21"/>
      <c r="V978" s="21"/>
      <c r="W978" s="21"/>
      <c r="X978" s="21"/>
      <c r="Y978" s="21"/>
    </row>
    <row r="979" spans="1:25" x14ac:dyDescent="0.15">
      <c r="A979" s="21"/>
      <c r="B979" s="21"/>
      <c r="C979" s="6"/>
      <c r="D979" s="21"/>
      <c r="E979" s="21"/>
      <c r="F979" s="21"/>
      <c r="G979" s="21"/>
      <c r="H979" s="21"/>
      <c r="I979" s="21"/>
      <c r="J979" s="21"/>
      <c r="K979" s="21"/>
      <c r="L979" s="21"/>
      <c r="M979" s="21"/>
      <c r="N979" s="33"/>
      <c r="O979" s="21"/>
      <c r="P979" s="21"/>
      <c r="Q979" s="21"/>
      <c r="R979" s="21"/>
      <c r="S979" s="21"/>
      <c r="T979" s="21"/>
      <c r="U979" s="21"/>
      <c r="V979" s="21"/>
      <c r="W979" s="21"/>
      <c r="X979" s="21"/>
      <c r="Y979" s="21"/>
    </row>
    <row r="980" spans="1:25" x14ac:dyDescent="0.15">
      <c r="A980" s="21"/>
      <c r="B980" s="21"/>
      <c r="C980" s="6"/>
      <c r="D980" s="21"/>
      <c r="E980" s="21"/>
      <c r="F980" s="21"/>
      <c r="G980" s="21"/>
      <c r="H980" s="21"/>
      <c r="I980" s="21"/>
      <c r="J980" s="21"/>
      <c r="K980" s="21"/>
      <c r="L980" s="21"/>
      <c r="M980" s="21"/>
      <c r="N980" s="33"/>
      <c r="O980" s="21"/>
      <c r="P980" s="21"/>
      <c r="Q980" s="21"/>
      <c r="R980" s="21"/>
      <c r="S980" s="21"/>
      <c r="T980" s="21"/>
      <c r="U980" s="21"/>
      <c r="V980" s="21"/>
      <c r="W980" s="21"/>
      <c r="X980" s="21"/>
      <c r="Y980" s="21"/>
    </row>
    <row r="981" spans="1:25" x14ac:dyDescent="0.15">
      <c r="A981" s="21"/>
      <c r="B981" s="21"/>
      <c r="C981" s="6"/>
      <c r="D981" s="21"/>
      <c r="E981" s="21"/>
      <c r="F981" s="21"/>
      <c r="G981" s="21"/>
      <c r="H981" s="21"/>
      <c r="I981" s="21"/>
      <c r="J981" s="21"/>
      <c r="K981" s="21"/>
      <c r="L981" s="21"/>
      <c r="M981" s="21"/>
      <c r="N981" s="33"/>
      <c r="O981" s="21"/>
      <c r="P981" s="21"/>
      <c r="Q981" s="21"/>
      <c r="R981" s="21"/>
      <c r="S981" s="21"/>
      <c r="T981" s="21"/>
      <c r="U981" s="21"/>
      <c r="V981" s="21"/>
      <c r="W981" s="21"/>
      <c r="X981" s="21"/>
      <c r="Y981" s="21"/>
    </row>
    <row r="982" spans="1:25" x14ac:dyDescent="0.15">
      <c r="A982" s="21"/>
      <c r="B982" s="21"/>
      <c r="C982" s="6"/>
      <c r="D982" s="21"/>
      <c r="E982" s="21"/>
      <c r="F982" s="21"/>
      <c r="G982" s="21"/>
      <c r="H982" s="21"/>
      <c r="I982" s="21"/>
      <c r="J982" s="21"/>
      <c r="K982" s="21"/>
      <c r="L982" s="21"/>
      <c r="M982" s="21"/>
      <c r="N982" s="33"/>
      <c r="O982" s="21"/>
      <c r="P982" s="21"/>
      <c r="Q982" s="21"/>
      <c r="R982" s="21"/>
      <c r="S982" s="21"/>
      <c r="T982" s="21"/>
      <c r="U982" s="21"/>
      <c r="V982" s="21"/>
      <c r="W982" s="21"/>
      <c r="X982" s="21"/>
      <c r="Y982" s="21"/>
    </row>
    <row r="983" spans="1:25" x14ac:dyDescent="0.15">
      <c r="A983" s="21"/>
      <c r="B983" s="21"/>
      <c r="C983" s="6"/>
      <c r="D983" s="21"/>
      <c r="E983" s="21"/>
      <c r="F983" s="21"/>
      <c r="G983" s="21"/>
      <c r="H983" s="21"/>
      <c r="I983" s="21"/>
      <c r="J983" s="21"/>
      <c r="K983" s="21"/>
      <c r="L983" s="21"/>
      <c r="M983" s="21"/>
      <c r="N983" s="33"/>
      <c r="O983" s="21"/>
      <c r="P983" s="21"/>
      <c r="Q983" s="21"/>
      <c r="R983" s="21"/>
      <c r="S983" s="21"/>
      <c r="T983" s="21"/>
      <c r="U983" s="21"/>
      <c r="V983" s="21"/>
      <c r="W983" s="21"/>
      <c r="X983" s="21"/>
      <c r="Y983" s="21"/>
    </row>
    <row r="984" spans="1:25" x14ac:dyDescent="0.15">
      <c r="A984" s="21"/>
      <c r="B984" s="21"/>
      <c r="C984" s="6"/>
      <c r="D984" s="21"/>
      <c r="E984" s="21"/>
      <c r="F984" s="21"/>
      <c r="G984" s="21"/>
      <c r="H984" s="21"/>
      <c r="I984" s="21"/>
      <c r="J984" s="21"/>
      <c r="K984" s="21"/>
      <c r="L984" s="21"/>
      <c r="M984" s="21"/>
      <c r="N984" s="33"/>
      <c r="O984" s="21"/>
      <c r="P984" s="21"/>
      <c r="Q984" s="21"/>
      <c r="R984" s="21"/>
      <c r="S984" s="21"/>
      <c r="T984" s="21"/>
      <c r="U984" s="21"/>
      <c r="V984" s="21"/>
      <c r="W984" s="21"/>
      <c r="X984" s="21"/>
      <c r="Y984" s="21"/>
    </row>
    <row r="985" spans="1:25" x14ac:dyDescent="0.15">
      <c r="A985" s="21"/>
      <c r="B985" s="21"/>
      <c r="C985" s="6"/>
      <c r="D985" s="21"/>
      <c r="E985" s="21"/>
      <c r="F985" s="21"/>
      <c r="G985" s="21"/>
      <c r="H985" s="21"/>
      <c r="I985" s="21"/>
      <c r="J985" s="21"/>
      <c r="K985" s="21"/>
      <c r="L985" s="21"/>
      <c r="M985" s="21"/>
      <c r="N985" s="33"/>
      <c r="O985" s="21"/>
      <c r="P985" s="21"/>
      <c r="Q985" s="21"/>
      <c r="R985" s="21"/>
      <c r="S985" s="21"/>
      <c r="T985" s="21"/>
      <c r="U985" s="21"/>
      <c r="V985" s="21"/>
      <c r="W985" s="21"/>
      <c r="X985" s="21"/>
      <c r="Y985" s="21"/>
    </row>
    <row r="986" spans="1:25" x14ac:dyDescent="0.15">
      <c r="A986" s="21"/>
      <c r="B986" s="21"/>
      <c r="C986" s="6"/>
      <c r="D986" s="21"/>
      <c r="E986" s="21"/>
      <c r="F986" s="21"/>
      <c r="G986" s="21"/>
      <c r="H986" s="21"/>
      <c r="I986" s="21"/>
      <c r="J986" s="21"/>
      <c r="K986" s="21"/>
      <c r="L986" s="21"/>
      <c r="M986" s="21"/>
      <c r="N986" s="33"/>
      <c r="O986" s="21"/>
      <c r="P986" s="21"/>
      <c r="Q986" s="21"/>
      <c r="R986" s="21"/>
      <c r="S986" s="21"/>
      <c r="T986" s="21"/>
      <c r="U986" s="21"/>
      <c r="V986" s="21"/>
      <c r="W986" s="21"/>
      <c r="X986" s="21"/>
      <c r="Y986" s="21"/>
    </row>
    <row r="987" spans="1:25" x14ac:dyDescent="0.15">
      <c r="A987" s="21"/>
      <c r="B987" s="21"/>
      <c r="C987" s="6"/>
      <c r="D987" s="21"/>
      <c r="E987" s="21"/>
      <c r="F987" s="21"/>
      <c r="G987" s="21"/>
      <c r="H987" s="21"/>
      <c r="I987" s="21"/>
      <c r="J987" s="21"/>
      <c r="K987" s="21"/>
      <c r="L987" s="21"/>
      <c r="M987" s="21"/>
      <c r="N987" s="33"/>
      <c r="O987" s="21"/>
      <c r="P987" s="21"/>
      <c r="Q987" s="21"/>
      <c r="R987" s="21"/>
      <c r="S987" s="21"/>
      <c r="T987" s="21"/>
      <c r="U987" s="21"/>
      <c r="V987" s="21"/>
      <c r="W987" s="21"/>
      <c r="X987" s="21"/>
      <c r="Y987" s="21"/>
    </row>
    <row r="988" spans="1:25" x14ac:dyDescent="0.15">
      <c r="A988" s="21"/>
      <c r="B988" s="21"/>
      <c r="C988" s="6"/>
      <c r="D988" s="21"/>
      <c r="E988" s="21"/>
      <c r="F988" s="21"/>
      <c r="G988" s="21"/>
      <c r="H988" s="21"/>
      <c r="I988" s="21"/>
      <c r="J988" s="21"/>
      <c r="K988" s="21"/>
      <c r="L988" s="21"/>
      <c r="M988" s="21"/>
      <c r="N988" s="33"/>
      <c r="O988" s="21"/>
      <c r="P988" s="21"/>
      <c r="Q988" s="21"/>
      <c r="R988" s="21"/>
      <c r="S988" s="21"/>
      <c r="T988" s="21"/>
      <c r="U988" s="21"/>
      <c r="V988" s="21"/>
      <c r="W988" s="21"/>
      <c r="X988" s="21"/>
      <c r="Y988" s="21"/>
    </row>
    <row r="989" spans="1:25" x14ac:dyDescent="0.15">
      <c r="A989" s="21"/>
      <c r="B989" s="21"/>
      <c r="C989" s="6"/>
      <c r="D989" s="21"/>
      <c r="E989" s="21"/>
      <c r="F989" s="21"/>
      <c r="G989" s="21"/>
      <c r="H989" s="21"/>
      <c r="I989" s="21"/>
      <c r="J989" s="21"/>
      <c r="K989" s="21"/>
      <c r="L989" s="21"/>
      <c r="M989" s="21"/>
      <c r="N989" s="33"/>
      <c r="O989" s="21"/>
      <c r="P989" s="21"/>
      <c r="Q989" s="21"/>
      <c r="R989" s="21"/>
      <c r="S989" s="21"/>
      <c r="T989" s="21"/>
      <c r="U989" s="21"/>
      <c r="V989" s="21"/>
      <c r="W989" s="21"/>
      <c r="X989" s="21"/>
      <c r="Y989" s="21"/>
    </row>
    <row r="990" spans="1:25" x14ac:dyDescent="0.15">
      <c r="A990" s="21"/>
      <c r="B990" s="21"/>
      <c r="C990" s="6"/>
      <c r="D990" s="21"/>
      <c r="E990" s="21"/>
      <c r="F990" s="21"/>
      <c r="G990" s="21"/>
      <c r="H990" s="21"/>
      <c r="I990" s="21"/>
      <c r="J990" s="21"/>
      <c r="K990" s="21"/>
      <c r="L990" s="21"/>
      <c r="M990" s="21"/>
      <c r="N990" s="33"/>
      <c r="O990" s="21"/>
      <c r="P990" s="21"/>
      <c r="Q990" s="21"/>
      <c r="R990" s="21"/>
      <c r="S990" s="21"/>
      <c r="T990" s="21"/>
      <c r="U990" s="21"/>
      <c r="V990" s="21"/>
      <c r="W990" s="21"/>
      <c r="X990" s="21"/>
      <c r="Y990" s="21"/>
    </row>
    <row r="991" spans="1:25" x14ac:dyDescent="0.15">
      <c r="A991" s="21"/>
      <c r="B991" s="21"/>
      <c r="C991" s="6"/>
      <c r="D991" s="21"/>
      <c r="E991" s="21"/>
      <c r="F991" s="21"/>
      <c r="G991" s="21"/>
      <c r="H991" s="21"/>
      <c r="I991" s="21"/>
      <c r="J991" s="21"/>
      <c r="K991" s="21"/>
      <c r="L991" s="21"/>
      <c r="M991" s="21"/>
      <c r="N991" s="33"/>
      <c r="O991" s="21"/>
      <c r="P991" s="21"/>
      <c r="Q991" s="21"/>
      <c r="R991" s="21"/>
      <c r="S991" s="21"/>
      <c r="T991" s="21"/>
      <c r="U991" s="21"/>
      <c r="V991" s="21"/>
      <c r="W991" s="21"/>
      <c r="X991" s="21"/>
      <c r="Y991" s="21"/>
    </row>
    <row r="992" spans="1:25" x14ac:dyDescent="0.15">
      <c r="A992" s="21"/>
      <c r="B992" s="21"/>
      <c r="C992" s="6"/>
      <c r="D992" s="21"/>
      <c r="E992" s="21"/>
      <c r="F992" s="21"/>
      <c r="G992" s="21"/>
      <c r="H992" s="21"/>
      <c r="I992" s="21"/>
      <c r="J992" s="21"/>
      <c r="K992" s="21"/>
      <c r="L992" s="21"/>
      <c r="M992" s="21"/>
      <c r="N992" s="33"/>
      <c r="O992" s="21"/>
      <c r="P992" s="21"/>
      <c r="Q992" s="21"/>
      <c r="R992" s="21"/>
      <c r="S992" s="21"/>
      <c r="T992" s="21"/>
      <c r="U992" s="21"/>
      <c r="V992" s="21"/>
      <c r="W992" s="21"/>
      <c r="X992" s="21"/>
      <c r="Y992" s="21"/>
    </row>
    <row r="993" spans="1:25" x14ac:dyDescent="0.15">
      <c r="A993" s="21"/>
      <c r="B993" s="21"/>
      <c r="C993" s="6"/>
      <c r="D993" s="21"/>
      <c r="E993" s="21"/>
      <c r="F993" s="21"/>
      <c r="G993" s="21"/>
      <c r="H993" s="21"/>
      <c r="I993" s="21"/>
      <c r="J993" s="21"/>
      <c r="K993" s="21"/>
      <c r="L993" s="21"/>
      <c r="M993" s="21"/>
      <c r="N993" s="33"/>
      <c r="O993" s="21"/>
      <c r="P993" s="21"/>
      <c r="Q993" s="21"/>
      <c r="R993" s="21"/>
      <c r="S993" s="21"/>
      <c r="T993" s="21"/>
      <c r="U993" s="21"/>
      <c r="V993" s="21"/>
      <c r="W993" s="21"/>
      <c r="X993" s="21"/>
      <c r="Y993" s="21"/>
    </row>
    <row r="994" spans="1:25" x14ac:dyDescent="0.15">
      <c r="A994" s="21"/>
      <c r="B994" s="21"/>
      <c r="C994" s="6"/>
      <c r="D994" s="21"/>
      <c r="E994" s="21"/>
      <c r="F994" s="21"/>
      <c r="G994" s="21"/>
      <c r="H994" s="21"/>
      <c r="I994" s="21"/>
      <c r="J994" s="21"/>
      <c r="K994" s="21"/>
      <c r="L994" s="21"/>
      <c r="M994" s="21"/>
      <c r="N994" s="33"/>
      <c r="O994" s="21"/>
      <c r="P994" s="21"/>
      <c r="Q994" s="21"/>
      <c r="R994" s="21"/>
      <c r="S994" s="21"/>
      <c r="T994" s="21"/>
      <c r="U994" s="21"/>
      <c r="V994" s="21"/>
      <c r="W994" s="21"/>
      <c r="X994" s="21"/>
      <c r="Y994" s="21"/>
    </row>
    <row r="995" spans="1:25" x14ac:dyDescent="0.15">
      <c r="A995" s="21"/>
      <c r="B995" s="21"/>
      <c r="C995" s="6"/>
      <c r="D995" s="21"/>
      <c r="E995" s="21"/>
      <c r="F995" s="21"/>
      <c r="G995" s="21"/>
      <c r="H995" s="21"/>
      <c r="I995" s="21"/>
      <c r="J995" s="21"/>
      <c r="K995" s="21"/>
      <c r="L995" s="21"/>
      <c r="M995" s="21"/>
      <c r="N995" s="33"/>
      <c r="O995" s="21"/>
      <c r="P995" s="21"/>
      <c r="Q995" s="21"/>
      <c r="R995" s="21"/>
      <c r="S995" s="21"/>
      <c r="T995" s="21"/>
      <c r="U995" s="21"/>
      <c r="V995" s="21"/>
      <c r="W995" s="21"/>
      <c r="X995" s="21"/>
      <c r="Y995" s="21"/>
    </row>
    <row r="996" spans="1:25" x14ac:dyDescent="0.15">
      <c r="A996" s="21"/>
      <c r="B996" s="21"/>
      <c r="C996" s="6"/>
      <c r="D996" s="21"/>
      <c r="E996" s="21"/>
      <c r="F996" s="21"/>
      <c r="G996" s="21"/>
      <c r="H996" s="21"/>
      <c r="I996" s="21"/>
      <c r="J996" s="21"/>
      <c r="K996" s="21"/>
      <c r="L996" s="21"/>
      <c r="M996" s="21"/>
      <c r="N996" s="33"/>
      <c r="O996" s="21"/>
      <c r="P996" s="21"/>
      <c r="Q996" s="21"/>
      <c r="R996" s="21"/>
      <c r="S996" s="21"/>
      <c r="T996" s="21"/>
      <c r="U996" s="21"/>
      <c r="V996" s="21"/>
      <c r="W996" s="21"/>
      <c r="X996" s="21"/>
      <c r="Y996" s="21"/>
    </row>
    <row r="997" spans="1:25" x14ac:dyDescent="0.15">
      <c r="A997" s="21"/>
      <c r="B997" s="21"/>
      <c r="C997" s="6"/>
      <c r="D997" s="21"/>
      <c r="E997" s="21"/>
      <c r="F997" s="21"/>
      <c r="G997" s="21"/>
      <c r="H997" s="21"/>
      <c r="I997" s="21"/>
      <c r="J997" s="21"/>
      <c r="K997" s="21"/>
      <c r="L997" s="21"/>
      <c r="M997" s="21"/>
      <c r="N997" s="33"/>
      <c r="O997" s="21"/>
      <c r="P997" s="21"/>
      <c r="Q997" s="21"/>
      <c r="R997" s="21"/>
      <c r="S997" s="21"/>
      <c r="T997" s="21"/>
      <c r="U997" s="21"/>
      <c r="V997" s="21"/>
      <c r="W997" s="21"/>
      <c r="X997" s="21"/>
      <c r="Y997" s="21"/>
    </row>
    <row r="998" spans="1:25" x14ac:dyDescent="0.15">
      <c r="A998" s="21"/>
      <c r="B998" s="21"/>
      <c r="C998" s="6"/>
      <c r="D998" s="21"/>
      <c r="E998" s="21"/>
      <c r="F998" s="21"/>
      <c r="G998" s="21"/>
      <c r="H998" s="21"/>
      <c r="I998" s="21"/>
      <c r="J998" s="21"/>
      <c r="K998" s="21"/>
      <c r="L998" s="21"/>
      <c r="M998" s="21"/>
      <c r="N998" s="33"/>
      <c r="O998" s="21"/>
      <c r="P998" s="21"/>
      <c r="Q998" s="21"/>
      <c r="R998" s="21"/>
      <c r="S998" s="21"/>
      <c r="T998" s="21"/>
      <c r="U998" s="21"/>
      <c r="V998" s="21"/>
      <c r="W998" s="21"/>
      <c r="X998" s="21"/>
      <c r="Y998" s="21"/>
    </row>
    <row r="999" spans="1:25" x14ac:dyDescent="0.15">
      <c r="A999" s="21"/>
      <c r="B999" s="21"/>
      <c r="C999" s="6"/>
      <c r="D999" s="21"/>
      <c r="E999" s="21"/>
      <c r="F999" s="21"/>
      <c r="G999" s="21"/>
      <c r="H999" s="21"/>
      <c r="I999" s="21"/>
      <c r="J999" s="21"/>
      <c r="K999" s="21"/>
      <c r="L999" s="21"/>
      <c r="M999" s="21"/>
      <c r="N999" s="33"/>
      <c r="O999" s="21"/>
      <c r="P999" s="21"/>
      <c r="Q999" s="21"/>
      <c r="R999" s="21"/>
      <c r="S999" s="21"/>
      <c r="T999" s="21"/>
      <c r="U999" s="21"/>
      <c r="V999" s="21"/>
      <c r="W999" s="21"/>
      <c r="X999" s="21"/>
      <c r="Y999" s="21"/>
    </row>
    <row r="1000" spans="1:25" x14ac:dyDescent="0.15">
      <c r="A1000" s="21"/>
      <c r="B1000" s="21"/>
      <c r="C1000" s="6"/>
      <c r="D1000" s="21"/>
      <c r="E1000" s="21"/>
      <c r="F1000" s="21"/>
      <c r="G1000" s="21"/>
      <c r="H1000" s="21"/>
      <c r="I1000" s="21"/>
      <c r="J1000" s="21"/>
      <c r="K1000" s="21"/>
      <c r="L1000" s="21"/>
      <c r="M1000" s="21"/>
      <c r="N1000" s="33"/>
      <c r="O1000" s="21"/>
      <c r="P1000" s="21"/>
      <c r="Q1000" s="21"/>
      <c r="R1000" s="21"/>
      <c r="S1000" s="21"/>
      <c r="T1000" s="21"/>
      <c r="U1000" s="21"/>
      <c r="V1000" s="21"/>
      <c r="W1000" s="21"/>
      <c r="X1000" s="21"/>
      <c r="Y1000" s="21"/>
    </row>
  </sheetData>
  <mergeCells count="2">
    <mergeCell ref="D1:F1"/>
    <mergeCell ref="G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Павел Бронников</dc:creator>
  <cp:lastModifiedBy>alexandershetinin</cp:lastModifiedBy>
  <dcterms:created xsi:type="dcterms:W3CDTF">2022-05-23T12:02:48Z</dcterms:created>
  <dcterms:modified xsi:type="dcterms:W3CDTF">2022-05-20T23:14:44Z</dcterms:modified>
</cp:coreProperties>
</file>