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1649d3a5a17b4d2c/Conscienciologia/Conscienciometrologia/"/>
    </mc:Choice>
  </mc:AlternateContent>
  <xr:revisionPtr revIDLastSave="282" documentId="8_{149476E5-45C2-4576-9C7E-F64882E70FD3}" xr6:coauthVersionLast="47" xr6:coauthVersionMax="47" xr10:uidLastSave="{0D0382EE-C9BD-425F-9254-B72BD1ADBADD}"/>
  <bookViews>
    <workbookView xWindow="-110" yWindow="-110" windowWidth="22620" windowHeight="13500" tabRatio="484" xr2:uid="{00000000-000D-0000-FFFF-FFFF00000000}"/>
  </bookViews>
  <sheets>
    <sheet name="1. Instruções" sheetId="2" r:id="rId1"/>
    <sheet name="2. Preenchimento" sheetId="1" r:id="rId2"/>
    <sheet name="3. Indicadores" sheetId="4" r:id="rId3"/>
    <sheet name="4. Plano de Ação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4" l="1"/>
  <c r="Q11" i="1" l="1"/>
  <c r="Q12" i="1"/>
  <c r="Q13" i="1"/>
  <c r="Q14" i="1"/>
  <c r="Q15" i="1"/>
  <c r="Q16" i="1"/>
  <c r="Q17" i="1"/>
  <c r="Q18" i="1"/>
  <c r="C5" i="4" s="1"/>
  <c r="Q19" i="1"/>
  <c r="Q20" i="1"/>
  <c r="Q21" i="1"/>
  <c r="Q22" i="1"/>
  <c r="Q23" i="1"/>
  <c r="Q24" i="1"/>
  <c r="Q25" i="1"/>
  <c r="C6" i="4" s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C7" i="4" l="1"/>
  <c r="C10" i="4" s="1"/>
  <c r="C12" i="4" s="1"/>
</calcChain>
</file>

<file path=xl/sharedStrings.xml><?xml version="1.0" encoding="utf-8"?>
<sst xmlns="http://schemas.openxmlformats.org/spreadsheetml/2006/main" count="80" uniqueCount="70">
  <si>
    <t>Como preencher:</t>
  </si>
  <si>
    <t>Início</t>
  </si>
  <si>
    <t>Meta</t>
  </si>
  <si>
    <t>Final</t>
  </si>
  <si>
    <t>Boa análise!</t>
  </si>
  <si>
    <t>(Coloque 'C ou c' no ítem cancelado)</t>
  </si>
  <si>
    <t>c</t>
  </si>
  <si>
    <t>Folha de Avaliação número</t>
  </si>
  <si>
    <t>Empresograma</t>
  </si>
  <si>
    <t>Continuismologia</t>
  </si>
  <si>
    <t>Logia</t>
  </si>
  <si>
    <t>Agradecimentologia</t>
  </si>
  <si>
    <t>Longevologia</t>
  </si>
  <si>
    <t>Traforologia</t>
  </si>
  <si>
    <t>Grupocarmologia</t>
  </si>
  <si>
    <t>Abertismologia</t>
  </si>
  <si>
    <t>Interprisiologia</t>
  </si>
  <si>
    <t>Empreendedorismologia</t>
  </si>
  <si>
    <t>Ecologia</t>
  </si>
  <si>
    <t>Codigologia</t>
  </si>
  <si>
    <t>Profilaxiologia</t>
  </si>
  <si>
    <t>Pacifismologia</t>
  </si>
  <si>
    <t>Coerenciologia</t>
  </si>
  <si>
    <t>Holossomatologia</t>
  </si>
  <si>
    <t>Universalismologia</t>
  </si>
  <si>
    <t>Harmoniologia</t>
  </si>
  <si>
    <t>Voluntariologia</t>
  </si>
  <si>
    <t>Interdependenciologia</t>
  </si>
  <si>
    <t>Farturologia</t>
  </si>
  <si>
    <t>Retribuiciologia</t>
  </si>
  <si>
    <t>Parapedagogiologia</t>
  </si>
  <si>
    <t>Autonomologia</t>
  </si>
  <si>
    <t>Cosmovisiologia</t>
  </si>
  <si>
    <t>Avaliação No #</t>
  </si>
  <si>
    <t>Rafael Pereira e Vânia Cabral</t>
  </si>
  <si>
    <t>técnica proposta por autores pesquisadores da conscienciologia.</t>
  </si>
  <si>
    <t>Qualquer dúvida escreva para rafaguipe1402@gmail.com</t>
  </si>
  <si>
    <t>Pilares</t>
  </si>
  <si>
    <t>Longevidade das Ecs</t>
  </si>
  <si>
    <t>Sustentabilidade Latu Sensu</t>
  </si>
  <si>
    <t>Paradigma Consciencial</t>
  </si>
  <si>
    <t>Paradigma da Abundância</t>
  </si>
  <si>
    <t>Página do Empresograma</t>
  </si>
  <si>
    <t>Equipe</t>
  </si>
  <si>
    <t>Diretriz</t>
  </si>
  <si>
    <t>Adotar práticas de desenvolvimento de carreira.</t>
  </si>
  <si>
    <t>Adotar práticas de desenvolvimento das lideranças em todos os níveis.</t>
  </si>
  <si>
    <t>Adotar práticas meritocráticas de desempenho.</t>
  </si>
  <si>
    <t>Fomentar a continuidade do negócio por várias gerações.</t>
  </si>
  <si>
    <t>Adotar práticas sucessórias planejadas.</t>
  </si>
  <si>
    <t>Adotar mentalidade inovadora aliada aos ciclos de vida das empresas.</t>
  </si>
  <si>
    <t>Saber reconhecer o momento de fechamento da EC.</t>
  </si>
  <si>
    <t>Nota por pergunta</t>
  </si>
  <si>
    <t>Nota por diretriz</t>
  </si>
  <si>
    <t>Nota por pilar</t>
  </si>
  <si>
    <t>Nota Geral</t>
  </si>
  <si>
    <t>% de EC</t>
  </si>
  <si>
    <t>As céculas com tom mais escuro são editáveis.</t>
  </si>
  <si>
    <t xml:space="preserve">Esta é uma ferramenta para dinamizar o registro e análise do empresograma, </t>
  </si>
  <si>
    <t xml:space="preserve">Sugere-se realizar o preenchimento, depois analisar os indicadores e finalmente </t>
  </si>
  <si>
    <t>realizar um plano de ação em cima da diretriz com menor pontuação.</t>
  </si>
  <si>
    <t xml:space="preserve">Diretriz </t>
  </si>
  <si>
    <t>Pilar de menor pontuação</t>
  </si>
  <si>
    <t>FATO</t>
  </si>
  <si>
    <t>CAUSA</t>
  </si>
  <si>
    <t>AÇÂO</t>
  </si>
  <si>
    <t>RESPONSÁVEL</t>
  </si>
  <si>
    <t>PRAZO</t>
  </si>
  <si>
    <t>STATUS</t>
  </si>
  <si>
    <t>Observe também a pontuação geral e veja como sua empresa evolui ano a ano.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</si>
</sst>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sz val="12"/>
      <color rgb="FF00B0F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41"/>
      </patternFill>
    </fill>
    <fill>
      <patternFill patternType="solid">
        <fgColor theme="8" tint="0.59999389629810485"/>
        <bgColor indexed="4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indexed="41"/>
      </patternFill>
    </fill>
    <fill>
      <patternFill patternType="solid">
        <fgColor theme="2" tint="-0.499984740745262"/>
        <bgColor indexed="41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1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9" fontId="1" fillId="0" borderId="0" xfId="1" applyFont="1" applyAlignment="1">
      <alignment horizontal="center"/>
    </xf>
    <xf numFmtId="0" fontId="0" fillId="3" borderId="5" xfId="0" applyFill="1" applyBorder="1" applyAlignment="1">
      <alignment horizontal="center" vertical="center" textRotation="90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textRotation="90" wrapText="1"/>
    </xf>
    <xf numFmtId="0" fontId="0" fillId="4" borderId="6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1" fillId="7" borderId="8" xfId="0" applyFont="1" applyFill="1" applyBorder="1" applyAlignment="1">
      <alignment horizontal="right" vertical="center"/>
    </xf>
    <xf numFmtId="0" fontId="1" fillId="7" borderId="9" xfId="0" applyFont="1" applyFill="1" applyBorder="1" applyAlignment="1">
      <alignment horizontal="right" vertical="center"/>
    </xf>
    <xf numFmtId="0" fontId="1" fillId="7" borderId="9" xfId="0" applyFont="1" applyFill="1" applyBorder="1" applyAlignment="1">
      <alignment horizontal="left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right" vertical="center"/>
    </xf>
    <xf numFmtId="0" fontId="0" fillId="8" borderId="0" xfId="0" applyFill="1" applyBorder="1" applyAlignment="1" applyProtection="1">
      <alignment horizontal="left" vertical="center"/>
      <protection locked="0"/>
    </xf>
    <xf numFmtId="0" fontId="0" fillId="7" borderId="0" xfId="0" applyFill="1" applyBorder="1" applyAlignment="1">
      <alignment horizontal="right" vertical="center"/>
    </xf>
    <xf numFmtId="0" fontId="1" fillId="7" borderId="0" xfId="0" applyFont="1" applyFill="1" applyBorder="1" applyAlignment="1">
      <alignment horizontal="left" vertical="center"/>
    </xf>
    <xf numFmtId="0" fontId="0" fillId="7" borderId="0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4" xfId="0" applyFill="1" applyBorder="1" applyAlignment="1">
      <alignment horizontal="right" vertical="center"/>
    </xf>
    <xf numFmtId="0" fontId="0" fillId="7" borderId="15" xfId="0" applyFill="1" applyBorder="1" applyAlignment="1">
      <alignment horizontal="center" vertical="center"/>
    </xf>
    <xf numFmtId="0" fontId="0" fillId="9" borderId="9" xfId="0" applyFill="1" applyBorder="1" applyAlignment="1" applyProtection="1">
      <alignment horizontal="left" vertical="center"/>
      <protection locked="0"/>
    </xf>
    <xf numFmtId="14" fontId="0" fillId="9" borderId="0" xfId="0" applyNumberFormat="1" applyFill="1" applyBorder="1" applyAlignment="1" applyProtection="1">
      <alignment horizontal="left" vertical="center"/>
      <protection locked="0"/>
    </xf>
    <xf numFmtId="0" fontId="0" fillId="9" borderId="14" xfId="0" applyFill="1" applyBorder="1" applyAlignment="1" applyProtection="1">
      <alignment horizontal="left" vertical="center"/>
      <protection locked="0"/>
    </xf>
    <xf numFmtId="0" fontId="0" fillId="0" borderId="5" xfId="0" applyBorder="1"/>
    <xf numFmtId="0" fontId="1" fillId="0" borderId="5" xfId="0" applyFont="1" applyBorder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Nota por Pilar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'3. Indicadores'!$B$4:$B$7</c:f>
              <c:strCache>
                <c:ptCount val="4"/>
                <c:pt idx="0">
                  <c:v>Longevidade das Ecs</c:v>
                </c:pt>
                <c:pt idx="1">
                  <c:v>Sustentabilidade Latu Sensu</c:v>
                </c:pt>
                <c:pt idx="2">
                  <c:v>Paradigma Consciencial</c:v>
                </c:pt>
                <c:pt idx="3">
                  <c:v>Paradigma da Abundância</c:v>
                </c:pt>
              </c:strCache>
            </c:strRef>
          </c:cat>
          <c:val>
            <c:numRef>
              <c:f>'3. Indicadores'!$C$4:$C$7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2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2-4F4F-BF61-2E945CEDA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905199"/>
        <c:axId val="1262905679"/>
      </c:radarChart>
      <c:catAx>
        <c:axId val="126290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2905679"/>
        <c:crosses val="autoZero"/>
        <c:auto val="1"/>
        <c:lblAlgn val="ctr"/>
        <c:lblOffset val="100"/>
        <c:noMultiLvlLbl val="0"/>
      </c:catAx>
      <c:valAx>
        <c:axId val="126290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290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19050</xdr:rowOff>
    </xdr:from>
    <xdr:to>
      <xdr:col>10</xdr:col>
      <xdr:colOff>647700</xdr:colOff>
      <xdr:row>15</xdr:row>
      <xdr:rowOff>6350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C5A83B-4380-8FEA-E455-412AA4E61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wirttipereira@hot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E7683-1606-41A3-B44B-B6072E58F2FE}">
  <dimension ref="A1:I10"/>
  <sheetViews>
    <sheetView tabSelected="1" workbookViewId="0">
      <selection activeCell="G17" sqref="G17"/>
    </sheetView>
  </sheetViews>
  <sheetFormatPr defaultRowHeight="15.5" x14ac:dyDescent="0.35"/>
  <sheetData>
    <row r="1" spans="1:9" x14ac:dyDescent="0.35">
      <c r="A1" s="8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35">
      <c r="A2" s="11" t="s">
        <v>58</v>
      </c>
      <c r="B2" s="9"/>
      <c r="C2" s="9"/>
      <c r="D2" s="9"/>
      <c r="E2" s="9"/>
      <c r="F2" s="9"/>
      <c r="G2" s="9"/>
      <c r="H2" s="9"/>
      <c r="I2" s="9"/>
    </row>
    <row r="3" spans="1:9" x14ac:dyDescent="0.35">
      <c r="A3" s="12" t="s">
        <v>35</v>
      </c>
      <c r="B3" s="12"/>
      <c r="C3" s="12"/>
      <c r="D3" s="12"/>
      <c r="E3" s="12"/>
      <c r="F3" s="12"/>
      <c r="G3" s="12"/>
      <c r="H3" s="9"/>
      <c r="I3" s="9"/>
    </row>
    <row r="4" spans="1:9" x14ac:dyDescent="0.35">
      <c r="A4" s="11" t="s">
        <v>57</v>
      </c>
      <c r="B4" s="11"/>
      <c r="C4" s="11"/>
      <c r="D4" s="11"/>
      <c r="E4" s="11"/>
      <c r="F4" s="11"/>
      <c r="G4" s="11"/>
      <c r="H4" s="11"/>
      <c r="I4" s="11"/>
    </row>
    <row r="5" spans="1:9" x14ac:dyDescent="0.35">
      <c r="A5" s="11" t="s">
        <v>59</v>
      </c>
      <c r="B5" s="9"/>
      <c r="C5" s="9"/>
      <c r="D5" s="9"/>
      <c r="E5" s="9"/>
      <c r="F5" s="9"/>
      <c r="G5" s="9"/>
      <c r="H5" s="9"/>
      <c r="I5" s="9"/>
    </row>
    <row r="6" spans="1:9" x14ac:dyDescent="0.35">
      <c r="A6" s="11" t="s">
        <v>60</v>
      </c>
      <c r="B6" s="9"/>
      <c r="C6" s="9"/>
      <c r="D6" s="9"/>
      <c r="E6" s="9"/>
      <c r="F6" s="9"/>
      <c r="G6" s="9"/>
      <c r="H6" s="9"/>
      <c r="I6" s="9"/>
    </row>
    <row r="7" spans="1:9" x14ac:dyDescent="0.35">
      <c r="A7" s="11" t="s">
        <v>69</v>
      </c>
      <c r="B7" s="9"/>
      <c r="C7" s="9"/>
      <c r="D7" s="9"/>
      <c r="E7" s="9"/>
      <c r="F7" s="9"/>
      <c r="G7" s="9"/>
      <c r="H7" s="9"/>
      <c r="I7" s="9"/>
    </row>
    <row r="8" spans="1:9" x14ac:dyDescent="0.35">
      <c r="A8" s="11"/>
      <c r="B8" s="9"/>
      <c r="C8" s="9"/>
      <c r="D8" s="9"/>
      <c r="E8" s="9"/>
      <c r="F8" s="9"/>
      <c r="G8" s="9"/>
      <c r="H8" s="9"/>
      <c r="I8" s="9"/>
    </row>
    <row r="9" spans="1:9" x14ac:dyDescent="0.35">
      <c r="A9" s="11" t="s">
        <v>36</v>
      </c>
      <c r="B9" s="9"/>
      <c r="C9" s="9"/>
      <c r="D9" s="9"/>
      <c r="E9" s="9"/>
      <c r="F9" s="9"/>
      <c r="G9" s="9"/>
      <c r="H9" s="9"/>
      <c r="I9" s="9"/>
    </row>
    <row r="10" spans="1:9" x14ac:dyDescent="0.35">
      <c r="A10" s="11" t="s">
        <v>4</v>
      </c>
      <c r="B10" s="9"/>
      <c r="C10" s="9"/>
      <c r="D10" s="9"/>
      <c r="E10" s="9"/>
      <c r="F10" s="9"/>
      <c r="G10" s="9"/>
      <c r="H10" s="9"/>
      <c r="I10" s="9"/>
    </row>
  </sheetData>
  <hyperlinks>
    <hyperlink ref="A9" r:id="rId1" display="Qualquer dúvida escreva para wirttipereira@hotmail.com" xr:uid="{00000000-0004-0000-0000-000000000000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38"/>
  <sheetViews>
    <sheetView zoomScale="70" zoomScaleNormal="70" zoomScalePageLayoutView="65" workbookViewId="0">
      <selection activeCell="S8" sqref="S8"/>
    </sheetView>
  </sheetViews>
  <sheetFormatPr defaultColWidth="10.83203125" defaultRowHeight="15.5" x14ac:dyDescent="0.35"/>
  <cols>
    <col min="1" max="1" width="5.75" style="7" customWidth="1"/>
    <col min="2" max="2" width="12.4140625" style="7" customWidth="1"/>
    <col min="3" max="3" width="21.83203125" style="7" customWidth="1"/>
    <col min="4" max="4" width="20.25" style="7" customWidth="1"/>
    <col min="5" max="5" width="13.58203125" style="7" customWidth="1"/>
    <col min="6" max="6" width="22.5" style="7" customWidth="1"/>
    <col min="7" max="16" width="8.58203125" style="7" customWidth="1"/>
    <col min="17" max="17" width="13.5" style="7" customWidth="1"/>
    <col min="18" max="16384" width="10.83203125" style="7"/>
  </cols>
  <sheetData>
    <row r="1" spans="2:17" x14ac:dyDescent="0.35">
      <c r="B1" s="32" t="s">
        <v>43</v>
      </c>
      <c r="C1" s="48" t="s">
        <v>34</v>
      </c>
      <c r="D1" s="48"/>
      <c r="E1" s="33" t="s">
        <v>8</v>
      </c>
      <c r="F1" s="34"/>
      <c r="G1" s="35"/>
      <c r="H1" s="35"/>
      <c r="I1" s="35"/>
      <c r="J1" s="35"/>
      <c r="K1" s="35"/>
      <c r="L1" s="35"/>
      <c r="M1" s="35"/>
      <c r="N1" s="35"/>
      <c r="O1" s="35"/>
      <c r="P1" s="35"/>
      <c r="Q1" s="36"/>
    </row>
    <row r="2" spans="2:17" x14ac:dyDescent="0.35">
      <c r="B2" s="37"/>
      <c r="C2" s="38"/>
      <c r="D2" s="38"/>
      <c r="E2" s="39" t="s">
        <v>33</v>
      </c>
      <c r="F2" s="40">
        <v>1</v>
      </c>
      <c r="G2" s="41"/>
      <c r="H2" s="41"/>
      <c r="I2" s="41"/>
      <c r="J2" s="41"/>
      <c r="K2" s="41"/>
      <c r="L2" s="41"/>
      <c r="M2" s="41"/>
      <c r="N2" s="41"/>
      <c r="O2" s="41"/>
      <c r="P2" s="41"/>
      <c r="Q2" s="42"/>
    </row>
    <row r="3" spans="2:17" x14ac:dyDescent="0.35">
      <c r="B3" s="43"/>
      <c r="C3" s="41"/>
      <c r="D3" s="41"/>
      <c r="E3" s="39" t="s">
        <v>1</v>
      </c>
      <c r="F3" s="49">
        <v>45509</v>
      </c>
      <c r="G3" s="41"/>
      <c r="H3" s="41"/>
      <c r="I3" s="41"/>
      <c r="J3" s="41"/>
      <c r="K3" s="41"/>
      <c r="L3" s="41"/>
      <c r="M3" s="41"/>
      <c r="N3" s="41"/>
      <c r="O3" s="41"/>
      <c r="P3" s="41"/>
      <c r="Q3" s="42"/>
    </row>
    <row r="4" spans="2:17" x14ac:dyDescent="0.35">
      <c r="B4" s="43"/>
      <c r="C4" s="41"/>
      <c r="D4" s="41"/>
      <c r="E4" s="39" t="s">
        <v>2</v>
      </c>
      <c r="F4" s="49">
        <v>45570</v>
      </c>
      <c r="G4" s="41"/>
      <c r="H4" s="41"/>
      <c r="I4" s="41"/>
      <c r="J4" s="41"/>
      <c r="K4" s="41"/>
      <c r="L4" s="41"/>
      <c r="M4" s="41"/>
      <c r="N4" s="41"/>
      <c r="O4" s="41"/>
      <c r="P4" s="41"/>
      <c r="Q4" s="42"/>
    </row>
    <row r="5" spans="2:17" ht="16" thickBot="1" x14ac:dyDescent="0.4">
      <c r="B5" s="44"/>
      <c r="C5" s="45"/>
      <c r="D5" s="45"/>
      <c r="E5" s="46" t="s">
        <v>3</v>
      </c>
      <c r="F5" s="50"/>
      <c r="G5" s="45"/>
      <c r="H5" s="45"/>
      <c r="I5" s="45"/>
      <c r="J5" s="45"/>
      <c r="K5" s="45"/>
      <c r="L5" s="45"/>
      <c r="M5" s="45"/>
      <c r="N5" s="45"/>
      <c r="O5" s="45"/>
      <c r="P5" s="45"/>
      <c r="Q5" s="47"/>
    </row>
    <row r="7" spans="2:17" x14ac:dyDescent="0.35">
      <c r="D7" s="10"/>
      <c r="E7" s="13"/>
      <c r="F7" s="14"/>
    </row>
    <row r="8" spans="2:17" x14ac:dyDescent="0.35">
      <c r="G8" s="15" t="s">
        <v>5</v>
      </c>
      <c r="H8" s="15"/>
      <c r="I8" s="15"/>
      <c r="J8" s="15"/>
      <c r="K8" s="15"/>
      <c r="L8" s="15"/>
      <c r="M8" s="15"/>
      <c r="N8" s="15"/>
      <c r="O8" s="15"/>
      <c r="P8" s="15"/>
    </row>
    <row r="9" spans="2:17" x14ac:dyDescent="0.35">
      <c r="G9" s="17" t="s">
        <v>52</v>
      </c>
      <c r="H9" s="18"/>
      <c r="I9" s="18"/>
      <c r="J9" s="18"/>
      <c r="K9" s="18"/>
      <c r="L9" s="18"/>
      <c r="M9" s="18"/>
      <c r="N9" s="18"/>
      <c r="O9" s="18"/>
      <c r="P9" s="19"/>
    </row>
    <row r="10" spans="2:17" s="6" customFormat="1" ht="46.5" x14ac:dyDescent="0.35">
      <c r="B10" s="3" t="s">
        <v>37</v>
      </c>
      <c r="C10" s="3" t="s">
        <v>44</v>
      </c>
      <c r="D10" s="4" t="s">
        <v>7</v>
      </c>
      <c r="E10" s="4" t="s">
        <v>42</v>
      </c>
      <c r="F10" s="5" t="s">
        <v>10</v>
      </c>
      <c r="G10" s="5">
        <v>1</v>
      </c>
      <c r="H10" s="5">
        <v>2</v>
      </c>
      <c r="I10" s="5">
        <v>3</v>
      </c>
      <c r="J10" s="5">
        <v>4</v>
      </c>
      <c r="K10" s="5">
        <v>5</v>
      </c>
      <c r="L10" s="5">
        <v>6</v>
      </c>
      <c r="M10" s="5">
        <v>7</v>
      </c>
      <c r="N10" s="5">
        <v>8</v>
      </c>
      <c r="O10" s="5">
        <v>9</v>
      </c>
      <c r="P10" s="5">
        <v>10</v>
      </c>
      <c r="Q10" s="20" t="s">
        <v>53</v>
      </c>
    </row>
    <row r="11" spans="2:17" ht="46.5" x14ac:dyDescent="0.35">
      <c r="B11" s="22" t="s">
        <v>38</v>
      </c>
      <c r="C11" s="23" t="s">
        <v>48</v>
      </c>
      <c r="D11" s="24">
        <v>1</v>
      </c>
      <c r="E11" s="25">
        <v>26</v>
      </c>
      <c r="F11" s="25" t="s">
        <v>9</v>
      </c>
      <c r="G11" s="30">
        <v>1</v>
      </c>
      <c r="H11" s="30">
        <v>1</v>
      </c>
      <c r="I11" s="30">
        <v>1</v>
      </c>
      <c r="J11" s="30">
        <v>1</v>
      </c>
      <c r="K11" s="30">
        <v>1</v>
      </c>
      <c r="L11" s="30">
        <v>1</v>
      </c>
      <c r="M11" s="30">
        <v>1</v>
      </c>
      <c r="N11" s="30">
        <v>1</v>
      </c>
      <c r="O11" s="30">
        <v>1</v>
      </c>
      <c r="P11" s="30">
        <v>1</v>
      </c>
      <c r="Q11" s="25">
        <f>SUM(G11:P11)</f>
        <v>10</v>
      </c>
    </row>
    <row r="12" spans="2:17" ht="46.5" x14ac:dyDescent="0.35">
      <c r="B12" s="22"/>
      <c r="C12" s="23" t="s">
        <v>47</v>
      </c>
      <c r="D12" s="24">
        <v>2</v>
      </c>
      <c r="E12" s="25">
        <v>28</v>
      </c>
      <c r="F12" s="25" t="s">
        <v>11</v>
      </c>
      <c r="G12" s="30">
        <v>1</v>
      </c>
      <c r="H12" s="30"/>
      <c r="I12" s="30">
        <v>1</v>
      </c>
      <c r="J12" s="30"/>
      <c r="K12" s="30"/>
      <c r="L12" s="30"/>
      <c r="M12" s="30"/>
      <c r="N12" s="30"/>
      <c r="O12" s="30"/>
      <c r="P12" s="30"/>
      <c r="Q12" s="25">
        <f>SUM(G12:P12)</f>
        <v>2</v>
      </c>
    </row>
    <row r="13" spans="2:17" ht="62" x14ac:dyDescent="0.35">
      <c r="B13" s="22"/>
      <c r="C13" s="23" t="s">
        <v>46</v>
      </c>
      <c r="D13" s="24">
        <v>3</v>
      </c>
      <c r="E13" s="25">
        <v>30</v>
      </c>
      <c r="F13" s="25" t="s">
        <v>12</v>
      </c>
      <c r="G13" s="30" t="s">
        <v>6</v>
      </c>
      <c r="H13" s="30"/>
      <c r="I13" s="30"/>
      <c r="J13" s="30">
        <v>1</v>
      </c>
      <c r="K13" s="30"/>
      <c r="L13" s="30"/>
      <c r="M13" s="30"/>
      <c r="N13" s="30"/>
      <c r="O13" s="30"/>
      <c r="P13" s="30"/>
      <c r="Q13" s="25">
        <f>SUM(G13:P13)</f>
        <v>1</v>
      </c>
    </row>
    <row r="14" spans="2:17" ht="46.5" x14ac:dyDescent="0.35">
      <c r="B14" s="22"/>
      <c r="C14" s="23" t="s">
        <v>45</v>
      </c>
      <c r="D14" s="24">
        <v>4</v>
      </c>
      <c r="E14" s="25">
        <v>32</v>
      </c>
      <c r="F14" s="25" t="s">
        <v>13</v>
      </c>
      <c r="G14" s="30"/>
      <c r="H14" s="30"/>
      <c r="I14" s="30">
        <v>1</v>
      </c>
      <c r="J14" s="30">
        <v>1</v>
      </c>
      <c r="K14" s="30">
        <v>1</v>
      </c>
      <c r="L14" s="30"/>
      <c r="M14" s="30"/>
      <c r="N14" s="30"/>
      <c r="O14" s="30"/>
      <c r="P14" s="30"/>
      <c r="Q14" s="25">
        <f>SUM(G14:P14)</f>
        <v>3</v>
      </c>
    </row>
    <row r="15" spans="2:17" ht="31" x14ac:dyDescent="0.35">
      <c r="B15" s="22"/>
      <c r="C15" s="23" t="s">
        <v>49</v>
      </c>
      <c r="D15" s="24">
        <v>5</v>
      </c>
      <c r="E15" s="25">
        <v>34</v>
      </c>
      <c r="F15" s="25" t="s">
        <v>14</v>
      </c>
      <c r="G15" s="30"/>
      <c r="H15" s="30"/>
      <c r="I15" s="30">
        <v>1</v>
      </c>
      <c r="J15" s="30"/>
      <c r="K15" s="30"/>
      <c r="L15" s="30"/>
      <c r="M15" s="30"/>
      <c r="N15" s="30"/>
      <c r="O15" s="30"/>
      <c r="P15" s="30"/>
      <c r="Q15" s="25">
        <f>SUM(G15:P15)</f>
        <v>1</v>
      </c>
    </row>
    <row r="16" spans="2:17" ht="62" x14ac:dyDescent="0.35">
      <c r="B16" s="22"/>
      <c r="C16" s="23" t="s">
        <v>50</v>
      </c>
      <c r="D16" s="24">
        <v>6</v>
      </c>
      <c r="E16" s="25">
        <v>36</v>
      </c>
      <c r="F16" s="25" t="s">
        <v>15</v>
      </c>
      <c r="G16" s="30"/>
      <c r="H16" s="30"/>
      <c r="I16" s="30"/>
      <c r="J16" s="30">
        <v>1</v>
      </c>
      <c r="K16" s="30">
        <v>1</v>
      </c>
      <c r="L16" s="30"/>
      <c r="M16" s="30"/>
      <c r="N16" s="30"/>
      <c r="O16" s="30"/>
      <c r="P16" s="30"/>
      <c r="Q16" s="25">
        <f>SUM(G16:P16)</f>
        <v>2</v>
      </c>
    </row>
    <row r="17" spans="2:17" ht="46.5" x14ac:dyDescent="0.35">
      <c r="B17" s="22"/>
      <c r="C17" s="23" t="s">
        <v>51</v>
      </c>
      <c r="D17" s="24">
        <v>7</v>
      </c>
      <c r="E17" s="25">
        <v>38</v>
      </c>
      <c r="F17" s="25" t="s">
        <v>16</v>
      </c>
      <c r="G17" s="30"/>
      <c r="H17" s="30"/>
      <c r="I17" s="30"/>
      <c r="J17" s="30"/>
      <c r="K17" s="30">
        <v>1</v>
      </c>
      <c r="L17" s="30"/>
      <c r="M17" s="30"/>
      <c r="N17" s="30"/>
      <c r="O17" s="30"/>
      <c r="P17" s="30"/>
      <c r="Q17" s="25">
        <f>SUM(G17:P17)</f>
        <v>1</v>
      </c>
    </row>
    <row r="18" spans="2:17" ht="15.5" customHeight="1" x14ac:dyDescent="0.35">
      <c r="B18" s="26" t="s">
        <v>39</v>
      </c>
      <c r="C18" s="27"/>
      <c r="D18" s="28">
        <v>8</v>
      </c>
      <c r="E18" s="29">
        <v>40</v>
      </c>
      <c r="F18" s="29" t="s">
        <v>17</v>
      </c>
      <c r="G18" s="31"/>
      <c r="H18" s="31">
        <v>1</v>
      </c>
      <c r="I18" s="31"/>
      <c r="J18" s="31"/>
      <c r="K18" s="31"/>
      <c r="L18" s="31"/>
      <c r="M18" s="31"/>
      <c r="N18" s="31"/>
      <c r="O18" s="31"/>
      <c r="P18" s="31"/>
      <c r="Q18" s="29">
        <f>SUM(G18:P18)</f>
        <v>1</v>
      </c>
    </row>
    <row r="19" spans="2:17" x14ac:dyDescent="0.35">
      <c r="B19" s="26"/>
      <c r="C19" s="27"/>
      <c r="D19" s="28">
        <v>9</v>
      </c>
      <c r="E19" s="29">
        <v>42</v>
      </c>
      <c r="F19" s="29" t="s">
        <v>13</v>
      </c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29">
        <f>SUM(G19:P19)</f>
        <v>0</v>
      </c>
    </row>
    <row r="20" spans="2:17" x14ac:dyDescent="0.35">
      <c r="B20" s="26"/>
      <c r="C20" s="27"/>
      <c r="D20" s="28">
        <v>10</v>
      </c>
      <c r="E20" s="29">
        <v>44</v>
      </c>
      <c r="F20" s="29" t="s">
        <v>18</v>
      </c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29">
        <f>SUM(G20:P20)</f>
        <v>0</v>
      </c>
    </row>
    <row r="21" spans="2:17" x14ac:dyDescent="0.35">
      <c r="B21" s="26"/>
      <c r="C21" s="27"/>
      <c r="D21" s="28">
        <v>11</v>
      </c>
      <c r="E21" s="29">
        <v>46</v>
      </c>
      <c r="F21" s="29" t="s">
        <v>19</v>
      </c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29">
        <f>SUM(G21:P21)</f>
        <v>0</v>
      </c>
    </row>
    <row r="22" spans="2:17" x14ac:dyDescent="0.35">
      <c r="B22" s="26"/>
      <c r="C22" s="27"/>
      <c r="D22" s="28">
        <v>12</v>
      </c>
      <c r="E22" s="29">
        <v>48</v>
      </c>
      <c r="F22" s="29" t="s">
        <v>19</v>
      </c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29">
        <f>SUM(G22:P22)</f>
        <v>0</v>
      </c>
    </row>
    <row r="23" spans="2:17" x14ac:dyDescent="0.35">
      <c r="B23" s="26"/>
      <c r="C23" s="27"/>
      <c r="D23" s="28">
        <v>13</v>
      </c>
      <c r="E23" s="29">
        <v>50</v>
      </c>
      <c r="F23" s="29" t="s">
        <v>9</v>
      </c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29">
        <f>SUM(G23:P23)</f>
        <v>0</v>
      </c>
    </row>
    <row r="24" spans="2:17" x14ac:dyDescent="0.35">
      <c r="B24" s="26"/>
      <c r="C24" s="27"/>
      <c r="D24" s="28">
        <v>14</v>
      </c>
      <c r="E24" s="29">
        <v>52</v>
      </c>
      <c r="F24" s="29" t="s">
        <v>20</v>
      </c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29">
        <f>SUM(G24:P24)</f>
        <v>0</v>
      </c>
    </row>
    <row r="25" spans="2:17" ht="15.5" customHeight="1" x14ac:dyDescent="0.35">
      <c r="B25" s="22" t="s">
        <v>40</v>
      </c>
      <c r="C25" s="23"/>
      <c r="D25" s="24">
        <v>15</v>
      </c>
      <c r="E25" s="25">
        <v>54</v>
      </c>
      <c r="F25" s="25" t="s">
        <v>21</v>
      </c>
      <c r="G25" s="30"/>
      <c r="H25" s="30">
        <v>1</v>
      </c>
      <c r="I25" s="30">
        <v>1</v>
      </c>
      <c r="J25" s="30"/>
      <c r="K25" s="30"/>
      <c r="L25" s="30"/>
      <c r="M25" s="30"/>
      <c r="N25" s="30"/>
      <c r="O25" s="30"/>
      <c r="P25" s="30"/>
      <c r="Q25" s="25">
        <f>SUM(G25:P25)</f>
        <v>2</v>
      </c>
    </row>
    <row r="26" spans="2:17" x14ac:dyDescent="0.35">
      <c r="B26" s="22"/>
      <c r="C26" s="23"/>
      <c r="D26" s="24">
        <v>16</v>
      </c>
      <c r="E26" s="25">
        <v>56</v>
      </c>
      <c r="F26" s="25" t="s">
        <v>22</v>
      </c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25">
        <f>SUM(G26:P26)</f>
        <v>0</v>
      </c>
    </row>
    <row r="27" spans="2:17" x14ac:dyDescent="0.35">
      <c r="B27" s="22"/>
      <c r="C27" s="23"/>
      <c r="D27" s="24">
        <v>17</v>
      </c>
      <c r="E27" s="25">
        <v>58</v>
      </c>
      <c r="F27" s="25" t="s">
        <v>13</v>
      </c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25">
        <f>SUM(G27:P27)</f>
        <v>0</v>
      </c>
    </row>
    <row r="28" spans="2:17" x14ac:dyDescent="0.35">
      <c r="B28" s="22"/>
      <c r="C28" s="23"/>
      <c r="D28" s="24">
        <v>18</v>
      </c>
      <c r="E28" s="25">
        <v>60</v>
      </c>
      <c r="F28" s="25" t="s">
        <v>23</v>
      </c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25">
        <f>SUM(G28:P28)</f>
        <v>0</v>
      </c>
    </row>
    <row r="29" spans="2:17" x14ac:dyDescent="0.35">
      <c r="B29" s="22"/>
      <c r="C29" s="23"/>
      <c r="D29" s="24">
        <v>19</v>
      </c>
      <c r="E29" s="25">
        <v>62</v>
      </c>
      <c r="F29" s="25" t="s">
        <v>24</v>
      </c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25">
        <f>SUM(G29:P29)</f>
        <v>0</v>
      </c>
    </row>
    <row r="30" spans="2:17" x14ac:dyDescent="0.35">
      <c r="B30" s="22"/>
      <c r="C30" s="23"/>
      <c r="D30" s="24">
        <v>20</v>
      </c>
      <c r="E30" s="25">
        <v>64</v>
      </c>
      <c r="F30" s="25" t="s">
        <v>25</v>
      </c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25">
        <f>SUM(G30:P30)</f>
        <v>0</v>
      </c>
    </row>
    <row r="31" spans="2:17" x14ac:dyDescent="0.35">
      <c r="B31" s="22"/>
      <c r="C31" s="23"/>
      <c r="D31" s="24">
        <v>21</v>
      </c>
      <c r="E31" s="25">
        <v>66</v>
      </c>
      <c r="F31" s="25" t="s">
        <v>26</v>
      </c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25">
        <f>SUM(G31:P31)</f>
        <v>0</v>
      </c>
    </row>
    <row r="32" spans="2:17" ht="15.5" customHeight="1" x14ac:dyDescent="0.35">
      <c r="B32" s="26" t="s">
        <v>41</v>
      </c>
      <c r="C32" s="27"/>
      <c r="D32" s="28">
        <v>22</v>
      </c>
      <c r="E32" s="29">
        <v>68</v>
      </c>
      <c r="F32" s="29" t="s">
        <v>27</v>
      </c>
      <c r="G32" s="31"/>
      <c r="H32" s="31">
        <v>1</v>
      </c>
      <c r="I32" s="31">
        <v>1</v>
      </c>
      <c r="J32" s="31">
        <v>1</v>
      </c>
      <c r="K32" s="31"/>
      <c r="L32" s="31"/>
      <c r="M32" s="31"/>
      <c r="N32" s="31"/>
      <c r="O32" s="31"/>
      <c r="P32" s="31"/>
      <c r="Q32" s="29">
        <f>SUM(G32:P32)</f>
        <v>3</v>
      </c>
    </row>
    <row r="33" spans="2:17" x14ac:dyDescent="0.35">
      <c r="B33" s="26"/>
      <c r="C33" s="27"/>
      <c r="D33" s="28">
        <v>23</v>
      </c>
      <c r="E33" s="29">
        <v>70</v>
      </c>
      <c r="F33" s="29" t="s">
        <v>15</v>
      </c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29">
        <f>SUM(G33:P33)</f>
        <v>0</v>
      </c>
    </row>
    <row r="34" spans="2:17" x14ac:dyDescent="0.35">
      <c r="B34" s="26"/>
      <c r="C34" s="27"/>
      <c r="D34" s="28">
        <v>24</v>
      </c>
      <c r="E34" s="29">
        <v>72</v>
      </c>
      <c r="F34" s="29" t="s">
        <v>28</v>
      </c>
      <c r="G34" s="31"/>
      <c r="H34" s="31"/>
      <c r="I34" s="31">
        <v>1</v>
      </c>
      <c r="J34" s="31"/>
      <c r="K34" s="31"/>
      <c r="L34" s="31">
        <v>1</v>
      </c>
      <c r="M34" s="31"/>
      <c r="N34" s="31"/>
      <c r="O34" s="31"/>
      <c r="P34" s="31"/>
      <c r="Q34" s="29">
        <f>SUM(G34:P34)</f>
        <v>2</v>
      </c>
    </row>
    <row r="35" spans="2:17" x14ac:dyDescent="0.35">
      <c r="B35" s="26"/>
      <c r="C35" s="27"/>
      <c r="D35" s="28">
        <v>25</v>
      </c>
      <c r="E35" s="29">
        <v>74</v>
      </c>
      <c r="F35" s="29" t="s">
        <v>29</v>
      </c>
      <c r="G35" s="31"/>
      <c r="H35" s="31"/>
      <c r="I35" s="31">
        <v>1</v>
      </c>
      <c r="J35" s="31"/>
      <c r="K35" s="31"/>
      <c r="L35" s="31">
        <v>1</v>
      </c>
      <c r="M35" s="31">
        <v>1</v>
      </c>
      <c r="N35" s="31"/>
      <c r="O35" s="31"/>
      <c r="P35" s="31"/>
      <c r="Q35" s="29">
        <f>SUM(G35:P35)</f>
        <v>3</v>
      </c>
    </row>
    <row r="36" spans="2:17" x14ac:dyDescent="0.35">
      <c r="B36" s="26"/>
      <c r="C36" s="27"/>
      <c r="D36" s="28">
        <v>26</v>
      </c>
      <c r="E36" s="29">
        <v>76</v>
      </c>
      <c r="F36" s="29" t="s">
        <v>30</v>
      </c>
      <c r="G36" s="31"/>
      <c r="H36" s="31"/>
      <c r="I36" s="31">
        <v>1</v>
      </c>
      <c r="J36" s="31">
        <v>1</v>
      </c>
      <c r="K36" s="31"/>
      <c r="L36" s="31"/>
      <c r="M36" s="31">
        <v>1</v>
      </c>
      <c r="N36" s="31"/>
      <c r="O36" s="31"/>
      <c r="P36" s="31"/>
      <c r="Q36" s="29">
        <f>SUM(G36:P36)</f>
        <v>3</v>
      </c>
    </row>
    <row r="37" spans="2:17" x14ac:dyDescent="0.35">
      <c r="B37" s="26"/>
      <c r="C37" s="27"/>
      <c r="D37" s="28">
        <v>27</v>
      </c>
      <c r="E37" s="29">
        <v>78</v>
      </c>
      <c r="F37" s="29" t="s">
        <v>31</v>
      </c>
      <c r="G37" s="31"/>
      <c r="H37" s="31"/>
      <c r="I37" s="31"/>
      <c r="J37" s="31">
        <v>1</v>
      </c>
      <c r="K37" s="31"/>
      <c r="L37" s="31"/>
      <c r="M37" s="31">
        <v>1</v>
      </c>
      <c r="N37" s="31">
        <v>1</v>
      </c>
      <c r="O37" s="31"/>
      <c r="P37" s="31"/>
      <c r="Q37" s="29">
        <f>SUM(G37:P37)</f>
        <v>3</v>
      </c>
    </row>
    <row r="38" spans="2:17" x14ac:dyDescent="0.35">
      <c r="B38" s="26"/>
      <c r="C38" s="27"/>
      <c r="D38" s="28">
        <v>28</v>
      </c>
      <c r="E38" s="29">
        <v>80</v>
      </c>
      <c r="F38" s="29" t="s">
        <v>32</v>
      </c>
      <c r="G38" s="31"/>
      <c r="H38" s="31"/>
      <c r="I38" s="31"/>
      <c r="J38" s="31"/>
      <c r="K38" s="31">
        <v>1</v>
      </c>
      <c r="L38" s="31"/>
      <c r="M38" s="31"/>
      <c r="N38" s="31">
        <v>1</v>
      </c>
      <c r="O38" s="31">
        <v>1</v>
      </c>
      <c r="P38" s="31"/>
      <c r="Q38" s="29">
        <f>SUM(G38:P38)</f>
        <v>3</v>
      </c>
    </row>
  </sheetData>
  <mergeCells count="6">
    <mergeCell ref="B32:B38"/>
    <mergeCell ref="G8:P8"/>
    <mergeCell ref="G9:P9"/>
    <mergeCell ref="B11:B17"/>
    <mergeCell ref="B18:B24"/>
    <mergeCell ref="B25:B31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AE876-ED46-4AFB-A23E-04EE08338605}">
  <dimension ref="B3:C21"/>
  <sheetViews>
    <sheetView workbookViewId="0">
      <selection activeCell="D19" sqref="D19"/>
    </sheetView>
  </sheetViews>
  <sheetFormatPr defaultRowHeight="15.5" x14ac:dyDescent="0.35"/>
  <cols>
    <col min="2" max="2" width="24.1640625" bestFit="1" customWidth="1"/>
    <col min="3" max="3" width="12.25" style="1" bestFit="1" customWidth="1"/>
  </cols>
  <sheetData>
    <row r="3" spans="2:3" x14ac:dyDescent="0.35">
      <c r="B3" s="16" t="s">
        <v>37</v>
      </c>
      <c r="C3" s="2" t="s">
        <v>54</v>
      </c>
    </row>
    <row r="4" spans="2:3" ht="15.5" customHeight="1" x14ac:dyDescent="0.35">
      <c r="B4" t="s">
        <v>38</v>
      </c>
      <c r="C4" s="1">
        <f>SUM('2. Preenchimento'!Q11:Q17)</f>
        <v>20</v>
      </c>
    </row>
    <row r="5" spans="2:3" x14ac:dyDescent="0.35">
      <c r="B5" t="s">
        <v>39</v>
      </c>
      <c r="C5" s="1">
        <f>SUM('2. Preenchimento'!Q18:Q24)</f>
        <v>1</v>
      </c>
    </row>
    <row r="6" spans="2:3" x14ac:dyDescent="0.35">
      <c r="B6" t="s">
        <v>40</v>
      </c>
      <c r="C6" s="1">
        <f>SUM('2. Preenchimento'!Q25:Q31)</f>
        <v>2</v>
      </c>
    </row>
    <row r="7" spans="2:3" x14ac:dyDescent="0.35">
      <c r="B7" t="s">
        <v>41</v>
      </c>
      <c r="C7" s="1">
        <f>SUM('2. Preenchimento'!Q32:Q38)</f>
        <v>17</v>
      </c>
    </row>
    <row r="10" spans="2:3" x14ac:dyDescent="0.35">
      <c r="B10" s="16" t="s">
        <v>55</v>
      </c>
      <c r="C10" s="2">
        <f>SUM(C4:C7)</f>
        <v>40</v>
      </c>
    </row>
    <row r="12" spans="2:3" x14ac:dyDescent="0.35">
      <c r="B12" s="16" t="s">
        <v>56</v>
      </c>
      <c r="C12" s="21">
        <f>C10/280</f>
        <v>0.14285714285714285</v>
      </c>
    </row>
    <row r="14" spans="2:3" ht="15.5" customHeight="1" x14ac:dyDescent="0.35"/>
    <row r="21" ht="15.5" customHeight="1" x14ac:dyDescent="0.35"/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90C6D-CE99-4F3A-AE21-E70CC99ACB26}">
  <dimension ref="B4:I10"/>
  <sheetViews>
    <sheetView workbookViewId="0">
      <selection activeCell="M9" sqref="M9"/>
    </sheetView>
  </sheetViews>
  <sheetFormatPr defaultRowHeight="15.5" x14ac:dyDescent="0.35"/>
  <cols>
    <col min="2" max="2" width="22.33203125" bestFit="1" customWidth="1"/>
    <col min="7" max="7" width="12.5" bestFit="1" customWidth="1"/>
  </cols>
  <sheetData>
    <row r="4" spans="2:9" x14ac:dyDescent="0.35">
      <c r="B4" s="52" t="s">
        <v>62</v>
      </c>
      <c r="C4" s="52" t="s">
        <v>61</v>
      </c>
      <c r="D4" s="52" t="s">
        <v>63</v>
      </c>
      <c r="E4" s="52" t="s">
        <v>64</v>
      </c>
      <c r="F4" s="52" t="s">
        <v>65</v>
      </c>
      <c r="G4" s="52" t="s">
        <v>66</v>
      </c>
      <c r="H4" s="52" t="s">
        <v>67</v>
      </c>
      <c r="I4" s="52" t="s">
        <v>68</v>
      </c>
    </row>
    <row r="5" spans="2:9" x14ac:dyDescent="0.35">
      <c r="B5" s="51"/>
      <c r="C5" s="51"/>
      <c r="D5" s="51"/>
      <c r="E5" s="51"/>
      <c r="F5" s="51"/>
      <c r="G5" s="51"/>
      <c r="H5" s="51"/>
      <c r="I5" s="51"/>
    </row>
    <row r="6" spans="2:9" x14ac:dyDescent="0.35">
      <c r="B6" s="51"/>
      <c r="C6" s="51"/>
      <c r="D6" s="51"/>
      <c r="E6" s="51"/>
      <c r="F6" s="51"/>
      <c r="G6" s="51"/>
      <c r="H6" s="51"/>
      <c r="I6" s="51"/>
    </row>
    <row r="7" spans="2:9" x14ac:dyDescent="0.35">
      <c r="B7" s="51"/>
      <c r="C7" s="51"/>
      <c r="D7" s="51"/>
      <c r="E7" s="51"/>
      <c r="F7" s="51"/>
      <c r="G7" s="51"/>
      <c r="H7" s="51"/>
      <c r="I7" s="51"/>
    </row>
    <row r="8" spans="2:9" x14ac:dyDescent="0.35">
      <c r="B8" s="51"/>
      <c r="C8" s="51"/>
      <c r="D8" s="51"/>
      <c r="E8" s="51"/>
      <c r="F8" s="51"/>
      <c r="G8" s="51"/>
      <c r="H8" s="51"/>
      <c r="I8" s="51"/>
    </row>
    <row r="9" spans="2:9" x14ac:dyDescent="0.35">
      <c r="B9" s="51"/>
      <c r="C9" s="51"/>
      <c r="D9" s="51"/>
      <c r="E9" s="51"/>
      <c r="F9" s="51"/>
      <c r="G9" s="51"/>
      <c r="H9" s="51"/>
      <c r="I9" s="51"/>
    </row>
    <row r="10" spans="2:9" x14ac:dyDescent="0.35">
      <c r="B10" s="51"/>
      <c r="C10" s="51"/>
      <c r="D10" s="51"/>
      <c r="E10" s="51"/>
      <c r="F10" s="51"/>
      <c r="G10" s="51"/>
      <c r="H10" s="51"/>
      <c r="I10" s="5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1. Instruções</vt:lpstr>
      <vt:lpstr>2. Preenchimento</vt:lpstr>
      <vt:lpstr>3. Indicadores</vt:lpstr>
      <vt:lpstr>4. Plano de 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Guimaraes Pereira</cp:lastModifiedBy>
  <dcterms:created xsi:type="dcterms:W3CDTF">2024-08-13T22:24:54Z</dcterms:created>
  <dcterms:modified xsi:type="dcterms:W3CDTF">2024-08-14T12:45:10Z</dcterms:modified>
</cp:coreProperties>
</file>