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afamonge\ml-clustering-and-retrieval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L2" i="1"/>
  <c r="J3" i="1"/>
  <c r="J4" i="1"/>
  <c r="J5" i="1"/>
  <c r="J6" i="1"/>
  <c r="J7" i="1"/>
  <c r="J8" i="1"/>
  <c r="J9" i="1"/>
  <c r="J10" i="1"/>
  <c r="J11" i="1"/>
  <c r="J2" i="1"/>
  <c r="K2" i="1"/>
  <c r="I3" i="1"/>
  <c r="I4" i="1"/>
  <c r="I5" i="1"/>
  <c r="I6" i="1"/>
  <c r="I7" i="1"/>
  <c r="I8" i="1"/>
  <c r="I9" i="1"/>
  <c r="I10" i="1"/>
  <c r="I11" i="1"/>
  <c r="I2" i="1"/>
  <c r="H3" i="1"/>
  <c r="H2" i="1"/>
  <c r="H4" i="1"/>
  <c r="M2" i="1" s="1"/>
  <c r="H5" i="1"/>
  <c r="H6" i="1"/>
  <c r="H7" i="1"/>
  <c r="H8" i="1"/>
  <c r="H9" i="1"/>
  <c r="H10" i="1"/>
  <c r="H11" i="1"/>
  <c r="G2" i="1"/>
  <c r="F2" i="1"/>
  <c r="D3" i="1"/>
  <c r="E3" i="1"/>
  <c r="D4" i="1"/>
  <c r="E4" i="1" s="1"/>
  <c r="D5" i="1"/>
  <c r="E5" i="1"/>
  <c r="D6" i="1"/>
  <c r="E6" i="1"/>
  <c r="D7" i="1"/>
  <c r="E7" i="1"/>
  <c r="D8" i="1"/>
  <c r="E8" i="1" s="1"/>
  <c r="D9" i="1"/>
  <c r="E9" i="1"/>
  <c r="D10" i="1"/>
  <c r="E10" i="1"/>
  <c r="D11" i="1"/>
  <c r="E11" i="1"/>
  <c r="E2" i="1"/>
  <c r="D2" i="1"/>
</calcChain>
</file>

<file path=xl/sharedStrings.xml><?xml version="1.0" encoding="utf-8"?>
<sst xmlns="http://schemas.openxmlformats.org/spreadsheetml/2006/main" count="24" uniqueCount="24">
  <si>
    <t>the</t>
  </si>
  <si>
    <t>quick</t>
  </si>
  <si>
    <t>brown</t>
  </si>
  <si>
    <t>fox</t>
  </si>
  <si>
    <t>jumps</t>
  </si>
  <si>
    <t>over</t>
  </si>
  <si>
    <t>lazy</t>
  </si>
  <si>
    <t>dog</t>
  </si>
  <si>
    <t>a</t>
  </si>
  <si>
    <t>outpaces</t>
  </si>
  <si>
    <t>sentence1</t>
  </si>
  <si>
    <t>sentence2</t>
  </si>
  <si>
    <t>x-y</t>
  </si>
  <si>
    <t>(x-y)2</t>
  </si>
  <si>
    <t>sum((x-y)2)</t>
  </si>
  <si>
    <t>euclidean</t>
  </si>
  <si>
    <t>x*y</t>
  </si>
  <si>
    <t>sum x[j] 2</t>
  </si>
  <si>
    <t>sum y[j] 2</t>
  </si>
  <si>
    <t>Sum x*y</t>
  </si>
  <si>
    <t>x*x</t>
  </si>
  <si>
    <t>y*y</t>
  </si>
  <si>
    <t>cosine similarity</t>
  </si>
  <si>
    <t xml:space="preserve">cosine distance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</si>
</sst>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O2" sqref="O2"/>
    </sheetView>
  </sheetViews>
  <sheetFormatPr defaultRowHeight="15" x14ac:dyDescent="0.25"/>
  <cols>
    <col min="6" max="7" width="12" bestFit="1" customWidth="1"/>
    <col min="11" max="11" width="9.5703125" bestFit="1" customWidth="1"/>
  </cols>
  <sheetData>
    <row r="1" spans="1:15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20</v>
      </c>
      <c r="J1" t="s">
        <v>21</v>
      </c>
      <c r="K1" t="s">
        <v>17</v>
      </c>
      <c r="L1" t="s">
        <v>18</v>
      </c>
      <c r="M1" t="s">
        <v>19</v>
      </c>
      <c r="N1" t="s">
        <v>22</v>
      </c>
      <c r="O1" t="s">
        <v>23</v>
      </c>
    </row>
    <row r="2" spans="1:15" x14ac:dyDescent="0.25">
      <c r="A2" t="s">
        <v>0</v>
      </c>
      <c r="B2">
        <v>2</v>
      </c>
      <c r="C2">
        <v>0</v>
      </c>
      <c r="D2">
        <f>B2-C2</f>
        <v>2</v>
      </c>
      <c r="E2">
        <f>D2*D2</f>
        <v>4</v>
      </c>
      <c r="F2">
        <f>SQRT(SUM(E2:E11))</f>
        <v>3.6055512754639891</v>
      </c>
      <c r="G2">
        <f>F2</f>
        <v>3.6055512754639891</v>
      </c>
      <c r="H2">
        <f>B2*C2</f>
        <v>0</v>
      </c>
      <c r="I2">
        <f>B2*B2</f>
        <v>4</v>
      </c>
      <c r="J2">
        <f>C2*C2</f>
        <v>0</v>
      </c>
      <c r="K2">
        <f>SQRT(SUM(I2:I11))</f>
        <v>3.3166247903553998</v>
      </c>
      <c r="L2">
        <f>SQRT(SUM(J2:J11))</f>
        <v>3.4641016151377544</v>
      </c>
      <c r="M2">
        <f>SUM(H2:H11)</f>
        <v>5</v>
      </c>
      <c r="N2">
        <f>M2/((K2)*(L2))</f>
        <v>0.4351941398892446</v>
      </c>
      <c r="O2">
        <f>1-N2</f>
        <v>0.5648058601107554</v>
      </c>
    </row>
    <row r="3" spans="1:15" x14ac:dyDescent="0.25">
      <c r="A3" t="s">
        <v>1</v>
      </c>
      <c r="B3">
        <v>1</v>
      </c>
      <c r="C3">
        <v>2</v>
      </c>
      <c r="D3">
        <f t="shared" ref="D3:D11" si="0">B3-C3</f>
        <v>-1</v>
      </c>
      <c r="E3">
        <f t="shared" ref="E3:E11" si="1">D3*D3</f>
        <v>1</v>
      </c>
      <c r="H3">
        <f>B3*C3</f>
        <v>2</v>
      </c>
      <c r="I3">
        <f t="shared" ref="I3:I11" si="2">B3*B3</f>
        <v>1</v>
      </c>
      <c r="J3">
        <f t="shared" ref="J3:J11" si="3">C3*C3</f>
        <v>4</v>
      </c>
    </row>
    <row r="4" spans="1:15" x14ac:dyDescent="0.25">
      <c r="A4" t="s">
        <v>2</v>
      </c>
      <c r="B4">
        <v>1</v>
      </c>
      <c r="C4">
        <v>1</v>
      </c>
      <c r="D4">
        <f t="shared" si="0"/>
        <v>0</v>
      </c>
      <c r="E4">
        <f t="shared" si="1"/>
        <v>0</v>
      </c>
      <c r="H4">
        <f t="shared" ref="H4:H11" si="4">B4*C4</f>
        <v>1</v>
      </c>
      <c r="I4">
        <f t="shared" si="2"/>
        <v>1</v>
      </c>
      <c r="J4">
        <f t="shared" si="3"/>
        <v>1</v>
      </c>
    </row>
    <row r="5" spans="1:15" x14ac:dyDescent="0.25">
      <c r="A5" t="s">
        <v>3</v>
      </c>
      <c r="B5">
        <v>1</v>
      </c>
      <c r="C5">
        <v>1</v>
      </c>
      <c r="D5">
        <f t="shared" si="0"/>
        <v>0</v>
      </c>
      <c r="E5">
        <f t="shared" si="1"/>
        <v>0</v>
      </c>
      <c r="H5">
        <f t="shared" si="4"/>
        <v>1</v>
      </c>
      <c r="I5">
        <f t="shared" si="2"/>
        <v>1</v>
      </c>
      <c r="J5">
        <f t="shared" si="3"/>
        <v>1</v>
      </c>
    </row>
    <row r="6" spans="1:15" x14ac:dyDescent="0.25">
      <c r="A6" t="s">
        <v>4</v>
      </c>
      <c r="B6">
        <v>1</v>
      </c>
      <c r="C6">
        <v>0</v>
      </c>
      <c r="D6">
        <f t="shared" si="0"/>
        <v>1</v>
      </c>
      <c r="E6">
        <f t="shared" si="1"/>
        <v>1</v>
      </c>
      <c r="H6">
        <f t="shared" si="4"/>
        <v>0</v>
      </c>
      <c r="I6">
        <f t="shared" si="2"/>
        <v>1</v>
      </c>
      <c r="J6">
        <f t="shared" si="3"/>
        <v>0</v>
      </c>
    </row>
    <row r="7" spans="1:15" x14ac:dyDescent="0.25">
      <c r="A7" t="s">
        <v>5</v>
      </c>
      <c r="B7">
        <v>1</v>
      </c>
      <c r="C7">
        <v>0</v>
      </c>
      <c r="D7">
        <f t="shared" si="0"/>
        <v>1</v>
      </c>
      <c r="E7">
        <f t="shared" si="1"/>
        <v>1</v>
      </c>
      <c r="H7">
        <f t="shared" si="4"/>
        <v>0</v>
      </c>
      <c r="I7">
        <f t="shared" si="2"/>
        <v>1</v>
      </c>
      <c r="J7">
        <f t="shared" si="3"/>
        <v>0</v>
      </c>
    </row>
    <row r="8" spans="1:15" x14ac:dyDescent="0.25">
      <c r="A8" t="s">
        <v>6</v>
      </c>
      <c r="B8">
        <v>1</v>
      </c>
      <c r="C8">
        <v>0</v>
      </c>
      <c r="D8">
        <f t="shared" si="0"/>
        <v>1</v>
      </c>
      <c r="E8">
        <f t="shared" si="1"/>
        <v>1</v>
      </c>
      <c r="H8">
        <f t="shared" si="4"/>
        <v>0</v>
      </c>
      <c r="I8">
        <f t="shared" si="2"/>
        <v>1</v>
      </c>
      <c r="J8">
        <f t="shared" si="3"/>
        <v>0</v>
      </c>
    </row>
    <row r="9" spans="1:15" x14ac:dyDescent="0.25">
      <c r="A9" t="s">
        <v>7</v>
      </c>
      <c r="B9">
        <v>1</v>
      </c>
      <c r="C9">
        <v>1</v>
      </c>
      <c r="D9">
        <f t="shared" si="0"/>
        <v>0</v>
      </c>
      <c r="E9">
        <f t="shared" si="1"/>
        <v>0</v>
      </c>
      <c r="H9">
        <f t="shared" si="4"/>
        <v>1</v>
      </c>
      <c r="I9">
        <f t="shared" si="2"/>
        <v>1</v>
      </c>
      <c r="J9">
        <f t="shared" si="3"/>
        <v>1</v>
      </c>
    </row>
    <row r="10" spans="1:15" x14ac:dyDescent="0.25">
      <c r="A10" t="s">
        <v>8</v>
      </c>
      <c r="B10">
        <v>0</v>
      </c>
      <c r="C10">
        <v>2</v>
      </c>
      <c r="D10">
        <f t="shared" si="0"/>
        <v>-2</v>
      </c>
      <c r="E10">
        <f t="shared" si="1"/>
        <v>4</v>
      </c>
      <c r="H10">
        <f t="shared" si="4"/>
        <v>0</v>
      </c>
      <c r="I10">
        <f t="shared" si="2"/>
        <v>0</v>
      </c>
      <c r="J10">
        <f t="shared" si="3"/>
        <v>4</v>
      </c>
    </row>
    <row r="11" spans="1:15" x14ac:dyDescent="0.25">
      <c r="A11" t="s">
        <v>9</v>
      </c>
      <c r="B11">
        <v>0</v>
      </c>
      <c r="C11">
        <v>1</v>
      </c>
      <c r="D11">
        <f t="shared" si="0"/>
        <v>-1</v>
      </c>
      <c r="E11">
        <f t="shared" si="1"/>
        <v>1</v>
      </c>
      <c r="H11">
        <f t="shared" si="4"/>
        <v>0</v>
      </c>
      <c r="I11">
        <f t="shared" si="2"/>
        <v>0</v>
      </c>
      <c r="J1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Montenegro, Rafael</dc:creator>
  <cp:lastModifiedBy>Monge Montenegro, Rafael</cp:lastModifiedBy>
  <dcterms:created xsi:type="dcterms:W3CDTF">2016-07-29T22:31:38Z</dcterms:created>
  <dcterms:modified xsi:type="dcterms:W3CDTF">2016-07-29T23:03:40Z</dcterms:modified>
</cp:coreProperties>
</file>