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</sheets>
  <definedNames/>
  <calcPr/>
</workbook>
</file>

<file path=xl/sharedStrings.xml><?xml version="1.0" encoding="utf-8"?>
<sst xmlns="http://schemas.openxmlformats.org/spreadsheetml/2006/main" count="68" uniqueCount="54">
  <si>
    <t>Data</t>
  </si>
  <si>
    <t>Descrição</t>
  </si>
  <si>
    <t>Valor</t>
  </si>
  <si>
    <t>Categoria</t>
  </si>
  <si>
    <t>CLT / PJ</t>
  </si>
  <si>
    <t>LOCACAO ATIBAIA</t>
  </si>
  <si>
    <t>BONUS / VENDAS / 13 / IR</t>
  </si>
  <si>
    <t>BONUS / VENDAS</t>
  </si>
  <si>
    <t>ROI</t>
  </si>
  <si>
    <t>Locação GRU / Reembolso</t>
  </si>
  <si>
    <t>Locação GRU</t>
  </si>
  <si>
    <t>SAVING 2024</t>
  </si>
  <si>
    <t>EMPREST, APORTE</t>
  </si>
  <si>
    <t>Moradia</t>
  </si>
  <si>
    <t>Filhos</t>
  </si>
  <si>
    <t>Pensão</t>
  </si>
  <si>
    <t>Finan. Atibaia</t>
  </si>
  <si>
    <t>Consignados</t>
  </si>
  <si>
    <t>Localiza Meoo</t>
  </si>
  <si>
    <t>Alimentação / Supermercado</t>
  </si>
  <si>
    <t>Supermercado</t>
  </si>
  <si>
    <t>Educacão (Inglês e Network)</t>
  </si>
  <si>
    <t>Educação</t>
  </si>
  <si>
    <t>Terapia</t>
  </si>
  <si>
    <t>Dentista</t>
  </si>
  <si>
    <t>Luz</t>
  </si>
  <si>
    <t>Limpeza - Faxina</t>
  </si>
  <si>
    <t>Limpeza Casa</t>
  </si>
  <si>
    <t>Gasto Pessoal - roupa, acessórios</t>
  </si>
  <si>
    <t>Gasto Pessoal</t>
  </si>
  <si>
    <t>Spotfy + Prime + Google + ChatGPT + YT</t>
  </si>
  <si>
    <t>Streams</t>
  </si>
  <si>
    <t>Gás / Agua / agua quente</t>
  </si>
  <si>
    <t>Internet</t>
  </si>
  <si>
    <t>Celular</t>
  </si>
  <si>
    <t>Transporte (Passagem, Uber, Metro, Carro)</t>
  </si>
  <si>
    <t>Transporte</t>
  </si>
  <si>
    <t>Gasolina + Lavagem</t>
  </si>
  <si>
    <t>Gasolina</t>
  </si>
  <si>
    <t>Coach + Suplementos</t>
  </si>
  <si>
    <t>Coach</t>
  </si>
  <si>
    <t>Equipamentos TRI</t>
  </si>
  <si>
    <t>VIAGENS / HOSPEDAGEM / Provas</t>
  </si>
  <si>
    <t>Viagens</t>
  </si>
  <si>
    <t>RESERVA EMERGENCIA</t>
  </si>
  <si>
    <t>Reserva Emergencia</t>
  </si>
  <si>
    <t>IPTU GRU + Manutenções + Seguros + Taxas + IRPF + Prudential</t>
  </si>
  <si>
    <t>Manutenções + Seguros + Taxas + IRPF + Prudential</t>
  </si>
  <si>
    <t>CUSTO CNPJ + Simples Nacional = 10%</t>
  </si>
  <si>
    <t>Custos CNPJ</t>
  </si>
  <si>
    <t>Custos Atibaia (Pessoal / Investimento / Manutenção)</t>
  </si>
  <si>
    <t>Custos Atibaia</t>
  </si>
  <si>
    <t>Quitações de contrato</t>
  </si>
  <si>
    <t>Quitações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</si>
</sst>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5">
    <font>
      <sz val="10.0"/>
      <color rgb="FF000000"/>
      <name val="Arial"/>
      <scheme val="minor"/>
    </font>
    <font>
      <b/>
      <sz val="13.0"/>
      <color rgb="FF212529"/>
      <name val="Calibri"/>
    </font>
    <font>
      <sz val="13.0"/>
      <color rgb="FF212529"/>
      <name val="Calibri"/>
    </font>
    <font>
      <color theme="1"/>
      <name val="Arial"/>
    </font>
    <font>
      <sz val="13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164" xfId="0" applyAlignment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2" fillId="2" fontId="4" numFmtId="165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2" fillId="0" fontId="3" numFmtId="0" xfId="0" applyBorder="1" applyFont="1"/>
    <xf borderId="0" fillId="0" fontId="3" numFmtId="0" xfId="0" applyFont="1"/>
    <xf borderId="2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30.63"/>
    <col customWidth="1" min="3" max="4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44965.0</v>
      </c>
      <c r="B2" s="3" t="s">
        <v>4</v>
      </c>
      <c r="C2" s="4">
        <v>30000.0</v>
      </c>
      <c r="D2" s="3" t="s">
        <v>4</v>
      </c>
    </row>
    <row r="3">
      <c r="A3" s="2">
        <v>44965.0</v>
      </c>
      <c r="B3" s="3" t="s">
        <v>5</v>
      </c>
      <c r="C3" s="4">
        <v>7000.0</v>
      </c>
      <c r="D3" s="3" t="s">
        <v>5</v>
      </c>
    </row>
    <row r="4">
      <c r="A4" s="2">
        <v>44965.0</v>
      </c>
      <c r="B4" s="3" t="s">
        <v>6</v>
      </c>
      <c r="C4" s="4">
        <v>56800.0</v>
      </c>
      <c r="D4" s="3" t="s">
        <v>7</v>
      </c>
    </row>
    <row r="5">
      <c r="A5" s="2">
        <v>44965.0</v>
      </c>
      <c r="B5" s="3" t="s">
        <v>8</v>
      </c>
      <c r="C5" s="4">
        <v>0.0</v>
      </c>
      <c r="D5" s="3" t="s">
        <v>8</v>
      </c>
    </row>
    <row r="6">
      <c r="A6" s="2">
        <v>44965.0</v>
      </c>
      <c r="B6" s="3" t="s">
        <v>9</v>
      </c>
      <c r="C6" s="4">
        <v>6350.0</v>
      </c>
      <c r="D6" s="3" t="s">
        <v>10</v>
      </c>
    </row>
    <row r="7">
      <c r="A7" s="2">
        <v>44965.0</v>
      </c>
      <c r="B7" s="3" t="s">
        <v>11</v>
      </c>
      <c r="C7" s="4">
        <v>100000.0</v>
      </c>
      <c r="D7" s="3" t="s">
        <v>12</v>
      </c>
    </row>
    <row r="8">
      <c r="A8" s="2">
        <v>44965.0</v>
      </c>
      <c r="B8" s="5" t="s">
        <v>13</v>
      </c>
      <c r="C8" s="4">
        <v>4350.0</v>
      </c>
      <c r="D8" s="3" t="s">
        <v>13</v>
      </c>
    </row>
    <row r="9">
      <c r="A9" s="2">
        <v>44965.0</v>
      </c>
      <c r="B9" s="5" t="s">
        <v>14</v>
      </c>
      <c r="C9" s="4">
        <v>1000.0</v>
      </c>
      <c r="D9" s="3" t="s">
        <v>15</v>
      </c>
    </row>
    <row r="10">
      <c r="A10" s="2">
        <v>44965.0</v>
      </c>
      <c r="B10" s="5" t="s">
        <v>16</v>
      </c>
      <c r="C10" s="4">
        <v>10800.0</v>
      </c>
      <c r="D10" s="3" t="s">
        <v>16</v>
      </c>
    </row>
    <row r="11">
      <c r="A11" s="2">
        <v>44965.0</v>
      </c>
      <c r="B11" s="5" t="s">
        <v>17</v>
      </c>
      <c r="C11" s="4">
        <f>3500+2500+3500</f>
        <v>9500</v>
      </c>
      <c r="D11" s="3" t="s">
        <v>17</v>
      </c>
    </row>
    <row r="12">
      <c r="A12" s="2">
        <v>44965.0</v>
      </c>
      <c r="B12" s="5" t="s">
        <v>18</v>
      </c>
      <c r="C12" s="4">
        <v>4000.0</v>
      </c>
      <c r="D12" s="3" t="s">
        <v>18</v>
      </c>
    </row>
    <row r="13">
      <c r="A13" s="2">
        <v>44965.0</v>
      </c>
      <c r="B13" s="5" t="s">
        <v>19</v>
      </c>
      <c r="C13" s="4">
        <v>2000.0</v>
      </c>
      <c r="D13" s="3" t="s">
        <v>20</v>
      </c>
    </row>
    <row r="14">
      <c r="A14" s="2">
        <v>44965.0</v>
      </c>
      <c r="B14" s="6" t="s">
        <v>21</v>
      </c>
      <c r="C14" s="4">
        <v>402.0</v>
      </c>
      <c r="D14" s="3" t="s">
        <v>22</v>
      </c>
    </row>
    <row r="15">
      <c r="A15" s="2">
        <v>44965.0</v>
      </c>
      <c r="B15" s="5" t="s">
        <v>23</v>
      </c>
      <c r="C15" s="4">
        <v>0.0</v>
      </c>
      <c r="D15" s="3" t="s">
        <v>23</v>
      </c>
    </row>
    <row r="16">
      <c r="A16" s="2">
        <v>44965.0</v>
      </c>
      <c r="B16" s="5" t="s">
        <v>24</v>
      </c>
      <c r="C16" s="4">
        <f>2800/6</f>
        <v>466.6666667</v>
      </c>
      <c r="D16" s="3" t="s">
        <v>24</v>
      </c>
    </row>
    <row r="17">
      <c r="A17" s="2">
        <v>44965.0</v>
      </c>
      <c r="B17" s="7" t="s">
        <v>25</v>
      </c>
      <c r="C17" s="4">
        <v>240.0</v>
      </c>
      <c r="D17" s="3" t="s">
        <v>13</v>
      </c>
    </row>
    <row r="18">
      <c r="A18" s="2">
        <v>44965.0</v>
      </c>
      <c r="B18" s="7" t="s">
        <v>26</v>
      </c>
      <c r="C18" s="4">
        <v>190.0</v>
      </c>
      <c r="D18" s="3" t="s">
        <v>27</v>
      </c>
    </row>
    <row r="19">
      <c r="A19" s="2">
        <v>44965.0</v>
      </c>
      <c r="B19" s="7" t="s">
        <v>28</v>
      </c>
      <c r="C19" s="4">
        <v>2500.0</v>
      </c>
      <c r="D19" s="3" t="s">
        <v>29</v>
      </c>
    </row>
    <row r="20">
      <c r="A20" s="2">
        <v>44965.0</v>
      </c>
      <c r="B20" s="7" t="s">
        <v>30</v>
      </c>
      <c r="C20" s="4">
        <v>288.0</v>
      </c>
      <c r="D20" s="3" t="s">
        <v>31</v>
      </c>
    </row>
    <row r="21">
      <c r="A21" s="2">
        <v>44965.0</v>
      </c>
      <c r="B21" s="7" t="s">
        <v>32</v>
      </c>
      <c r="C21" s="4">
        <v>120.0</v>
      </c>
      <c r="D21" s="3" t="s">
        <v>13</v>
      </c>
    </row>
    <row r="22">
      <c r="A22" s="2">
        <v>44965.0</v>
      </c>
      <c r="B22" s="7" t="s">
        <v>33</v>
      </c>
      <c r="C22" s="4">
        <v>147.0</v>
      </c>
      <c r="D22" s="3" t="s">
        <v>13</v>
      </c>
    </row>
    <row r="23">
      <c r="A23" s="2">
        <v>44965.0</v>
      </c>
      <c r="B23" s="7" t="s">
        <v>34</v>
      </c>
      <c r="C23" s="4">
        <v>350.0</v>
      </c>
      <c r="D23" s="3" t="s">
        <v>13</v>
      </c>
    </row>
    <row r="24">
      <c r="A24" s="2">
        <v>44965.0</v>
      </c>
      <c r="B24" s="7" t="s">
        <v>35</v>
      </c>
      <c r="C24" s="4">
        <v>150.0</v>
      </c>
      <c r="D24" s="3" t="s">
        <v>36</v>
      </c>
    </row>
    <row r="25">
      <c r="A25" s="2">
        <v>44965.0</v>
      </c>
      <c r="B25" s="7" t="s">
        <v>37</v>
      </c>
      <c r="C25" s="4">
        <v>500.0</v>
      </c>
      <c r="D25" s="3" t="s">
        <v>38</v>
      </c>
    </row>
    <row r="26">
      <c r="A26" s="2">
        <v>44965.0</v>
      </c>
      <c r="B26" s="8" t="s">
        <v>39</v>
      </c>
      <c r="C26" s="4">
        <v>0.0</v>
      </c>
      <c r="D26" s="3" t="s">
        <v>40</v>
      </c>
    </row>
    <row r="27">
      <c r="A27" s="2">
        <v>44965.0</v>
      </c>
      <c r="B27" s="7" t="s">
        <v>41</v>
      </c>
      <c r="C27" s="4">
        <v>3067.777777777778</v>
      </c>
      <c r="D27" s="3" t="s">
        <v>41</v>
      </c>
    </row>
    <row r="28">
      <c r="A28" s="2">
        <v>44965.0</v>
      </c>
      <c r="B28" s="9" t="s">
        <v>42</v>
      </c>
      <c r="C28" s="4">
        <v>7300.0</v>
      </c>
      <c r="D28" s="3" t="s">
        <v>43</v>
      </c>
    </row>
    <row r="29">
      <c r="A29" s="2">
        <v>44965.0</v>
      </c>
      <c r="B29" s="9" t="s">
        <v>44</v>
      </c>
      <c r="C29" s="4">
        <v>0.0</v>
      </c>
      <c r="D29" s="3" t="s">
        <v>45</v>
      </c>
    </row>
    <row r="30">
      <c r="A30" s="2">
        <v>44965.0</v>
      </c>
      <c r="B30" s="7" t="s">
        <v>46</v>
      </c>
      <c r="C30" s="4">
        <v>2950.0</v>
      </c>
      <c r="D30" s="3" t="s">
        <v>47</v>
      </c>
    </row>
    <row r="31">
      <c r="A31" s="2">
        <v>44965.0</v>
      </c>
      <c r="B31" s="5" t="s">
        <v>48</v>
      </c>
      <c r="C31" s="4">
        <v>2300.0</v>
      </c>
      <c r="D31" s="3" t="s">
        <v>49</v>
      </c>
    </row>
    <row r="32">
      <c r="A32" s="2">
        <v>44965.0</v>
      </c>
      <c r="B32" s="5" t="s">
        <v>50</v>
      </c>
      <c r="C32" s="4">
        <v>6500.0</v>
      </c>
      <c r="D32" s="3" t="s">
        <v>51</v>
      </c>
    </row>
    <row r="33">
      <c r="A33" s="2">
        <v>44965.0</v>
      </c>
      <c r="B33" s="5" t="s">
        <v>52</v>
      </c>
      <c r="C33" s="4">
        <v>0.0</v>
      </c>
      <c r="D33" s="3" t="s">
        <v>53</v>
      </c>
    </row>
  </sheetData>
  <drawing r:id="rId1"/>
</worksheet>
</file>