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2C332D59-F269-B641-9EED-2290304EC5FE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AH80" i="1" s="1"/>
  <c r="F2" i="1"/>
  <c r="G20" i="1"/>
  <c r="AH77" i="1" s="1"/>
  <c r="F20" i="1"/>
  <c r="AH43" i="1" s="1"/>
  <c r="AG45" i="1" l="1"/>
  <c r="AH45" i="1"/>
  <c r="AG43" i="1"/>
  <c r="AG77" i="1"/>
  <c r="F19" i="1"/>
  <c r="AH38" i="1" s="1"/>
  <c r="G19" i="1"/>
  <c r="AH71" i="1" s="1"/>
  <c r="G5" i="1"/>
  <c r="AH70" i="1" s="1"/>
  <c r="AG70" i="1" l="1"/>
  <c r="G16" i="1"/>
  <c r="G17" i="1"/>
  <c r="AH75" i="1" s="1"/>
  <c r="G18" i="1"/>
  <c r="F16" i="1"/>
  <c r="AH37" i="1" s="1"/>
  <c r="F17" i="1"/>
  <c r="AH41" i="1" s="1"/>
  <c r="F18" i="1"/>
  <c r="AH44" i="1" s="1"/>
  <c r="F15" i="1"/>
  <c r="G15" i="1"/>
  <c r="AH76" i="1" s="1"/>
  <c r="G3" i="1"/>
  <c r="AH64" i="1" s="1"/>
  <c r="G4" i="1"/>
  <c r="AH63" i="1" s="1"/>
  <c r="G6" i="1"/>
  <c r="AH73" i="1" s="1"/>
  <c r="G7" i="1"/>
  <c r="AH72" i="1" s="1"/>
  <c r="G8" i="1"/>
  <c r="G9" i="1"/>
  <c r="AH78" i="1" s="1"/>
  <c r="G10" i="1"/>
  <c r="AH68" i="1" s="1"/>
  <c r="G11" i="1"/>
  <c r="AH66" i="1" s="1"/>
  <c r="G12" i="1"/>
  <c r="AH67" i="1" s="1"/>
  <c r="G13" i="1"/>
  <c r="AH74" i="1" s="1"/>
  <c r="G14" i="1"/>
  <c r="AH62" i="1" s="1"/>
  <c r="F3" i="1"/>
  <c r="AH30" i="1" s="1"/>
  <c r="F4" i="1"/>
  <c r="AH27" i="1" s="1"/>
  <c r="F5" i="1"/>
  <c r="AH31" i="1" s="1"/>
  <c r="F6" i="1"/>
  <c r="AH35" i="1" s="1"/>
  <c r="F7" i="1"/>
  <c r="AH40" i="1" s="1"/>
  <c r="F8" i="1"/>
  <c r="F9" i="1"/>
  <c r="AH42" i="1" s="1"/>
  <c r="F10" i="1"/>
  <c r="F11" i="1"/>
  <c r="AH34" i="1" s="1"/>
  <c r="F12" i="1"/>
  <c r="AH33" i="1" s="1"/>
  <c r="F13" i="1"/>
  <c r="AH36" i="1" s="1"/>
  <c r="F14" i="1"/>
  <c r="AH28" i="1" s="1"/>
  <c r="AG79" i="1" l="1"/>
  <c r="AH79" i="1"/>
  <c r="AG38" i="1"/>
  <c r="AH39" i="1"/>
  <c r="AG39" i="1"/>
  <c r="AG80" i="1"/>
  <c r="AH69" i="1"/>
  <c r="AG29" i="1"/>
  <c r="AH29" i="1"/>
  <c r="AG72" i="1"/>
  <c r="AG31" i="1"/>
  <c r="AH32" i="1"/>
  <c r="AG65" i="1"/>
  <c r="AH65" i="1"/>
  <c r="AG44" i="1"/>
  <c r="AG76" i="1"/>
  <c r="AG42" i="1"/>
  <c r="AG78" i="1"/>
  <c r="AG68" i="1"/>
  <c r="AG37" i="1"/>
  <c r="AG74" i="1"/>
  <c r="AG36" i="1"/>
  <c r="AG69" i="1"/>
  <c r="AG67" i="1"/>
  <c r="AG33" i="1"/>
  <c r="AG75" i="1"/>
  <c r="AG41" i="1"/>
  <c r="AG28" i="1"/>
  <c r="AG62" i="1"/>
  <c r="AG40" i="1"/>
  <c r="AG71" i="1"/>
  <c r="AG66" i="1"/>
  <c r="AG35" i="1"/>
  <c r="AG34" i="1"/>
  <c r="AG73" i="1"/>
  <c r="AG64" i="1"/>
  <c r="AG30" i="1"/>
  <c r="AG63" i="1"/>
  <c r="AG27" i="1"/>
  <c r="AG32" i="1"/>
</calcChain>
</file>

<file path=xl/sharedStrings.xml><?xml version="1.0" encoding="utf-8"?>
<sst xmlns="http://schemas.openxmlformats.org/spreadsheetml/2006/main" count="132" uniqueCount="60">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</sst>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3" fillId="3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73.67053789731051</c:v>
                </c:pt>
                <c:pt idx="5">
                  <c:v>215.83818480370206</c:v>
                </c:pt>
                <c:pt idx="6">
                  <c:v>211.35040745052387</c:v>
                </c:pt>
                <c:pt idx="7">
                  <c:v>75.526791089705</c:v>
                </c:pt>
                <c:pt idx="8">
                  <c:v>270.12924266215725</c:v>
                </c:pt>
                <c:pt idx="9">
                  <c:v>339.22902494331066</c:v>
                </c:pt>
                <c:pt idx="10">
                  <c:v>174.901185770751</c:v>
                </c:pt>
                <c:pt idx="11">
                  <c:v>251</c:v>
                </c:pt>
                <c:pt idx="12">
                  <c:v>403.12965722801783</c:v>
                </c:pt>
                <c:pt idx="13">
                  <c:v>253.94282897979301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6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99</c:v>
                </c:pt>
                <c:pt idx="5">
                  <c:v>239</c:v>
                </c:pt>
                <c:pt idx="6">
                  <c:v>245</c:v>
                </c:pt>
                <c:pt idx="7">
                  <c:v>86</c:v>
                </c:pt>
                <c:pt idx="8">
                  <c:v>300</c:v>
                </c:pt>
                <c:pt idx="9">
                  <c:v>405.89569160997729</c:v>
                </c:pt>
                <c:pt idx="10">
                  <c:v>191</c:v>
                </c:pt>
                <c:pt idx="11">
                  <c:v>262</c:v>
                </c:pt>
                <c:pt idx="12">
                  <c:v>421.5722801788375</c:v>
                </c:pt>
                <c:pt idx="13">
                  <c:v>267</c:v>
                </c:pt>
                <c:pt idx="14">
                  <c:v>38</c:v>
                </c:pt>
                <c:pt idx="15">
                  <c:v>173</c:v>
                </c:pt>
                <c:pt idx="16">
                  <c:v>7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129</c:v>
                </c:pt>
                <c:pt idx="5">
                  <c:v>296</c:v>
                </c:pt>
                <c:pt idx="6">
                  <c:v>276</c:v>
                </c:pt>
                <c:pt idx="7">
                  <c:v>100</c:v>
                </c:pt>
                <c:pt idx="8">
                  <c:v>351</c:v>
                </c:pt>
                <c:pt idx="9">
                  <c:v>507</c:v>
                </c:pt>
                <c:pt idx="10">
                  <c:v>202</c:v>
                </c:pt>
                <c:pt idx="11">
                  <c:v>282</c:v>
                </c:pt>
                <c:pt idx="12">
                  <c:v>474</c:v>
                </c:pt>
                <c:pt idx="13">
                  <c:v>284</c:v>
                </c:pt>
                <c:pt idx="14">
                  <c:v>54</c:v>
                </c:pt>
                <c:pt idx="15">
                  <c:v>174</c:v>
                </c:pt>
                <c:pt idx="16">
                  <c:v>9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162</c:v>
                </c:pt>
                <c:pt idx="5">
                  <c:v>333</c:v>
                </c:pt>
                <c:pt idx="6">
                  <c:v>324</c:v>
                </c:pt>
                <c:pt idx="7">
                  <c:v>122</c:v>
                </c:pt>
                <c:pt idx="8">
                  <c:v>398</c:v>
                </c:pt>
                <c:pt idx="9">
                  <c:v>599</c:v>
                </c:pt>
                <c:pt idx="10">
                  <c:v>226</c:v>
                </c:pt>
                <c:pt idx="11">
                  <c:v>284</c:v>
                </c:pt>
                <c:pt idx="12">
                  <c:v>518</c:v>
                </c:pt>
                <c:pt idx="13">
                  <c:v>306</c:v>
                </c:pt>
                <c:pt idx="14">
                  <c:v>69</c:v>
                </c:pt>
                <c:pt idx="15">
                  <c:v>176</c:v>
                </c:pt>
                <c:pt idx="16">
                  <c:v>11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198</c:v>
                </c:pt>
                <c:pt idx="5">
                  <c:v>377</c:v>
                </c:pt>
                <c:pt idx="6">
                  <c:v>373</c:v>
                </c:pt>
                <c:pt idx="7">
                  <c:v>198</c:v>
                </c:pt>
                <c:pt idx="8">
                  <c:v>451</c:v>
                </c:pt>
                <c:pt idx="9">
                  <c:v>634</c:v>
                </c:pt>
                <c:pt idx="10">
                  <c:v>250</c:v>
                </c:pt>
                <c:pt idx="11">
                  <c:v>308</c:v>
                </c:pt>
                <c:pt idx="12">
                  <c:v>571</c:v>
                </c:pt>
                <c:pt idx="13">
                  <c:v>333</c:v>
                </c:pt>
                <c:pt idx="14">
                  <c:v>88</c:v>
                </c:pt>
                <c:pt idx="15">
                  <c:v>178</c:v>
                </c:pt>
                <c:pt idx="16">
                  <c:v>12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260</c:v>
                </c:pt>
                <c:pt idx="5">
                  <c:v>435</c:v>
                </c:pt>
                <c:pt idx="6">
                  <c:v>433</c:v>
                </c:pt>
                <c:pt idx="7">
                  <c:v>175</c:v>
                </c:pt>
                <c:pt idx="8">
                  <c:v>531</c:v>
                </c:pt>
                <c:pt idx="9">
                  <c:v>783</c:v>
                </c:pt>
                <c:pt idx="10">
                  <c:v>281</c:v>
                </c:pt>
                <c:pt idx="11">
                  <c:v>335</c:v>
                </c:pt>
                <c:pt idx="12">
                  <c:v>628</c:v>
                </c:pt>
                <c:pt idx="13">
                  <c:v>362</c:v>
                </c:pt>
                <c:pt idx="14">
                  <c:v>108</c:v>
                </c:pt>
                <c:pt idx="15">
                  <c:v>180</c:v>
                </c:pt>
                <c:pt idx="16">
                  <c:v>14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310</c:v>
                </c:pt>
                <c:pt idx="5">
                  <c:v>492</c:v>
                </c:pt>
                <c:pt idx="6">
                  <c:v>501</c:v>
                </c:pt>
                <c:pt idx="7">
                  <c:v>219</c:v>
                </c:pt>
                <c:pt idx="8">
                  <c:v>614</c:v>
                </c:pt>
                <c:pt idx="9">
                  <c:v>868</c:v>
                </c:pt>
                <c:pt idx="10">
                  <c:v>371</c:v>
                </c:pt>
                <c:pt idx="11">
                  <c:v>365</c:v>
                </c:pt>
                <c:pt idx="12">
                  <c:v>628</c:v>
                </c:pt>
                <c:pt idx="13">
                  <c:v>398</c:v>
                </c:pt>
                <c:pt idx="14">
                  <c:v>125</c:v>
                </c:pt>
                <c:pt idx="15">
                  <c:v>181</c:v>
                </c:pt>
                <c:pt idx="16">
                  <c:v>16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369</c:v>
                </c:pt>
                <c:pt idx="5">
                  <c:v>561</c:v>
                </c:pt>
                <c:pt idx="6">
                  <c:v>568</c:v>
                </c:pt>
                <c:pt idx="7">
                  <c:v>257</c:v>
                </c:pt>
                <c:pt idx="8">
                  <c:v>697</c:v>
                </c:pt>
                <c:pt idx="9">
                  <c:v>928</c:v>
                </c:pt>
                <c:pt idx="10">
                  <c:v>341</c:v>
                </c:pt>
                <c:pt idx="11">
                  <c:v>393</c:v>
                </c:pt>
                <c:pt idx="12">
                  <c:v>748</c:v>
                </c:pt>
                <c:pt idx="13">
                  <c:v>436</c:v>
                </c:pt>
                <c:pt idx="14">
                  <c:v>148</c:v>
                </c:pt>
                <c:pt idx="15">
                  <c:v>184</c:v>
                </c:pt>
                <c:pt idx="16">
                  <c:v>19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434</c:v>
                </c:pt>
                <c:pt idx="5">
                  <c:v>600</c:v>
                </c:pt>
                <c:pt idx="6">
                  <c:v>632</c:v>
                </c:pt>
                <c:pt idx="7">
                  <c:v>294</c:v>
                </c:pt>
                <c:pt idx="8">
                  <c:v>750</c:v>
                </c:pt>
                <c:pt idx="9">
                  <c:v>996</c:v>
                </c:pt>
                <c:pt idx="10">
                  <c:v>366</c:v>
                </c:pt>
                <c:pt idx="11">
                  <c:v>428</c:v>
                </c:pt>
                <c:pt idx="12">
                  <c:v>758</c:v>
                </c:pt>
                <c:pt idx="13">
                  <c:v>472</c:v>
                </c:pt>
                <c:pt idx="14">
                  <c:v>168</c:v>
                </c:pt>
                <c:pt idx="15">
                  <c:v>186</c:v>
                </c:pt>
                <c:pt idx="16">
                  <c:v>20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500</c:v>
                </c:pt>
                <c:pt idx="5">
                  <c:v>665</c:v>
                </c:pt>
                <c:pt idx="6">
                  <c:v>624</c:v>
                </c:pt>
                <c:pt idx="7">
                  <c:v>333</c:v>
                </c:pt>
                <c:pt idx="8">
                  <c:v>828</c:v>
                </c:pt>
                <c:pt idx="9">
                  <c:v>1090</c:v>
                </c:pt>
                <c:pt idx="10">
                  <c:v>398</c:v>
                </c:pt>
                <c:pt idx="11">
                  <c:v>460</c:v>
                </c:pt>
                <c:pt idx="12">
                  <c:v>828</c:v>
                </c:pt>
                <c:pt idx="13">
                  <c:v>511</c:v>
                </c:pt>
                <c:pt idx="14">
                  <c:v>198</c:v>
                </c:pt>
                <c:pt idx="15">
                  <c:v>188</c:v>
                </c:pt>
                <c:pt idx="16">
                  <c:v>22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576</c:v>
                </c:pt>
                <c:pt idx="5">
                  <c:v>778</c:v>
                </c:pt>
                <c:pt idx="6">
                  <c:v>733</c:v>
                </c:pt>
                <c:pt idx="7">
                  <c:v>379</c:v>
                </c:pt>
                <c:pt idx="8">
                  <c:v>867</c:v>
                </c:pt>
                <c:pt idx="9">
                  <c:v>1154</c:v>
                </c:pt>
                <c:pt idx="10">
                  <c:v>438</c:v>
                </c:pt>
                <c:pt idx="11">
                  <c:v>511</c:v>
                </c:pt>
                <c:pt idx="12">
                  <c:v>865</c:v>
                </c:pt>
                <c:pt idx="13">
                  <c:v>550</c:v>
                </c:pt>
                <c:pt idx="14">
                  <c:v>229</c:v>
                </c:pt>
                <c:pt idx="15">
                  <c:v>192</c:v>
                </c:pt>
                <c:pt idx="16">
                  <c:v>27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658</c:v>
                </c:pt>
                <c:pt idx="5">
                  <c:v>851</c:v>
                </c:pt>
                <c:pt idx="6">
                  <c:v>792</c:v>
                </c:pt>
                <c:pt idx="7">
                  <c:v>444</c:v>
                </c:pt>
                <c:pt idx="8">
                  <c:v>942</c:v>
                </c:pt>
                <c:pt idx="9">
                  <c:v>1214</c:v>
                </c:pt>
                <c:pt idx="10">
                  <c:v>489</c:v>
                </c:pt>
                <c:pt idx="11">
                  <c:v>555</c:v>
                </c:pt>
                <c:pt idx="12">
                  <c:v>909</c:v>
                </c:pt>
                <c:pt idx="13">
                  <c:v>586</c:v>
                </c:pt>
                <c:pt idx="14">
                  <c:v>259</c:v>
                </c:pt>
                <c:pt idx="15">
                  <c:v>194</c:v>
                </c:pt>
                <c:pt idx="16">
                  <c:v>33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749</c:v>
                </c:pt>
                <c:pt idx="5">
                  <c:v>882</c:v>
                </c:pt>
                <c:pt idx="6">
                  <c:v>855</c:v>
                </c:pt>
                <c:pt idx="7">
                  <c:v>507</c:v>
                </c:pt>
                <c:pt idx="8">
                  <c:v>1024</c:v>
                </c:pt>
                <c:pt idx="9">
                  <c:v>1262</c:v>
                </c:pt>
                <c:pt idx="10">
                  <c:v>550</c:v>
                </c:pt>
                <c:pt idx="11">
                  <c:v>605</c:v>
                </c:pt>
                <c:pt idx="12">
                  <c:v>959</c:v>
                </c:pt>
                <c:pt idx="13">
                  <c:v>622</c:v>
                </c:pt>
                <c:pt idx="14">
                  <c:v>300</c:v>
                </c:pt>
                <c:pt idx="15">
                  <c:v>195</c:v>
                </c:pt>
                <c:pt idx="16">
                  <c:v>38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847</c:v>
                </c:pt>
                <c:pt idx="5">
                  <c:v>960</c:v>
                </c:pt>
                <c:pt idx="6">
                  <c:v>915</c:v>
                </c:pt>
                <c:pt idx="7">
                  <c:v>574</c:v>
                </c:pt>
                <c:pt idx="8">
                  <c:v>1101</c:v>
                </c:pt>
                <c:pt idx="9">
                  <c:v>1307</c:v>
                </c:pt>
                <c:pt idx="10">
                  <c:v>606</c:v>
                </c:pt>
                <c:pt idx="11">
                  <c:v>671</c:v>
                </c:pt>
                <c:pt idx="12">
                  <c:v>1000</c:v>
                </c:pt>
                <c:pt idx="13">
                  <c:v>655</c:v>
                </c:pt>
                <c:pt idx="14">
                  <c:v>329</c:v>
                </c:pt>
                <c:pt idx="15">
                  <c:v>197</c:v>
                </c:pt>
                <c:pt idx="16">
                  <c:v>44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952</c:v>
                </c:pt>
                <c:pt idx="5">
                  <c:v>1343</c:v>
                </c:pt>
                <c:pt idx="6">
                  <c:v>968</c:v>
                </c:pt>
                <c:pt idx="7">
                  <c:v>631</c:v>
                </c:pt>
                <c:pt idx="8">
                  <c:v>1161</c:v>
                </c:pt>
                <c:pt idx="9">
                  <c:v>1336</c:v>
                </c:pt>
                <c:pt idx="10">
                  <c:v>637</c:v>
                </c:pt>
                <c:pt idx="11">
                  <c:v>728</c:v>
                </c:pt>
                <c:pt idx="12">
                  <c:v>1034</c:v>
                </c:pt>
                <c:pt idx="13">
                  <c:v>687</c:v>
                </c:pt>
                <c:pt idx="14">
                  <c:v>370</c:v>
                </c:pt>
                <c:pt idx="15">
                  <c:v>199</c:v>
                </c:pt>
                <c:pt idx="16">
                  <c:v>49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1029</c:v>
                </c:pt>
                <c:pt idx="5">
                  <c:v>1386</c:v>
                </c:pt>
                <c:pt idx="6">
                  <c:v>1039</c:v>
                </c:pt>
                <c:pt idx="7">
                  <c:v>720</c:v>
                </c:pt>
                <c:pt idx="8">
                  <c:v>1209</c:v>
                </c:pt>
                <c:pt idx="9">
                  <c:v>1366</c:v>
                </c:pt>
                <c:pt idx="10">
                  <c:v>675</c:v>
                </c:pt>
                <c:pt idx="11">
                  <c:v>780</c:v>
                </c:pt>
                <c:pt idx="12">
                  <c:v>1059</c:v>
                </c:pt>
                <c:pt idx="13">
                  <c:v>745</c:v>
                </c:pt>
                <c:pt idx="14">
                  <c:v>413</c:v>
                </c:pt>
                <c:pt idx="15">
                  <c:v>199</c:v>
                </c:pt>
                <c:pt idx="16">
                  <c:v>54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1123</c:v>
                </c:pt>
                <c:pt idx="5">
                  <c:v>1463</c:v>
                </c:pt>
                <c:pt idx="6">
                  <c:v>1094</c:v>
                </c:pt>
                <c:pt idx="7">
                  <c:v>777</c:v>
                </c:pt>
                <c:pt idx="8">
                  <c:v>1249</c:v>
                </c:pt>
                <c:pt idx="9">
                  <c:v>1394</c:v>
                </c:pt>
                <c:pt idx="10">
                  <c:v>712</c:v>
                </c:pt>
                <c:pt idx="11">
                  <c:v>836</c:v>
                </c:pt>
                <c:pt idx="12">
                  <c:v>1093</c:v>
                </c:pt>
                <c:pt idx="13">
                  <c:v>745</c:v>
                </c:pt>
                <c:pt idx="14">
                  <c:v>443</c:v>
                </c:pt>
                <c:pt idx="15">
                  <c:v>201</c:v>
                </c:pt>
                <c:pt idx="16">
                  <c:v>58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1224</c:v>
                </c:pt>
                <c:pt idx="5">
                  <c:v>1628</c:v>
                </c:pt>
                <c:pt idx="6">
                  <c:v>1140</c:v>
                </c:pt>
                <c:pt idx="7">
                  <c:v>831</c:v>
                </c:pt>
                <c:pt idx="8">
                  <c:v>1300</c:v>
                </c:pt>
                <c:pt idx="9">
                  <c:v>1433</c:v>
                </c:pt>
                <c:pt idx="10">
                  <c:v>760</c:v>
                </c:pt>
                <c:pt idx="11">
                  <c:v>906</c:v>
                </c:pt>
                <c:pt idx="12">
                  <c:v>1134</c:v>
                </c:pt>
                <c:pt idx="13">
                  <c:v>771</c:v>
                </c:pt>
                <c:pt idx="14">
                  <c:v>476</c:v>
                </c:pt>
                <c:pt idx="15">
                  <c:v>202</c:v>
                </c:pt>
                <c:pt idx="16">
                  <c:v>67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1329</c:v>
                </c:pt>
                <c:pt idx="5">
                  <c:v>1686</c:v>
                </c:pt>
                <c:pt idx="6">
                  <c:v>1196</c:v>
                </c:pt>
                <c:pt idx="7">
                  <c:v>914</c:v>
                </c:pt>
                <c:pt idx="8">
                  <c:v>1368</c:v>
                </c:pt>
                <c:pt idx="9">
                  <c:v>1467</c:v>
                </c:pt>
                <c:pt idx="10">
                  <c:v>832</c:v>
                </c:pt>
                <c:pt idx="11">
                  <c:v>965</c:v>
                </c:pt>
                <c:pt idx="12">
                  <c:v>1126</c:v>
                </c:pt>
                <c:pt idx="13">
                  <c:v>796</c:v>
                </c:pt>
                <c:pt idx="14">
                  <c:v>517</c:v>
                </c:pt>
                <c:pt idx="15">
                  <c:v>203</c:v>
                </c:pt>
                <c:pt idx="16">
                  <c:v>77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1432</c:v>
                </c:pt>
                <c:pt idx="5">
                  <c:v>1758</c:v>
                </c:pt>
                <c:pt idx="6">
                  <c:v>1267</c:v>
                </c:pt>
                <c:pt idx="7">
                  <c:v>979</c:v>
                </c:pt>
                <c:pt idx="8">
                  <c:v>1428</c:v>
                </c:pt>
                <c:pt idx="9">
                  <c:v>1502</c:v>
                </c:pt>
                <c:pt idx="10">
                  <c:v>903</c:v>
                </c:pt>
                <c:pt idx="11">
                  <c:v>1006</c:v>
                </c:pt>
                <c:pt idx="12">
                  <c:v>1159</c:v>
                </c:pt>
                <c:pt idx="13">
                  <c:v>816</c:v>
                </c:pt>
                <c:pt idx="14">
                  <c:v>552</c:v>
                </c:pt>
                <c:pt idx="15">
                  <c:v>203</c:v>
                </c:pt>
                <c:pt idx="16">
                  <c:v>87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1537</c:v>
                </c:pt>
                <c:pt idx="5">
                  <c:v>1864</c:v>
                </c:pt>
                <c:pt idx="6">
                  <c:v>1344</c:v>
                </c:pt>
                <c:pt idx="7">
                  <c:v>1110</c:v>
                </c:pt>
                <c:pt idx="8">
                  <c:v>1476</c:v>
                </c:pt>
                <c:pt idx="9">
                  <c:v>1537</c:v>
                </c:pt>
                <c:pt idx="10">
                  <c:v>957</c:v>
                </c:pt>
                <c:pt idx="11">
                  <c:v>1039</c:v>
                </c:pt>
                <c:pt idx="12">
                  <c:v>1193</c:v>
                </c:pt>
                <c:pt idx="13">
                  <c:v>840</c:v>
                </c:pt>
                <c:pt idx="14">
                  <c:v>589</c:v>
                </c:pt>
                <c:pt idx="15">
                  <c:v>203</c:v>
                </c:pt>
                <c:pt idx="16">
                  <c:v>95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1629</c:v>
                </c:pt>
                <c:pt idx="5">
                  <c:v>1935</c:v>
                </c:pt>
                <c:pt idx="6">
                  <c:v>1421</c:v>
                </c:pt>
                <c:pt idx="7">
                  <c:v>1189</c:v>
                </c:pt>
                <c:pt idx="8">
                  <c:v>1515</c:v>
                </c:pt>
                <c:pt idx="9">
                  <c:v>1565</c:v>
                </c:pt>
                <c:pt idx="10">
                  <c:v>1003</c:v>
                </c:pt>
                <c:pt idx="11">
                  <c:v>1071</c:v>
                </c:pt>
                <c:pt idx="12">
                  <c:v>1194</c:v>
                </c:pt>
                <c:pt idx="13">
                  <c:v>863</c:v>
                </c:pt>
                <c:pt idx="14">
                  <c:v>620</c:v>
                </c:pt>
                <c:pt idx="15">
                  <c:v>204</c:v>
                </c:pt>
                <c:pt idx="16">
                  <c:v>100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1713</c:v>
                </c:pt>
                <c:pt idx="5">
                  <c:v>1979</c:v>
                </c:pt>
                <c:pt idx="6">
                  <c:v>1489</c:v>
                </c:pt>
                <c:pt idx="7">
                  <c:v>1268</c:v>
                </c:pt>
                <c:pt idx="8">
                  <c:v>1544</c:v>
                </c:pt>
                <c:pt idx="9">
                  <c:v>1581</c:v>
                </c:pt>
                <c:pt idx="10">
                  <c:v>1036</c:v>
                </c:pt>
                <c:pt idx="11">
                  <c:v>1103</c:v>
                </c:pt>
                <c:pt idx="12">
                  <c:v>1216</c:v>
                </c:pt>
                <c:pt idx="13">
                  <c:v>883</c:v>
                </c:pt>
                <c:pt idx="14">
                  <c:v>649</c:v>
                </c:pt>
                <c:pt idx="15">
                  <c:v>205</c:v>
                </c:pt>
                <c:pt idx="16">
                  <c:v>107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1794</c:v>
                </c:pt>
                <c:pt idx="5">
                  <c:v>2042</c:v>
                </c:pt>
                <c:pt idx="6">
                  <c:v>1545</c:v>
                </c:pt>
                <c:pt idx="7">
                  <c:v>1334</c:v>
                </c:pt>
                <c:pt idx="8">
                  <c:v>1571</c:v>
                </c:pt>
                <c:pt idx="9">
                  <c:v>1592</c:v>
                </c:pt>
                <c:pt idx="10">
                  <c:v>1082</c:v>
                </c:pt>
                <c:pt idx="11">
                  <c:v>1128</c:v>
                </c:pt>
                <c:pt idx="12">
                  <c:v>1230</c:v>
                </c:pt>
                <c:pt idx="13">
                  <c:v>903</c:v>
                </c:pt>
                <c:pt idx="14">
                  <c:v>683</c:v>
                </c:pt>
                <c:pt idx="15">
                  <c:v>205</c:v>
                </c:pt>
                <c:pt idx="16">
                  <c:v>113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1876</c:v>
                </c:pt>
                <c:pt idx="5">
                  <c:v>2139</c:v>
                </c:pt>
                <c:pt idx="6">
                  <c:v>1596</c:v>
                </c:pt>
                <c:pt idx="7">
                  <c:v>1413</c:v>
                </c:pt>
                <c:pt idx="8">
                  <c:v>1597</c:v>
                </c:pt>
                <c:pt idx="9">
                  <c:v>1613</c:v>
                </c:pt>
                <c:pt idx="10">
                  <c:v>1131</c:v>
                </c:pt>
                <c:pt idx="11">
                  <c:v>1163</c:v>
                </c:pt>
                <c:pt idx="12">
                  <c:v>1234</c:v>
                </c:pt>
                <c:pt idx="13">
                  <c:v>923</c:v>
                </c:pt>
                <c:pt idx="14">
                  <c:v>720</c:v>
                </c:pt>
                <c:pt idx="15">
                  <c:v>205</c:v>
                </c:pt>
                <c:pt idx="16">
                  <c:v>121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1968.487163814181</c:v>
                </c:pt>
                <c:pt idx="5">
                  <c:v>2207.2398865502314</c:v>
                </c:pt>
                <c:pt idx="6">
                  <c:v>1638.7077997671711</c:v>
                </c:pt>
                <c:pt idx="7">
                  <c:v>1482.1794099939796</c:v>
                </c:pt>
                <c:pt idx="8">
                  <c:v>1627.6482666988766</c:v>
                </c:pt>
                <c:pt idx="9">
                  <c:v>1634.0136054421769</c:v>
                </c:pt>
                <c:pt idx="10">
                  <c:v>1178.5573122529645</c:v>
                </c:pt>
                <c:pt idx="11">
                  <c:v>1193.0357142857144</c:v>
                </c:pt>
                <c:pt idx="12">
                  <c:v>1266.3934426229507</c:v>
                </c:pt>
                <c:pt idx="13">
                  <c:v>941.21488417939872</c:v>
                </c:pt>
                <c:pt idx="14">
                  <c:v>754.96142591114653</c:v>
                </c:pt>
                <c:pt idx="15">
                  <c:v>205.77035166116184</c:v>
                </c:pt>
                <c:pt idx="16">
                  <c:v>136.69374104156711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>
                  <c:v>2070.8129584352077</c:v>
                </c:pt>
                <c:pt idx="5" formatCode="General">
                  <c:v>2208</c:v>
                </c:pt>
                <c:pt idx="6">
                  <c:v>1700.4656577415599</c:v>
                </c:pt>
                <c:pt idx="7">
                  <c:v>1551.6706803130644</c:v>
                </c:pt>
                <c:pt idx="8">
                  <c:v>1663.2201956758061</c:v>
                </c:pt>
                <c:pt idx="9">
                  <c:v>1641.2698412698412</c:v>
                </c:pt>
                <c:pt idx="10">
                  <c:v>1239.1304347826087</c:v>
                </c:pt>
                <c:pt idx="11">
                  <c:v>1228.3928571428571</c:v>
                </c:pt>
                <c:pt idx="12">
                  <c:v>1286.3263785394931</c:v>
                </c:pt>
                <c:pt idx="13">
                  <c:v>961.00295712173488</c:v>
                </c:pt>
                <c:pt idx="14">
                  <c:v>800.90449587656281</c:v>
                </c:pt>
                <c:pt idx="15">
                  <c:v>206.62521857392656</c:v>
                </c:pt>
                <c:pt idx="16">
                  <c:v>146.59818442427138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2169.9908312958437</c:v>
                </c:pt>
                <c:pt idx="5">
                  <c:v>2208.8222122704883</c:v>
                </c:pt>
                <c:pt idx="6">
                  <c:v>1772.3515715948779</c:v>
                </c:pt>
                <c:pt idx="7">
                  <c:v>1635.9422034918725</c:v>
                </c:pt>
                <c:pt idx="8">
                  <c:v>1707.8995047711076</c:v>
                </c:pt>
                <c:pt idx="9">
                  <c:v>1654.7619047619048</c:v>
                </c:pt>
                <c:pt idx="10">
                  <c:v>1305.9288537549407</c:v>
                </c:pt>
                <c:pt idx="11">
                  <c:v>1263.0357142857144</c:v>
                </c:pt>
                <c:pt idx="12">
                  <c:v>1292.2876304023844</c:v>
                </c:pt>
                <c:pt idx="13">
                  <c:v>979.47264662395276</c:v>
                </c:pt>
                <c:pt idx="14">
                  <c:v>849.34823091247665</c:v>
                </c:pt>
                <c:pt idx="15">
                  <c:v>206.97493685642121</c:v>
                </c:pt>
                <c:pt idx="16">
                  <c:v>163.50215002388916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2258.0378973105135</c:v>
                </c:pt>
                <c:pt idx="5">
                  <c:v>2265.9053590088074</c:v>
                </c:pt>
                <c:pt idx="6">
                  <c:v>1838.7077997671711</c:v>
                </c:pt>
                <c:pt idx="7">
                  <c:v>1719.0999397953042</c:v>
                </c:pt>
                <c:pt idx="8">
                  <c:v>1736.0067641019446</c:v>
                </c:pt>
                <c:pt idx="9">
                  <c:v>1663.3786848072561</c:v>
                </c:pt>
                <c:pt idx="10">
                  <c:v>1365.810276679842</c:v>
                </c:pt>
                <c:pt idx="11">
                  <c:v>1293.2142857142858</c:v>
                </c:pt>
                <c:pt idx="12">
                  <c:v>1316.8777943368107</c:v>
                </c:pt>
                <c:pt idx="13">
                  <c:v>996.40216855593894</c:v>
                </c:pt>
                <c:pt idx="14">
                  <c:v>888.08193668528861</c:v>
                </c:pt>
                <c:pt idx="15">
                  <c:v>207.13036720419663</c:v>
                </c:pt>
                <c:pt idx="16">
                  <c:v>175.63306258958431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3236.8728121353556</c:v>
                </c:pt>
                <c:pt idx="3">
                  <c:v>2959.1931216931221</c:v>
                </c:pt>
                <c:pt idx="4">
                  <c:v>2334.4621026894865</c:v>
                </c:pt>
                <c:pt idx="5">
                  <c:v>2282.3406478578895</c:v>
                </c:pt>
                <c:pt idx="6">
                  <c:v>1900.7566938300349</c:v>
                </c:pt>
                <c:pt idx="7">
                  <c:v>1807.1493076459965</c:v>
                </c:pt>
                <c:pt idx="8">
                  <c:v>1760.3816886097354</c:v>
                </c:pt>
                <c:pt idx="9">
                  <c:v>1672.2222222222222</c:v>
                </c:pt>
                <c:pt idx="10">
                  <c:v>1421.4426877470357</c:v>
                </c:pt>
                <c:pt idx="11">
                  <c:v>1318.5714285714287</c:v>
                </c:pt>
                <c:pt idx="12">
                  <c:v>1318.5543964232488</c:v>
                </c:pt>
                <c:pt idx="13">
                  <c:v>1012.9497289305077</c:v>
                </c:pt>
                <c:pt idx="14">
                  <c:v>932.58845437616378</c:v>
                </c:pt>
                <c:pt idx="15">
                  <c:v>207.38294151933167</c:v>
                </c:pt>
                <c:pt idx="16">
                  <c:v>184.68227424749162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3260.6767794632437</c:v>
                </c:pt>
                <c:pt idx="3">
                  <c:v>2996.4947089947091</c:v>
                </c:pt>
                <c:pt idx="4">
                  <c:v>2422.8575794621029</c:v>
                </c:pt>
                <c:pt idx="5">
                  <c:v>2319.4954470816542</c:v>
                </c:pt>
                <c:pt idx="6">
                  <c:v>1944.4121071012805</c:v>
                </c:pt>
                <c:pt idx="7">
                  <c:v>1877.528597230584</c:v>
                </c:pt>
                <c:pt idx="8">
                  <c:v>1776.3618794540403</c:v>
                </c:pt>
                <c:pt idx="9">
                  <c:v>1677.4376417233559</c:v>
                </c:pt>
                <c:pt idx="10">
                  <c:v>1460.1778656126482</c:v>
                </c:pt>
                <c:pt idx="11">
                  <c:v>1341.9642857142858</c:v>
                </c:pt>
                <c:pt idx="12">
                  <c:v>1333.0849478390462</c:v>
                </c:pt>
                <c:pt idx="13">
                  <c:v>1028.8935436175457</c:v>
                </c:pt>
                <c:pt idx="14">
                  <c:v>979.75525405692997</c:v>
                </c:pt>
                <c:pt idx="15">
                  <c:v>207.55780066057898</c:v>
                </c:pt>
                <c:pt idx="16">
                  <c:v>194.66316292403249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3274.5624270711783</c:v>
                </c:pt>
                <c:pt idx="3">
                  <c:v>3041.6170634920636</c:v>
                </c:pt>
                <c:pt idx="4">
                  <c:v>2502.2738386308069</c:v>
                </c:pt>
                <c:pt idx="5">
                  <c:v>2359.3073593073595</c:v>
                </c:pt>
                <c:pt idx="6">
                  <c:v>1986.8451688009313</c:v>
                </c:pt>
                <c:pt idx="7">
                  <c:v>1942.2636965683323</c:v>
                </c:pt>
                <c:pt idx="8">
                  <c:v>1793.1271892740667</c:v>
                </c:pt>
                <c:pt idx="9">
                  <c:v>1686.2811791383219</c:v>
                </c:pt>
                <c:pt idx="10">
                  <c:v>1514.0316205533597</c:v>
                </c:pt>
                <c:pt idx="11">
                  <c:v>1374.1071428571429</c:v>
                </c:pt>
                <c:pt idx="12">
                  <c:v>1348.9195230998509</c:v>
                </c:pt>
                <c:pt idx="13">
                  <c:v>1044.8743223262691</c:v>
                </c:pt>
                <c:pt idx="14">
                  <c:v>1022.1335461558924</c:v>
                </c:pt>
                <c:pt idx="15">
                  <c:v>207.77151738877015</c:v>
                </c:pt>
                <c:pt idx="16">
                  <c:v>205.82417582417582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9.3348891481913654</c:v>
                </c:pt>
                <c:pt idx="8">
                  <c:v>0.91992665036674814</c:v>
                </c:pt>
                <c:pt idx="9">
                  <c:v>3</c:v>
                </c:pt>
                <c:pt idx="10">
                  <c:v>19.172005914243471</c:v>
                </c:pt>
                <c:pt idx="11">
                  <c:v>1.0146152917018962</c:v>
                </c:pt>
                <c:pt idx="12">
                  <c:v>0.90702947845804982</c:v>
                </c:pt>
                <c:pt idx="13">
                  <c:v>0.50545357807927638</c:v>
                </c:pt>
                <c:pt idx="14">
                  <c:v>1.3040238450074515</c:v>
                </c:pt>
                <c:pt idx="15">
                  <c:v>0</c:v>
                </c:pt>
                <c:pt idx="16">
                  <c:v>1.9817369341363902</c:v>
                </c:pt>
                <c:pt idx="17">
                  <c:v>0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11</c:v>
                </c:pt>
                <c:pt idx="8" formatCode="General">
                  <c:v>1</c:v>
                </c:pt>
                <c:pt idx="9" formatCode="General">
                  <c:v>4</c:v>
                </c:pt>
                <c:pt idx="10" formatCode="General">
                  <c:v>21</c:v>
                </c:pt>
                <c:pt idx="11" formatCode="General">
                  <c:v>1</c:v>
                </c:pt>
                <c:pt idx="12" formatCode="General">
                  <c:v>2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2</c:v>
                </c:pt>
                <c:pt idx="17" formatCode="General">
                  <c:v>0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2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  <c:pt idx="10">
                  <c:v>22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4</c:v>
                </c:pt>
                <c:pt idx="7">
                  <c:v>14</c:v>
                </c:pt>
                <c:pt idx="8">
                  <c:v>2</c:v>
                </c:pt>
                <c:pt idx="9">
                  <c:v>6</c:v>
                </c:pt>
                <c:pt idx="10">
                  <c:v>24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6</c:v>
                </c:pt>
                <c:pt idx="7">
                  <c:v>18</c:v>
                </c:pt>
                <c:pt idx="8">
                  <c:v>3</c:v>
                </c:pt>
                <c:pt idx="9">
                  <c:v>6</c:v>
                </c:pt>
                <c:pt idx="10">
                  <c:v>26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8</c:v>
                </c:pt>
                <c:pt idx="7">
                  <c:v>22</c:v>
                </c:pt>
                <c:pt idx="8">
                  <c:v>4</c:v>
                </c:pt>
                <c:pt idx="9">
                  <c:v>7</c:v>
                </c:pt>
                <c:pt idx="10">
                  <c:v>28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10</c:v>
                </c:pt>
                <c:pt idx="7">
                  <c:v>27</c:v>
                </c:pt>
                <c:pt idx="8">
                  <c:v>5</c:v>
                </c:pt>
                <c:pt idx="9">
                  <c:v>9</c:v>
                </c:pt>
                <c:pt idx="10">
                  <c:v>29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10</c:v>
                </c:pt>
                <c:pt idx="7">
                  <c:v>31</c:v>
                </c:pt>
                <c:pt idx="8">
                  <c:v>6</c:v>
                </c:pt>
                <c:pt idx="9">
                  <c:v>12</c:v>
                </c:pt>
                <c:pt idx="10">
                  <c:v>31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8</c:v>
                </c:pt>
                <c:pt idx="9">
                  <c:v>13</c:v>
                </c:pt>
                <c:pt idx="10">
                  <c:v>33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14</c:v>
                </c:pt>
                <c:pt idx="7">
                  <c:v>42</c:v>
                </c:pt>
                <c:pt idx="8">
                  <c:v>10</c:v>
                </c:pt>
                <c:pt idx="9">
                  <c:v>14</c:v>
                </c:pt>
                <c:pt idx="10">
                  <c:v>34</c:v>
                </c:pt>
                <c:pt idx="11">
                  <c:v>8</c:v>
                </c:pt>
                <c:pt idx="12">
                  <c:v>12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18</c:v>
                </c:pt>
                <c:pt idx="7">
                  <c:v>51</c:v>
                </c:pt>
                <c:pt idx="8">
                  <c:v>12</c:v>
                </c:pt>
                <c:pt idx="9">
                  <c:v>16</c:v>
                </c:pt>
                <c:pt idx="10">
                  <c:v>36</c:v>
                </c:pt>
                <c:pt idx="11">
                  <c:v>9</c:v>
                </c:pt>
                <c:pt idx="12">
                  <c:v>15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24</c:v>
                </c:pt>
                <c:pt idx="7">
                  <c:v>57</c:v>
                </c:pt>
                <c:pt idx="8">
                  <c:v>16</c:v>
                </c:pt>
                <c:pt idx="9">
                  <c:v>19</c:v>
                </c:pt>
                <c:pt idx="10">
                  <c:v>37</c:v>
                </c:pt>
                <c:pt idx="11">
                  <c:v>11</c:v>
                </c:pt>
                <c:pt idx="12">
                  <c:v>17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30</c:v>
                </c:pt>
                <c:pt idx="7">
                  <c:v>63</c:v>
                </c:pt>
                <c:pt idx="8">
                  <c:v>19</c:v>
                </c:pt>
                <c:pt idx="9">
                  <c:v>22</c:v>
                </c:pt>
                <c:pt idx="10">
                  <c:v>39</c:v>
                </c:pt>
                <c:pt idx="11">
                  <c:v>13</c:v>
                </c:pt>
                <c:pt idx="12">
                  <c:v>18</c:v>
                </c:pt>
                <c:pt idx="13">
                  <c:v>5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35</c:v>
                </c:pt>
                <c:pt idx="7">
                  <c:v>69</c:v>
                </c:pt>
                <c:pt idx="8">
                  <c:v>23</c:v>
                </c:pt>
                <c:pt idx="9">
                  <c:v>25</c:v>
                </c:pt>
                <c:pt idx="10">
                  <c:v>41</c:v>
                </c:pt>
                <c:pt idx="11">
                  <c:v>15</c:v>
                </c:pt>
                <c:pt idx="12">
                  <c:v>19</c:v>
                </c:pt>
                <c:pt idx="13">
                  <c:v>6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37</c:v>
                </c:pt>
                <c:pt idx="7">
                  <c:v>78</c:v>
                </c:pt>
                <c:pt idx="8" formatCode="0">
                  <c:v>26</c:v>
                </c:pt>
                <c:pt idx="9">
                  <c:v>29</c:v>
                </c:pt>
                <c:pt idx="10">
                  <c:v>43</c:v>
                </c:pt>
                <c:pt idx="11">
                  <c:v>17</c:v>
                </c:pt>
                <c:pt idx="12">
                  <c:v>21</c:v>
                </c:pt>
                <c:pt idx="13">
                  <c:v>6</c:v>
                </c:pt>
                <c:pt idx="14">
                  <c:v>12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40</c:v>
                </c:pt>
                <c:pt idx="7">
                  <c:v>86</c:v>
                </c:pt>
                <c:pt idx="8">
                  <c:v>29</c:v>
                </c:pt>
                <c:pt idx="9">
                  <c:v>32</c:v>
                </c:pt>
                <c:pt idx="10">
                  <c:v>46</c:v>
                </c:pt>
                <c:pt idx="11">
                  <c:v>19</c:v>
                </c:pt>
                <c:pt idx="12">
                  <c:v>23</c:v>
                </c:pt>
                <c:pt idx="13">
                  <c:v>7</c:v>
                </c:pt>
                <c:pt idx="14">
                  <c:v>13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47</c:v>
                </c:pt>
                <c:pt idx="7">
                  <c:v>89</c:v>
                </c:pt>
                <c:pt idx="8">
                  <c:v>33</c:v>
                </c:pt>
                <c:pt idx="9">
                  <c:v>33</c:v>
                </c:pt>
                <c:pt idx="10">
                  <c:v>46</c:v>
                </c:pt>
                <c:pt idx="11">
                  <c:v>22</c:v>
                </c:pt>
                <c:pt idx="12">
                  <c:v>25</c:v>
                </c:pt>
                <c:pt idx="13">
                  <c:v>9</c:v>
                </c:pt>
                <c:pt idx="14">
                  <c:v>14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58</c:v>
                </c:pt>
                <c:pt idx="7">
                  <c:v>96</c:v>
                </c:pt>
                <c:pt idx="8">
                  <c:v>39</c:v>
                </c:pt>
                <c:pt idx="9">
                  <c:v>36</c:v>
                </c:pt>
                <c:pt idx="10">
                  <c:v>48</c:v>
                </c:pt>
                <c:pt idx="11">
                  <c:v>24</c:v>
                </c:pt>
                <c:pt idx="12">
                  <c:v>28</c:v>
                </c:pt>
                <c:pt idx="13">
                  <c:v>10</c:v>
                </c:pt>
                <c:pt idx="14">
                  <c:v>17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68</c:v>
                </c:pt>
                <c:pt idx="7">
                  <c:v>104</c:v>
                </c:pt>
                <c:pt idx="8">
                  <c:v>45</c:v>
                </c:pt>
                <c:pt idx="9">
                  <c:v>39</c:v>
                </c:pt>
                <c:pt idx="10">
                  <c:v>49</c:v>
                </c:pt>
                <c:pt idx="11">
                  <c:v>28</c:v>
                </c:pt>
                <c:pt idx="12">
                  <c:v>31</c:v>
                </c:pt>
                <c:pt idx="13">
                  <c:v>11</c:v>
                </c:pt>
                <c:pt idx="14">
                  <c:v>19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78</c:v>
                </c:pt>
                <c:pt idx="7">
                  <c:v>111</c:v>
                </c:pt>
                <c:pt idx="8">
                  <c:v>51</c:v>
                </c:pt>
                <c:pt idx="9">
                  <c:v>42</c:v>
                </c:pt>
                <c:pt idx="10">
                  <c:v>51</c:v>
                </c:pt>
                <c:pt idx="11">
                  <c:v>31</c:v>
                </c:pt>
                <c:pt idx="12">
                  <c:v>33</c:v>
                </c:pt>
                <c:pt idx="13">
                  <c:v>14</c:v>
                </c:pt>
                <c:pt idx="14">
                  <c:v>20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86</c:v>
                </c:pt>
                <c:pt idx="7">
                  <c:v>117</c:v>
                </c:pt>
                <c:pt idx="8">
                  <c:v>57</c:v>
                </c:pt>
                <c:pt idx="9">
                  <c:v>44</c:v>
                </c:pt>
                <c:pt idx="10">
                  <c:v>52</c:v>
                </c:pt>
                <c:pt idx="11">
                  <c:v>33</c:v>
                </c:pt>
                <c:pt idx="12">
                  <c:v>36</c:v>
                </c:pt>
                <c:pt idx="13">
                  <c:v>15</c:v>
                </c:pt>
                <c:pt idx="14">
                  <c:v>21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88</c:v>
                </c:pt>
                <c:pt idx="7">
                  <c:v>121</c:v>
                </c:pt>
                <c:pt idx="8">
                  <c:v>63</c:v>
                </c:pt>
                <c:pt idx="9">
                  <c:v>46</c:v>
                </c:pt>
                <c:pt idx="10">
                  <c:v>54</c:v>
                </c:pt>
                <c:pt idx="11">
                  <c:v>35</c:v>
                </c:pt>
                <c:pt idx="12">
                  <c:v>38</c:v>
                </c:pt>
                <c:pt idx="13">
                  <c:v>17</c:v>
                </c:pt>
                <c:pt idx="14">
                  <c:v>22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89</c:v>
                </c:pt>
                <c:pt idx="7">
                  <c:v>129</c:v>
                </c:pt>
                <c:pt idx="8">
                  <c:v>68</c:v>
                </c:pt>
                <c:pt idx="9">
                  <c:v>49</c:v>
                </c:pt>
                <c:pt idx="10">
                  <c:v>55</c:v>
                </c:pt>
                <c:pt idx="11">
                  <c:v>37</c:v>
                </c:pt>
                <c:pt idx="12">
                  <c:v>40</c:v>
                </c:pt>
                <c:pt idx="13">
                  <c:v>19</c:v>
                </c:pt>
                <c:pt idx="14">
                  <c:v>24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91</c:v>
                </c:pt>
                <c:pt idx="7">
                  <c:v>133</c:v>
                </c:pt>
                <c:pt idx="8">
                  <c:v>72</c:v>
                </c:pt>
                <c:pt idx="9">
                  <c:v>51</c:v>
                </c:pt>
                <c:pt idx="10">
                  <c:v>56</c:v>
                </c:pt>
                <c:pt idx="11">
                  <c:v>39</c:v>
                </c:pt>
                <c:pt idx="12">
                  <c:v>42</c:v>
                </c:pt>
                <c:pt idx="13">
                  <c:v>21</c:v>
                </c:pt>
                <c:pt idx="14">
                  <c:v>25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102</c:v>
                </c:pt>
                <c:pt idx="7">
                  <c:v>137</c:v>
                </c:pt>
                <c:pt idx="8">
                  <c:v>80</c:v>
                </c:pt>
                <c:pt idx="9">
                  <c:v>53</c:v>
                </c:pt>
                <c:pt idx="10">
                  <c:v>58</c:v>
                </c:pt>
                <c:pt idx="11">
                  <c:v>42</c:v>
                </c:pt>
                <c:pt idx="12">
                  <c:v>44</c:v>
                </c:pt>
                <c:pt idx="13">
                  <c:v>24</c:v>
                </c:pt>
                <c:pt idx="14">
                  <c:v>26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256.26212867592182</c:v>
                </c:pt>
                <c:pt idx="4">
                  <c:v>193.67850692354006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144.57409568261377</c:v>
                </c:pt>
                <c:pt idx="8">
                  <c:v>87.191320293398533</c:v>
                </c:pt>
                <c:pt idx="9">
                  <c:v>55.178571428571431</c:v>
                </c:pt>
                <c:pt idx="10">
                  <c:v>58.859043863972403</c:v>
                </c:pt>
                <c:pt idx="11">
                  <c:v>45.947578209928729</c:v>
                </c:pt>
                <c:pt idx="12">
                  <c:v>44.557823129251702</c:v>
                </c:pt>
                <c:pt idx="13">
                  <c:v>26.868848097898375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4.3714785311832136</c:v>
                </c:pt>
                <c:pt idx="17">
                  <c:v>2.6696555940493174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267.50261233019853</c:v>
                </c:pt>
                <c:pt idx="4">
                  <c:v>206.63756773028297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149.47491248541422</c:v>
                </c:pt>
                <c:pt idx="8">
                  <c:v>105.7976772616137</c:v>
                </c:pt>
                <c:pt idx="9">
                  <c:v>57.321428571428577</c:v>
                </c:pt>
                <c:pt idx="10">
                  <c:v>59.992607195662892</c:v>
                </c:pt>
                <c:pt idx="11">
                  <c:v>48.943109071143851</c:v>
                </c:pt>
                <c:pt idx="12">
                  <c:v>46.485260770975053</c:v>
                </c:pt>
                <c:pt idx="13">
                  <c:v>31.790369779196592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4.4686224985428407</c:v>
                </c:pt>
                <c:pt idx="17">
                  <c:v>2.9345832484206236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278.86251679355132</c:v>
                </c:pt>
                <c:pt idx="4">
                  <c:v>219.3859121011439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154.84247374562426</c:v>
                </c:pt>
                <c:pt idx="8">
                  <c:v>113.56356968215159</c:v>
                </c:pt>
                <c:pt idx="9">
                  <c:v>60.000000000000007</c:v>
                </c:pt>
                <c:pt idx="10">
                  <c:v>61.089206505667818</c:v>
                </c:pt>
                <c:pt idx="11">
                  <c:v>52.566735112936342</c:v>
                </c:pt>
                <c:pt idx="12">
                  <c:v>48.866213151927433</c:v>
                </c:pt>
                <c:pt idx="13">
                  <c:v>34.849694067571157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4.5074800854866917</c:v>
                </c:pt>
                <c:pt idx="17">
                  <c:v>3.1179947014469125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288.44603672189879</c:v>
                </c:pt>
                <c:pt idx="4">
                  <c:v>232.75135460565926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159.62660443407233</c:v>
                </c:pt>
                <c:pt idx="8">
                  <c:v>119.23594132029341</c:v>
                </c:pt>
                <c:pt idx="9">
                  <c:v>61.785714285714292</c:v>
                </c:pt>
                <c:pt idx="10">
                  <c:v>61.988664366683096</c:v>
                </c:pt>
                <c:pt idx="11">
                  <c:v>54.813383258847679</c:v>
                </c:pt>
                <c:pt idx="12">
                  <c:v>50.226757369614511</c:v>
                </c:pt>
                <c:pt idx="13">
                  <c:v>39.106145251396647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4.5463376724305418</c:v>
                </c:pt>
                <c:pt idx="17">
                  <c:v>3.3829223558182187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294.34243917002539</c:v>
                </c:pt>
                <c:pt idx="4">
                  <c:v>241.72185430463577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162.54375729288213</c:v>
                </c:pt>
                <c:pt idx="8">
                  <c:v>123.9455990220049</c:v>
                </c:pt>
                <c:pt idx="9">
                  <c:v>63.392857142857146</c:v>
                </c:pt>
                <c:pt idx="10">
                  <c:v>63.060620995564321</c:v>
                </c:pt>
                <c:pt idx="11">
                  <c:v>56.069573620002409</c:v>
                </c:pt>
                <c:pt idx="12">
                  <c:v>51.247165532879819</c:v>
                </c:pt>
                <c:pt idx="13">
                  <c:v>42.218675179569033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4.5851952593743928</c:v>
                </c:pt>
                <c:pt idx="17">
                  <c:v>3.6478500101895253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302.50783699059565</c:v>
                </c:pt>
                <c:pt idx="4">
                  <c:v>248.47983142685129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166.74445740956827</c:v>
                </c:pt>
                <c:pt idx="8">
                  <c:v>129.93276283618582</c:v>
                </c:pt>
                <c:pt idx="9">
                  <c:v>65</c:v>
                </c:pt>
                <c:pt idx="10">
                  <c:v>64.181862986692948</c:v>
                </c:pt>
                <c:pt idx="11">
                  <c:v>58.726899383983572</c:v>
                </c:pt>
                <c:pt idx="12">
                  <c:v>53.287981859410429</c:v>
                </c:pt>
                <c:pt idx="13">
                  <c:v>44.958765629156687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4.6046240528463187</c:v>
                </c:pt>
                <c:pt idx="17">
                  <c:v>3.8516405135520686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310.43439319301393</c:v>
                </c:pt>
                <c:pt idx="4">
                  <c:v>260.94220349187236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172.46207701283546</c:v>
                </c:pt>
                <c:pt idx="8">
                  <c:v>138.50244498777508</c:v>
                </c:pt>
                <c:pt idx="9">
                  <c:v>66.071428571428569</c:v>
                </c:pt>
                <c:pt idx="10">
                  <c:v>65.266140956136027</c:v>
                </c:pt>
                <c:pt idx="11">
                  <c:v>61.432540161855293</c:v>
                </c:pt>
                <c:pt idx="12">
                  <c:v>55.668934240362809</c:v>
                </c:pt>
                <c:pt idx="13">
                  <c:v>48.789571694599623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4.6240528463182438</c:v>
                </c:pt>
                <c:pt idx="17">
                  <c:v>3.9942938659058487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252655</xdr:colOff>
      <xdr:row>22</xdr:row>
      <xdr:rowOff>192233</xdr:rowOff>
    </xdr:from>
    <xdr:to>
      <xdr:col>46</xdr:col>
      <xdr:colOff>402167</xdr:colOff>
      <xdr:row>46</xdr:row>
      <xdr:rowOff>127000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423334</xdr:colOff>
      <xdr:row>58</xdr:row>
      <xdr:rowOff>95250</xdr:rowOff>
    </xdr:from>
    <xdr:to>
      <xdr:col>46</xdr:col>
      <xdr:colOff>550334</xdr:colOff>
      <xdr:row>82</xdr:row>
      <xdr:rowOff>21167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AF55" zoomScale="120" zoomScaleNormal="120" workbookViewId="0">
      <selection activeCell="A61" sqref="A61:AG80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4" t="s">
        <v>0</v>
      </c>
      <c r="B2" s="2">
        <v>82788</v>
      </c>
      <c r="C2" s="2">
        <v>30</v>
      </c>
      <c r="D2" s="2">
        <v>4632</v>
      </c>
      <c r="E2" s="3">
        <v>1386</v>
      </c>
      <c r="F2" s="5">
        <f>B2/E2</f>
        <v>59.731601731601735</v>
      </c>
      <c r="G2" s="5">
        <f>D2/E2</f>
        <v>3.3419913419913421</v>
      </c>
      <c r="H2" s="2"/>
      <c r="I2" s="2"/>
      <c r="J2" s="2"/>
    </row>
    <row r="3" spans="1:12" x14ac:dyDescent="0.2">
      <c r="A3" s="14" t="s">
        <v>1</v>
      </c>
      <c r="B3" s="2">
        <v>183957</v>
      </c>
      <c r="C3" s="2"/>
      <c r="D3" s="2">
        <v>24648</v>
      </c>
      <c r="E3" s="4">
        <v>60.48</v>
      </c>
      <c r="F3" s="5">
        <f t="shared" ref="F3:F20" si="0">B3/E3</f>
        <v>3041.6170634920636</v>
      </c>
      <c r="G3" s="5">
        <f t="shared" ref="G3:G19" si="1">D3/E3</f>
        <v>407.53968253968259</v>
      </c>
      <c r="H3" s="2"/>
      <c r="I3" s="2"/>
      <c r="J3" s="2"/>
    </row>
    <row r="4" spans="1:12" x14ac:dyDescent="0.2">
      <c r="A4" s="14" t="s">
        <v>2</v>
      </c>
      <c r="B4" s="2">
        <v>204178</v>
      </c>
      <c r="C4" s="2"/>
      <c r="D4" s="2">
        <v>21282</v>
      </c>
      <c r="E4" s="4">
        <v>46.66</v>
      </c>
      <c r="F4" s="5">
        <f t="shared" si="0"/>
        <v>4375.8679811401635</v>
      </c>
      <c r="G4" s="5">
        <f t="shared" si="1"/>
        <v>456.10801543077588</v>
      </c>
      <c r="H4" s="2"/>
      <c r="I4" s="2"/>
      <c r="J4" s="2"/>
      <c r="K4" s="2"/>
      <c r="L4" s="2"/>
    </row>
    <row r="5" spans="1:12" x14ac:dyDescent="0.2">
      <c r="A5" s="14" t="s">
        <v>3</v>
      </c>
      <c r="B5" s="2">
        <v>818744</v>
      </c>
      <c r="C5" s="2"/>
      <c r="D5" s="2">
        <v>45318</v>
      </c>
      <c r="E5" s="4">
        <v>327.2</v>
      </c>
      <c r="F5" s="5">
        <f>B5/E5</f>
        <v>2502.2738386308069</v>
      </c>
      <c r="G5" s="5">
        <f>D5/E5</f>
        <v>138.50244498777508</v>
      </c>
      <c r="H5" s="2"/>
      <c r="I5" s="2"/>
      <c r="J5" s="2"/>
    </row>
    <row r="6" spans="1:12" x14ac:dyDescent="0.2">
      <c r="A6" s="14" t="s">
        <v>4</v>
      </c>
      <c r="B6" s="2">
        <v>148453</v>
      </c>
      <c r="C6" s="2"/>
      <c r="D6" s="2">
        <v>5086</v>
      </c>
      <c r="E6" s="4">
        <v>82.79</v>
      </c>
      <c r="F6" s="5">
        <f t="shared" si="0"/>
        <v>1793.1271892740667</v>
      </c>
      <c r="G6" s="5">
        <f t="shared" si="1"/>
        <v>61.432540161855293</v>
      </c>
      <c r="H6" s="2"/>
      <c r="I6" s="2"/>
      <c r="J6" s="2"/>
    </row>
    <row r="7" spans="1:12" x14ac:dyDescent="0.2">
      <c r="A7" s="14" t="s">
        <v>5</v>
      </c>
      <c r="B7" s="2">
        <v>84802</v>
      </c>
      <c r="C7" s="2"/>
      <c r="D7" s="2">
        <v>5297</v>
      </c>
      <c r="E7" s="4">
        <v>81.16</v>
      </c>
      <c r="F7" s="5">
        <f t="shared" si="0"/>
        <v>1044.8743223262691</v>
      </c>
      <c r="G7" s="5">
        <f t="shared" si="1"/>
        <v>65.266140956136027</v>
      </c>
      <c r="H7" s="2"/>
      <c r="I7" s="2"/>
      <c r="J7" s="2"/>
    </row>
    <row r="8" spans="1:12" x14ac:dyDescent="0.2">
      <c r="A8" s="14" t="s">
        <v>6</v>
      </c>
      <c r="B8" s="2">
        <v>158050</v>
      </c>
      <c r="C8" s="2"/>
      <c r="D8" s="2">
        <v>20796</v>
      </c>
      <c r="E8" s="4">
        <v>66.989999999999995</v>
      </c>
      <c r="F8" s="5">
        <f t="shared" si="0"/>
        <v>2359.3073593073595</v>
      </c>
      <c r="G8" s="5">
        <f t="shared" si="1"/>
        <v>310.43439319301393</v>
      </c>
      <c r="H8" s="2"/>
      <c r="I8" s="2"/>
      <c r="J8" s="2"/>
    </row>
    <row r="9" spans="1:12" x14ac:dyDescent="0.2">
      <c r="A9" s="14" t="s">
        <v>7</v>
      </c>
      <c r="B9" s="2">
        <v>10694</v>
      </c>
      <c r="C9" s="2">
        <v>11</v>
      </c>
      <c r="D9" s="2">
        <v>238</v>
      </c>
      <c r="E9" s="4">
        <v>51.47</v>
      </c>
      <c r="F9" s="5">
        <f t="shared" si="0"/>
        <v>207.77151738877015</v>
      </c>
      <c r="G9" s="5">
        <f t="shared" si="1"/>
        <v>4.6240528463182438</v>
      </c>
      <c r="H9" s="2"/>
      <c r="I9" s="2"/>
      <c r="J9" s="2"/>
      <c r="K9" s="8"/>
    </row>
    <row r="10" spans="1:12" x14ac:dyDescent="0.2">
      <c r="A10" s="14" t="s">
        <v>8</v>
      </c>
      <c r="B10" s="2">
        <v>28063</v>
      </c>
      <c r="C10" s="2"/>
      <c r="D10" s="2">
        <v>1478</v>
      </c>
      <c r="E10" s="4">
        <v>8.57</v>
      </c>
      <c r="F10" s="5">
        <f t="shared" si="0"/>
        <v>3274.5624270711783</v>
      </c>
      <c r="G10" s="5">
        <f t="shared" si="1"/>
        <v>172.46207701283546</v>
      </c>
      <c r="H10" s="2"/>
      <c r="I10" s="2"/>
      <c r="J10" s="2"/>
    </row>
    <row r="11" spans="1:12" x14ac:dyDescent="0.2">
      <c r="A11" s="14" t="s">
        <v>9</v>
      </c>
      <c r="B11" s="2">
        <v>129044</v>
      </c>
      <c r="C11" s="2"/>
      <c r="D11" s="2">
        <v>17337</v>
      </c>
      <c r="E11" s="4">
        <v>66.44</v>
      </c>
      <c r="F11" s="5">
        <f t="shared" si="0"/>
        <v>1942.2636965683323</v>
      </c>
      <c r="G11" s="5">
        <f t="shared" si="1"/>
        <v>260.94220349187236</v>
      </c>
      <c r="H11" s="2"/>
      <c r="I11" s="2"/>
      <c r="J11" s="2"/>
    </row>
    <row r="12" spans="1:12" x14ac:dyDescent="0.2">
      <c r="A12" s="14" t="s">
        <v>10</v>
      </c>
      <c r="B12" s="2">
        <v>34134</v>
      </c>
      <c r="C12" s="2"/>
      <c r="D12" s="2">
        <v>3916</v>
      </c>
      <c r="E12" s="4">
        <v>17.18</v>
      </c>
      <c r="F12" s="5">
        <f t="shared" si="0"/>
        <v>1986.8451688009313</v>
      </c>
      <c r="G12" s="5">
        <f t="shared" si="1"/>
        <v>227.9394644935972</v>
      </c>
      <c r="H12" s="2"/>
      <c r="I12" s="2"/>
      <c r="J12" s="2"/>
    </row>
    <row r="13" spans="1:12" x14ac:dyDescent="0.2">
      <c r="A13" s="14" t="s">
        <v>11</v>
      </c>
      <c r="B13" s="2">
        <v>14873</v>
      </c>
      <c r="C13" s="2"/>
      <c r="D13" s="2">
        <v>491</v>
      </c>
      <c r="E13" s="4">
        <v>8.82</v>
      </c>
      <c r="F13" s="5">
        <f t="shared" si="0"/>
        <v>1686.2811791383219</v>
      </c>
      <c r="G13" s="5">
        <f t="shared" si="1"/>
        <v>55.668934240362809</v>
      </c>
      <c r="H13" s="2"/>
      <c r="I13" s="2"/>
      <c r="J13" s="2"/>
    </row>
    <row r="14" spans="1:12" x14ac:dyDescent="0.2">
      <c r="A14" s="14" t="s">
        <v>12</v>
      </c>
      <c r="B14" s="2">
        <v>40956</v>
      </c>
      <c r="C14" s="2"/>
      <c r="D14" s="2">
        <v>5998</v>
      </c>
      <c r="E14" s="4">
        <v>11.4</v>
      </c>
      <c r="F14" s="5">
        <f t="shared" si="0"/>
        <v>3592.6315789473683</v>
      </c>
      <c r="G14" s="5">
        <f t="shared" si="1"/>
        <v>526.14035087719299</v>
      </c>
      <c r="H14" s="2"/>
      <c r="I14" s="2"/>
      <c r="J14" s="2"/>
    </row>
    <row r="15" spans="1:12" x14ac:dyDescent="0.2">
      <c r="A15" s="14" t="s">
        <v>19</v>
      </c>
      <c r="B15" s="2">
        <v>7241</v>
      </c>
      <c r="C15" s="2"/>
      <c r="D15" s="2">
        <v>182</v>
      </c>
      <c r="E15" s="4">
        <v>5.3680000000000003</v>
      </c>
      <c r="F15" s="5">
        <f t="shared" si="0"/>
        <v>1348.9195230998509</v>
      </c>
      <c r="G15" s="5">
        <f t="shared" si="1"/>
        <v>33.904619970193735</v>
      </c>
      <c r="I15" s="2"/>
      <c r="J15" s="2"/>
    </row>
    <row r="16" spans="1:12" x14ac:dyDescent="0.2">
      <c r="A16" s="14" t="s">
        <v>20</v>
      </c>
      <c r="B16" s="2">
        <v>15322</v>
      </c>
      <c r="C16" s="2"/>
      <c r="D16" s="2">
        <v>1765</v>
      </c>
      <c r="E16" s="4">
        <v>10.119999999999999</v>
      </c>
      <c r="F16" s="5">
        <f t="shared" si="0"/>
        <v>1514.0316205533597</v>
      </c>
      <c r="G16" s="5">
        <f t="shared" si="1"/>
        <v>174.40711462450594</v>
      </c>
      <c r="H16" s="2"/>
      <c r="I16" s="2"/>
      <c r="J16" s="2"/>
    </row>
    <row r="17" spans="1:34" x14ac:dyDescent="0.2">
      <c r="A17" s="14" t="s">
        <v>21</v>
      </c>
      <c r="B17" s="2">
        <v>38422</v>
      </c>
      <c r="C17" s="2"/>
      <c r="D17" s="2">
        <v>1834</v>
      </c>
      <c r="E17" s="4">
        <v>37.590000000000003</v>
      </c>
      <c r="F17" s="5">
        <f t="shared" si="0"/>
        <v>1022.1335461558924</v>
      </c>
      <c r="G17" s="5">
        <f t="shared" si="1"/>
        <v>48.789571694599623</v>
      </c>
      <c r="I17" s="2"/>
      <c r="J17" s="2"/>
    </row>
    <row r="18" spans="1:34" x14ac:dyDescent="0.2">
      <c r="A18" s="14" t="s">
        <v>22</v>
      </c>
      <c r="B18" s="2">
        <v>4149</v>
      </c>
      <c r="C18" s="2"/>
      <c r="D18" s="2">
        <v>196</v>
      </c>
      <c r="E18" s="4">
        <v>49.07</v>
      </c>
      <c r="F18" s="5">
        <f t="shared" si="0"/>
        <v>84.552679845119215</v>
      </c>
      <c r="G18" s="5">
        <f t="shared" si="1"/>
        <v>3.9942938659058487</v>
      </c>
      <c r="I18" s="2"/>
      <c r="J18" s="2"/>
    </row>
    <row r="19" spans="1:34" x14ac:dyDescent="0.2">
      <c r="A19" s="14" t="s">
        <v>28</v>
      </c>
      <c r="B19" s="2">
        <v>7695</v>
      </c>
      <c r="C19" s="2"/>
      <c r="D19" s="2">
        <v>370</v>
      </c>
      <c r="E19" s="4">
        <v>5.6</v>
      </c>
      <c r="F19" s="5">
        <f t="shared" si="0"/>
        <v>1374.1071428571429</v>
      </c>
      <c r="G19" s="5">
        <f t="shared" si="1"/>
        <v>66.071428571428569</v>
      </c>
      <c r="I19" s="2"/>
      <c r="J19" s="2"/>
    </row>
    <row r="20" spans="1:34" x14ac:dyDescent="0.2">
      <c r="A20" s="14" t="s">
        <v>29</v>
      </c>
      <c r="B20" s="2">
        <v>43079</v>
      </c>
      <c r="C20" s="2"/>
      <c r="D20" s="2">
        <v>2741</v>
      </c>
      <c r="E20" s="4">
        <v>209.3</v>
      </c>
      <c r="F20" s="5">
        <f t="shared" si="0"/>
        <v>205.82417582417582</v>
      </c>
      <c r="G20" s="5">
        <f>D20/E20</f>
        <v>13.096034400382226</v>
      </c>
      <c r="I20" s="2"/>
      <c r="J20" s="2"/>
    </row>
    <row r="21" spans="1:34" x14ac:dyDescent="0.2">
      <c r="A21" s="1"/>
      <c r="B21" s="2"/>
      <c r="C21" s="2"/>
      <c r="D21" s="2"/>
      <c r="E21" s="4"/>
      <c r="F21" s="5"/>
      <c r="G21" s="5"/>
    </row>
    <row r="22" spans="1:34" x14ac:dyDescent="0.2">
      <c r="A22" s="1"/>
      <c r="B22" s="2"/>
      <c r="C22" s="2"/>
      <c r="D22" s="2"/>
      <c r="E22" s="4"/>
      <c r="F22" s="5"/>
      <c r="G22" s="5"/>
    </row>
    <row r="23" spans="1:34" x14ac:dyDescent="0.2">
      <c r="A23" s="1"/>
      <c r="B23" s="2"/>
      <c r="C23" s="2"/>
      <c r="D23" s="2"/>
      <c r="E23" s="4"/>
      <c r="F23" s="5"/>
      <c r="G23" s="5"/>
    </row>
    <row r="24" spans="1:34" x14ac:dyDescent="0.2">
      <c r="E24" s="4"/>
    </row>
    <row r="25" spans="1:34" x14ac:dyDescent="0.2">
      <c r="B25" s="13"/>
      <c r="C25" s="13"/>
    </row>
    <row r="26" spans="1:34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53</v>
      </c>
    </row>
    <row r="27" spans="1:34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f>VLOOKUP(A27,$A$2:$G$20,6,FALSE)</f>
        <v>4375.8679811401635</v>
      </c>
      <c r="AH27" s="6">
        <f>VLOOKUP(A27,$A$2:$G$20,6,FALSE)</f>
        <v>4375.8679811401635</v>
      </c>
    </row>
    <row r="28" spans="1:34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f>VLOOKUP(A28,$A$2:$G$20,6,FALSE)</f>
        <v>3592.6315789473683</v>
      </c>
      <c r="AH28" s="6">
        <f t="shared" ref="AH28:AH45" si="2">VLOOKUP(A28,$A$2:$G$20,6,FALSE)</f>
        <v>3592.6315789473683</v>
      </c>
    </row>
    <row r="29" spans="1:34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v>3197.6662777129523</v>
      </c>
      <c r="AE29" s="6">
        <v>3236.8728121353556</v>
      </c>
      <c r="AF29" s="6">
        <v>3260.6767794632437</v>
      </c>
      <c r="AG29" s="6">
        <f>VLOOKUP(A29,$A$2:$G$20,6,FALSE)</f>
        <v>3274.5624270711783</v>
      </c>
      <c r="AH29" s="6">
        <f t="shared" si="2"/>
        <v>3274.5624270711783</v>
      </c>
    </row>
    <row r="30" spans="1:34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f>VLOOKUP(A30,$A$2:$G$20,6,FALSE)</f>
        <v>3041.6170634920636</v>
      </c>
      <c r="AH30" s="6">
        <f t="shared" si="2"/>
        <v>3041.6170634920636</v>
      </c>
    </row>
    <row r="31" spans="1:34" x14ac:dyDescent="0.2">
      <c r="A31" s="1" t="s">
        <v>3</v>
      </c>
      <c r="B31" s="5">
        <v>73.67053789731051</v>
      </c>
      <c r="C31" s="5">
        <v>99</v>
      </c>
      <c r="D31">
        <v>129</v>
      </c>
      <c r="E31">
        <v>162</v>
      </c>
      <c r="F31">
        <v>198</v>
      </c>
      <c r="G31">
        <v>260</v>
      </c>
      <c r="H31">
        <v>310</v>
      </c>
      <c r="I31">
        <v>369</v>
      </c>
      <c r="J31">
        <v>434</v>
      </c>
      <c r="K31">
        <v>500</v>
      </c>
      <c r="L31">
        <v>576</v>
      </c>
      <c r="M31">
        <v>658</v>
      </c>
      <c r="N31">
        <v>749</v>
      </c>
      <c r="O31">
        <v>847</v>
      </c>
      <c r="P31">
        <v>952</v>
      </c>
      <c r="Q31">
        <v>1029</v>
      </c>
      <c r="R31">
        <v>1123</v>
      </c>
      <c r="S31">
        <v>1224</v>
      </c>
      <c r="T31">
        <v>1329</v>
      </c>
      <c r="U31">
        <v>1432</v>
      </c>
      <c r="V31">
        <v>1537</v>
      </c>
      <c r="W31">
        <v>1629</v>
      </c>
      <c r="X31">
        <v>1713</v>
      </c>
      <c r="Y31">
        <v>1794</v>
      </c>
      <c r="Z31">
        <v>1876</v>
      </c>
      <c r="AA31" s="6">
        <v>1968.487163814181</v>
      </c>
      <c r="AB31" s="6">
        <v>2070.8129584352077</v>
      </c>
      <c r="AC31" s="6">
        <v>2169.9908312958437</v>
      </c>
      <c r="AD31" s="6">
        <v>2258.0378973105135</v>
      </c>
      <c r="AE31" s="6">
        <v>2334.4621026894865</v>
      </c>
      <c r="AF31" s="6">
        <v>2422.8575794621029</v>
      </c>
      <c r="AG31" s="6">
        <f>VLOOKUP(A31,$A$2:$G$20,6,FALSE)</f>
        <v>2502.2738386308069</v>
      </c>
      <c r="AH31" s="6">
        <f t="shared" si="2"/>
        <v>2502.2738386308069</v>
      </c>
    </row>
    <row r="32" spans="1:34" x14ac:dyDescent="0.2">
      <c r="A32" s="1" t="s">
        <v>6</v>
      </c>
      <c r="B32" s="5">
        <v>215.83818480370206</v>
      </c>
      <c r="C32" s="5">
        <v>239</v>
      </c>
      <c r="D32">
        <v>296</v>
      </c>
      <c r="E32">
        <v>333</v>
      </c>
      <c r="F32">
        <v>377</v>
      </c>
      <c r="G32">
        <v>435</v>
      </c>
      <c r="H32">
        <v>492</v>
      </c>
      <c r="I32">
        <v>561</v>
      </c>
      <c r="J32">
        <v>600</v>
      </c>
      <c r="K32">
        <v>665</v>
      </c>
      <c r="L32">
        <v>778</v>
      </c>
      <c r="M32">
        <v>851</v>
      </c>
      <c r="N32">
        <v>882</v>
      </c>
      <c r="O32">
        <v>960</v>
      </c>
      <c r="P32">
        <v>1343</v>
      </c>
      <c r="Q32">
        <v>1386</v>
      </c>
      <c r="R32">
        <v>1463</v>
      </c>
      <c r="S32">
        <v>1628</v>
      </c>
      <c r="T32">
        <v>1686</v>
      </c>
      <c r="U32">
        <v>1758</v>
      </c>
      <c r="V32">
        <v>1864</v>
      </c>
      <c r="W32">
        <v>1935</v>
      </c>
      <c r="X32">
        <v>1979</v>
      </c>
      <c r="Y32">
        <v>2042</v>
      </c>
      <c r="Z32">
        <v>2139</v>
      </c>
      <c r="AA32" s="6">
        <v>2207.2398865502314</v>
      </c>
      <c r="AB32">
        <v>2208</v>
      </c>
      <c r="AC32" s="6">
        <v>2208.8222122704883</v>
      </c>
      <c r="AD32" s="6">
        <v>2265.9053590088074</v>
      </c>
      <c r="AE32" s="6">
        <v>2282.3406478578895</v>
      </c>
      <c r="AF32" s="6">
        <v>2319.4954470816542</v>
      </c>
      <c r="AG32" s="6">
        <f>VLOOKUP(A32,$A$2:$G$20,6,FALSE)</f>
        <v>2359.3073593073595</v>
      </c>
      <c r="AH32" s="6">
        <f t="shared" si="2"/>
        <v>2359.3073593073595</v>
      </c>
    </row>
    <row r="33" spans="1:34" x14ac:dyDescent="0.2">
      <c r="A33" s="1" t="s">
        <v>10</v>
      </c>
      <c r="B33" s="5">
        <v>211.35040745052387</v>
      </c>
      <c r="C33" s="5">
        <v>245</v>
      </c>
      <c r="D33">
        <v>276</v>
      </c>
      <c r="E33">
        <v>324</v>
      </c>
      <c r="F33">
        <v>373</v>
      </c>
      <c r="G33">
        <v>433</v>
      </c>
      <c r="H33">
        <v>501</v>
      </c>
      <c r="I33">
        <v>568</v>
      </c>
      <c r="J33">
        <v>632</v>
      </c>
      <c r="K33">
        <v>624</v>
      </c>
      <c r="L33">
        <v>733</v>
      </c>
      <c r="M33">
        <v>792</v>
      </c>
      <c r="N33">
        <v>855</v>
      </c>
      <c r="O33">
        <v>915</v>
      </c>
      <c r="P33">
        <v>968</v>
      </c>
      <c r="Q33">
        <v>1039</v>
      </c>
      <c r="R33">
        <v>1094</v>
      </c>
      <c r="S33">
        <v>1140</v>
      </c>
      <c r="T33">
        <v>1196</v>
      </c>
      <c r="U33">
        <v>1267</v>
      </c>
      <c r="V33">
        <v>1344</v>
      </c>
      <c r="W33">
        <v>1421</v>
      </c>
      <c r="X33">
        <v>1489</v>
      </c>
      <c r="Y33">
        <v>1545</v>
      </c>
      <c r="Z33">
        <v>1596</v>
      </c>
      <c r="AA33" s="6">
        <v>1638.7077997671711</v>
      </c>
      <c r="AB33" s="6">
        <v>1700.4656577415599</v>
      </c>
      <c r="AC33" s="6">
        <v>1772.3515715948779</v>
      </c>
      <c r="AD33" s="6">
        <v>1838.7077997671711</v>
      </c>
      <c r="AE33" s="6">
        <v>1900.7566938300349</v>
      </c>
      <c r="AF33" s="6">
        <v>1944.4121071012805</v>
      </c>
      <c r="AG33" s="6">
        <f>VLOOKUP(A33,$A$2:$G$20,6,FALSE)</f>
        <v>1986.8451688009313</v>
      </c>
      <c r="AH33" s="6">
        <f t="shared" si="2"/>
        <v>1986.8451688009313</v>
      </c>
    </row>
    <row r="34" spans="1:34" x14ac:dyDescent="0.2">
      <c r="A34" s="1" t="s">
        <v>9</v>
      </c>
      <c r="B34" s="5">
        <v>75.526791089705</v>
      </c>
      <c r="C34" s="5">
        <v>86</v>
      </c>
      <c r="D34">
        <v>100</v>
      </c>
      <c r="E34">
        <v>122</v>
      </c>
      <c r="F34">
        <v>198</v>
      </c>
      <c r="G34">
        <v>175</v>
      </c>
      <c r="H34">
        <v>219</v>
      </c>
      <c r="I34">
        <v>257</v>
      </c>
      <c r="J34">
        <v>294</v>
      </c>
      <c r="K34">
        <v>333</v>
      </c>
      <c r="L34">
        <v>379</v>
      </c>
      <c r="M34">
        <v>444</v>
      </c>
      <c r="N34">
        <v>507</v>
      </c>
      <c r="O34">
        <v>574</v>
      </c>
      <c r="P34">
        <v>631</v>
      </c>
      <c r="Q34">
        <v>720</v>
      </c>
      <c r="R34">
        <v>777</v>
      </c>
      <c r="S34">
        <v>831</v>
      </c>
      <c r="T34">
        <v>914</v>
      </c>
      <c r="U34">
        <v>979</v>
      </c>
      <c r="V34">
        <v>1110</v>
      </c>
      <c r="W34">
        <v>1189</v>
      </c>
      <c r="X34">
        <v>1268</v>
      </c>
      <c r="Y34">
        <v>1334</v>
      </c>
      <c r="Z34">
        <v>1413</v>
      </c>
      <c r="AA34" s="6">
        <v>1482.1794099939796</v>
      </c>
      <c r="AB34" s="6">
        <v>1551.6706803130644</v>
      </c>
      <c r="AC34" s="6">
        <v>1635.9422034918725</v>
      </c>
      <c r="AD34" s="6">
        <v>1719.0999397953042</v>
      </c>
      <c r="AE34" s="6">
        <v>1807.1493076459965</v>
      </c>
      <c r="AF34" s="6">
        <v>1877.528597230584</v>
      </c>
      <c r="AG34" s="6">
        <f>VLOOKUP(A34,$A$2:$G$20,6,FALSE)</f>
        <v>1942.2636965683323</v>
      </c>
      <c r="AH34" s="6">
        <f t="shared" si="2"/>
        <v>1942.2636965683323</v>
      </c>
    </row>
    <row r="35" spans="1:34" x14ac:dyDescent="0.2">
      <c r="A35" s="1" t="s">
        <v>4</v>
      </c>
      <c r="B35" s="5">
        <v>270.12924266215725</v>
      </c>
      <c r="C35" s="5">
        <v>300</v>
      </c>
      <c r="D35">
        <v>351</v>
      </c>
      <c r="E35">
        <v>398</v>
      </c>
      <c r="F35">
        <v>451</v>
      </c>
      <c r="G35">
        <v>531</v>
      </c>
      <c r="H35">
        <v>614</v>
      </c>
      <c r="I35">
        <v>697</v>
      </c>
      <c r="J35">
        <v>750</v>
      </c>
      <c r="K35">
        <v>828</v>
      </c>
      <c r="L35">
        <v>867</v>
      </c>
      <c r="M35">
        <v>942</v>
      </c>
      <c r="N35">
        <v>1024</v>
      </c>
      <c r="O35">
        <v>1101</v>
      </c>
      <c r="P35">
        <v>1161</v>
      </c>
      <c r="Q35">
        <v>1209</v>
      </c>
      <c r="R35">
        <v>1249</v>
      </c>
      <c r="S35">
        <v>1300</v>
      </c>
      <c r="T35">
        <v>1368</v>
      </c>
      <c r="U35">
        <v>1428</v>
      </c>
      <c r="V35">
        <v>1476</v>
      </c>
      <c r="W35">
        <v>1515</v>
      </c>
      <c r="X35">
        <v>1544</v>
      </c>
      <c r="Y35">
        <v>1571</v>
      </c>
      <c r="Z35">
        <v>1597</v>
      </c>
      <c r="AA35" s="6">
        <v>1627.6482666988766</v>
      </c>
      <c r="AB35" s="6">
        <v>1663.2201956758061</v>
      </c>
      <c r="AC35" s="6">
        <v>1707.8995047711076</v>
      </c>
      <c r="AD35" s="6">
        <v>1736.0067641019446</v>
      </c>
      <c r="AE35" s="6">
        <v>1760.3816886097354</v>
      </c>
      <c r="AF35" s="6">
        <v>1776.3618794540403</v>
      </c>
      <c r="AG35" s="6">
        <f>VLOOKUP(A35,$A$2:$G$20,6,FALSE)</f>
        <v>1793.1271892740667</v>
      </c>
      <c r="AH35" s="6">
        <f t="shared" si="2"/>
        <v>1793.1271892740667</v>
      </c>
    </row>
    <row r="36" spans="1:34" x14ac:dyDescent="0.2">
      <c r="A36" s="1" t="s">
        <v>11</v>
      </c>
      <c r="B36" s="5">
        <v>339.22902494331066</v>
      </c>
      <c r="C36" s="5">
        <v>405.89569160997729</v>
      </c>
      <c r="D36">
        <v>507</v>
      </c>
      <c r="E36">
        <v>599</v>
      </c>
      <c r="F36">
        <v>634</v>
      </c>
      <c r="G36">
        <v>783</v>
      </c>
      <c r="H36">
        <v>868</v>
      </c>
      <c r="I36">
        <v>928</v>
      </c>
      <c r="J36">
        <v>996</v>
      </c>
      <c r="K36">
        <v>1090</v>
      </c>
      <c r="L36">
        <v>1154</v>
      </c>
      <c r="M36">
        <v>1214</v>
      </c>
      <c r="N36">
        <v>1262</v>
      </c>
      <c r="O36">
        <v>1307</v>
      </c>
      <c r="P36">
        <v>1336</v>
      </c>
      <c r="Q36">
        <v>1366</v>
      </c>
      <c r="R36">
        <v>1394</v>
      </c>
      <c r="S36">
        <v>1433</v>
      </c>
      <c r="T36">
        <v>1467</v>
      </c>
      <c r="U36">
        <v>1502</v>
      </c>
      <c r="V36">
        <v>1537</v>
      </c>
      <c r="W36">
        <v>1565</v>
      </c>
      <c r="X36">
        <v>1581</v>
      </c>
      <c r="Y36">
        <v>1592</v>
      </c>
      <c r="Z36">
        <v>1613</v>
      </c>
      <c r="AA36" s="6">
        <v>1634.0136054421769</v>
      </c>
      <c r="AB36" s="6">
        <v>1641.2698412698412</v>
      </c>
      <c r="AC36" s="6">
        <v>1654.7619047619048</v>
      </c>
      <c r="AD36" s="6">
        <v>1663.3786848072561</v>
      </c>
      <c r="AE36" s="6">
        <v>1672.2222222222222</v>
      </c>
      <c r="AF36" s="6">
        <v>1677.4376417233559</v>
      </c>
      <c r="AG36" s="6">
        <f>VLOOKUP(A36,$A$2:$G$20,6,FALSE)</f>
        <v>1686.2811791383219</v>
      </c>
      <c r="AH36" s="6">
        <f t="shared" si="2"/>
        <v>1686.2811791383219</v>
      </c>
    </row>
    <row r="37" spans="1:34" x14ac:dyDescent="0.2">
      <c r="A37" s="1" t="s">
        <v>20</v>
      </c>
      <c r="B37" s="5">
        <v>174.901185770751</v>
      </c>
      <c r="C37" s="5">
        <v>191</v>
      </c>
      <c r="D37">
        <v>202</v>
      </c>
      <c r="E37">
        <v>226</v>
      </c>
      <c r="F37">
        <v>250</v>
      </c>
      <c r="G37">
        <v>281</v>
      </c>
      <c r="H37">
        <v>371</v>
      </c>
      <c r="I37">
        <v>341</v>
      </c>
      <c r="J37">
        <v>366</v>
      </c>
      <c r="K37">
        <v>398</v>
      </c>
      <c r="L37">
        <v>438</v>
      </c>
      <c r="M37">
        <v>489</v>
      </c>
      <c r="N37">
        <v>550</v>
      </c>
      <c r="O37">
        <v>606</v>
      </c>
      <c r="P37">
        <v>637</v>
      </c>
      <c r="Q37">
        <v>675</v>
      </c>
      <c r="R37">
        <v>712</v>
      </c>
      <c r="S37">
        <v>760</v>
      </c>
      <c r="T37">
        <v>832</v>
      </c>
      <c r="U37">
        <v>903</v>
      </c>
      <c r="V37">
        <v>957</v>
      </c>
      <c r="W37">
        <v>1003</v>
      </c>
      <c r="X37">
        <v>1036</v>
      </c>
      <c r="Y37">
        <v>1082</v>
      </c>
      <c r="Z37">
        <v>1131</v>
      </c>
      <c r="AA37" s="6">
        <v>1178.5573122529645</v>
      </c>
      <c r="AB37" s="6">
        <v>1239.1304347826087</v>
      </c>
      <c r="AC37" s="6">
        <v>1305.9288537549407</v>
      </c>
      <c r="AD37" s="6">
        <v>1365.810276679842</v>
      </c>
      <c r="AE37" s="6">
        <v>1421.4426877470357</v>
      </c>
      <c r="AF37" s="6">
        <v>1460.1778656126482</v>
      </c>
      <c r="AG37" s="6">
        <f>VLOOKUP(A37,$A$2:$G$20,6,FALSE)</f>
        <v>1514.0316205533597</v>
      </c>
      <c r="AH37" s="6">
        <f t="shared" si="2"/>
        <v>1514.0316205533597</v>
      </c>
    </row>
    <row r="38" spans="1:34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f>VLOOKUP(A38,$A$2:$G$20,6,FALSE)</f>
        <v>1374.1071428571429</v>
      </c>
      <c r="AH38" s="6">
        <f t="shared" si="2"/>
        <v>1374.1071428571429</v>
      </c>
    </row>
    <row r="39" spans="1:34" x14ac:dyDescent="0.2">
      <c r="A39" s="1" t="s">
        <v>19</v>
      </c>
      <c r="B39" s="5">
        <v>403.12965722801783</v>
      </c>
      <c r="C39" s="5">
        <v>421.5722801788375</v>
      </c>
      <c r="D39">
        <v>474</v>
      </c>
      <c r="E39">
        <v>518</v>
      </c>
      <c r="F39">
        <v>571</v>
      </c>
      <c r="G39">
        <v>628</v>
      </c>
      <c r="H39">
        <v>628</v>
      </c>
      <c r="I39">
        <v>748</v>
      </c>
      <c r="J39">
        <v>758</v>
      </c>
      <c r="K39">
        <v>828</v>
      </c>
      <c r="L39">
        <v>865</v>
      </c>
      <c r="M39">
        <v>909</v>
      </c>
      <c r="N39">
        <v>959</v>
      </c>
      <c r="O39">
        <v>1000</v>
      </c>
      <c r="P39">
        <v>1034</v>
      </c>
      <c r="Q39">
        <v>1059</v>
      </c>
      <c r="R39">
        <v>1093</v>
      </c>
      <c r="S39">
        <v>1134</v>
      </c>
      <c r="T39">
        <v>1126</v>
      </c>
      <c r="U39">
        <v>1159</v>
      </c>
      <c r="V39">
        <v>1193</v>
      </c>
      <c r="W39">
        <v>1194</v>
      </c>
      <c r="X39">
        <v>1216</v>
      </c>
      <c r="Y39">
        <v>1230</v>
      </c>
      <c r="Z39">
        <v>1234</v>
      </c>
      <c r="AA39" s="6">
        <v>1266.3934426229507</v>
      </c>
      <c r="AB39" s="6">
        <v>1286.3263785394931</v>
      </c>
      <c r="AC39" s="6">
        <v>1292.2876304023844</v>
      </c>
      <c r="AD39" s="6">
        <v>1316.8777943368107</v>
      </c>
      <c r="AE39" s="6">
        <v>1318.5543964232488</v>
      </c>
      <c r="AF39" s="6">
        <v>1333.0849478390462</v>
      </c>
      <c r="AG39" s="6">
        <f>VLOOKUP(A39,$A$2:$G$20,6,FALSE)</f>
        <v>1348.9195230998509</v>
      </c>
      <c r="AH39" s="6">
        <f t="shared" si="2"/>
        <v>1348.9195230998509</v>
      </c>
    </row>
    <row r="40" spans="1:34" x14ac:dyDescent="0.2">
      <c r="A40" s="1" t="s">
        <v>5</v>
      </c>
      <c r="B40" s="5">
        <v>253.94282897979301</v>
      </c>
      <c r="C40" s="5">
        <v>267</v>
      </c>
      <c r="D40">
        <v>284</v>
      </c>
      <c r="E40">
        <v>306</v>
      </c>
      <c r="F40">
        <v>333</v>
      </c>
      <c r="G40">
        <v>362</v>
      </c>
      <c r="H40">
        <v>398</v>
      </c>
      <c r="I40">
        <v>436</v>
      </c>
      <c r="J40">
        <v>472</v>
      </c>
      <c r="K40">
        <v>511</v>
      </c>
      <c r="L40">
        <v>550</v>
      </c>
      <c r="M40">
        <v>586</v>
      </c>
      <c r="N40">
        <v>622</v>
      </c>
      <c r="O40">
        <v>655</v>
      </c>
      <c r="P40">
        <v>687</v>
      </c>
      <c r="Q40">
        <v>745</v>
      </c>
      <c r="R40">
        <v>745</v>
      </c>
      <c r="S40">
        <v>771</v>
      </c>
      <c r="T40">
        <v>796</v>
      </c>
      <c r="U40">
        <v>816</v>
      </c>
      <c r="V40">
        <v>840</v>
      </c>
      <c r="W40">
        <v>863</v>
      </c>
      <c r="X40">
        <v>883</v>
      </c>
      <c r="Y40">
        <v>903</v>
      </c>
      <c r="Z40">
        <v>923</v>
      </c>
      <c r="AA40" s="6">
        <v>941.21488417939872</v>
      </c>
      <c r="AB40" s="6">
        <v>961.00295712173488</v>
      </c>
      <c r="AC40" s="6">
        <v>979.47264662395276</v>
      </c>
      <c r="AD40" s="6">
        <v>996.40216855593894</v>
      </c>
      <c r="AE40" s="6">
        <v>1012.9497289305077</v>
      </c>
      <c r="AF40" s="6">
        <v>1028.8935436175457</v>
      </c>
      <c r="AG40" s="6">
        <f>VLOOKUP(A40,$A$2:$G$20,6,FALSE)</f>
        <v>1044.8743223262691</v>
      </c>
      <c r="AH40" s="6">
        <f t="shared" si="2"/>
        <v>1044.8743223262691</v>
      </c>
    </row>
    <row r="41" spans="1:34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  <c r="S41">
        <v>476</v>
      </c>
      <c r="T41">
        <v>517</v>
      </c>
      <c r="U41">
        <v>552</v>
      </c>
      <c r="V41">
        <v>589</v>
      </c>
      <c r="W41">
        <v>620</v>
      </c>
      <c r="X41">
        <v>649</v>
      </c>
      <c r="Y41">
        <v>683</v>
      </c>
      <c r="Z41">
        <v>720</v>
      </c>
      <c r="AA41" s="6">
        <v>754.96142591114653</v>
      </c>
      <c r="AB41" s="6">
        <v>800.90449587656281</v>
      </c>
      <c r="AC41" s="6">
        <v>849.34823091247665</v>
      </c>
      <c r="AD41" s="6">
        <v>888.08193668528861</v>
      </c>
      <c r="AE41" s="6">
        <v>932.58845437616378</v>
      </c>
      <c r="AF41" s="6">
        <v>979.75525405692997</v>
      </c>
      <c r="AG41" s="6">
        <f>VLOOKUP(A41,$A$2:$G$20,6,FALSE)</f>
        <v>1022.1335461558924</v>
      </c>
      <c r="AH41" s="6">
        <f t="shared" si="2"/>
        <v>1022.1335461558924</v>
      </c>
    </row>
    <row r="42" spans="1:34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  <c r="S42">
        <v>202</v>
      </c>
      <c r="T42">
        <v>203</v>
      </c>
      <c r="U42">
        <v>203</v>
      </c>
      <c r="V42">
        <v>203</v>
      </c>
      <c r="W42">
        <v>204</v>
      </c>
      <c r="X42">
        <v>205</v>
      </c>
      <c r="Y42">
        <v>205</v>
      </c>
      <c r="Z42">
        <v>205</v>
      </c>
      <c r="AA42" s="6">
        <v>205.77035166116184</v>
      </c>
      <c r="AB42" s="6">
        <v>206.62521857392656</v>
      </c>
      <c r="AC42" s="6">
        <v>206.97493685642121</v>
      </c>
      <c r="AD42" s="6">
        <v>207.13036720419663</v>
      </c>
      <c r="AE42" s="6">
        <v>207.38294151933167</v>
      </c>
      <c r="AF42" s="6">
        <v>207.55780066057898</v>
      </c>
      <c r="AG42" s="6">
        <f>VLOOKUP(A42,$A$2:$G$20,6,FALSE)</f>
        <v>207.77151738877015</v>
      </c>
      <c r="AH42" s="6">
        <f t="shared" si="2"/>
        <v>207.77151738877015</v>
      </c>
    </row>
    <row r="43" spans="1:34" x14ac:dyDescent="0.2">
      <c r="A43" s="1" t="s">
        <v>29</v>
      </c>
      <c r="B43" s="5">
        <v>6</v>
      </c>
      <c r="C43" s="5">
        <v>7</v>
      </c>
      <c r="D43">
        <v>9</v>
      </c>
      <c r="E43">
        <v>11</v>
      </c>
      <c r="F43">
        <v>12</v>
      </c>
      <c r="G43">
        <v>14</v>
      </c>
      <c r="H43">
        <v>16</v>
      </c>
      <c r="I43">
        <v>19</v>
      </c>
      <c r="J43">
        <v>20</v>
      </c>
      <c r="K43">
        <v>22</v>
      </c>
      <c r="L43">
        <v>27</v>
      </c>
      <c r="M43">
        <v>33</v>
      </c>
      <c r="N43">
        <v>38</v>
      </c>
      <c r="O43">
        <v>44</v>
      </c>
      <c r="P43">
        <v>49</v>
      </c>
      <c r="Q43">
        <v>54</v>
      </c>
      <c r="R43">
        <v>58</v>
      </c>
      <c r="S43">
        <v>67</v>
      </c>
      <c r="T43">
        <v>77</v>
      </c>
      <c r="U43">
        <v>87</v>
      </c>
      <c r="V43">
        <v>95</v>
      </c>
      <c r="W43">
        <v>100</v>
      </c>
      <c r="X43">
        <v>107</v>
      </c>
      <c r="Y43">
        <v>113</v>
      </c>
      <c r="Z43">
        <v>121</v>
      </c>
      <c r="AA43" s="6">
        <v>136.69374104156711</v>
      </c>
      <c r="AB43" s="6">
        <v>146.59818442427138</v>
      </c>
      <c r="AC43" s="6">
        <v>163.50215002388916</v>
      </c>
      <c r="AD43" s="6">
        <v>175.63306258958431</v>
      </c>
      <c r="AE43" s="6">
        <v>184.68227424749162</v>
      </c>
      <c r="AF43" s="6">
        <v>194.66316292403249</v>
      </c>
      <c r="AG43" s="6">
        <f>VLOOKUP(A43,$A$2:$G$20,6,FALSE)</f>
        <v>205.82417582417582</v>
      </c>
      <c r="AH43" s="6">
        <f t="shared" si="2"/>
        <v>205.82417582417582</v>
      </c>
    </row>
    <row r="44" spans="1:34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f>VLOOKUP(A44,$A$2:$G$20,6,FALSE)</f>
        <v>84.552679845119215</v>
      </c>
      <c r="AH44" s="6">
        <f t="shared" si="2"/>
        <v>84.552679845119215</v>
      </c>
    </row>
    <row r="45" spans="1:34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f>VLOOKUP(A45,$A$2:$G$20,6,FALSE)</f>
        <v>59.731601731601735</v>
      </c>
      <c r="AH45" s="6">
        <f t="shared" si="2"/>
        <v>59.731601731601735</v>
      </c>
    </row>
    <row r="61" spans="1:34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52</v>
      </c>
    </row>
    <row r="62" spans="1:34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f>VLOOKUP(A62,$A$2:$G$20,7,FALSE)</f>
        <v>526.14035087719299</v>
      </c>
      <c r="AH62" s="6">
        <f>VLOOKUP(A62,$A$2:$G$20,7,FALSE)</f>
        <v>526.14035087719299</v>
      </c>
    </row>
    <row r="63" spans="1:34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f>VLOOKUP(A63,$A$2:$G$20,7,FALSE)</f>
        <v>456.10801543077588</v>
      </c>
      <c r="AH63" s="6">
        <f t="shared" ref="AH63:AH80" si="3">VLOOKUP(A63,$A$2:$G$20,7,FALSE)</f>
        <v>456.10801543077588</v>
      </c>
    </row>
    <row r="64" spans="1:34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f>VLOOKUP(A64,$A$2:$G$20,7,FALSE)</f>
        <v>407.53968253968259</v>
      </c>
      <c r="AH64" s="6">
        <f t="shared" si="3"/>
        <v>407.53968253968259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  <c r="AA65" s="6">
        <v>256.26212867592182</v>
      </c>
      <c r="AB65" s="6">
        <v>267.50261233019853</v>
      </c>
      <c r="AC65" s="6">
        <v>278.86251679355132</v>
      </c>
      <c r="AD65" s="6">
        <v>288.44603672189879</v>
      </c>
      <c r="AE65" s="6">
        <v>294.34243917002539</v>
      </c>
      <c r="AF65" s="6">
        <v>302.50783699059565</v>
      </c>
      <c r="AG65" s="6">
        <f>VLOOKUP(A65,$A$2:$G$20,7,FALSE)</f>
        <v>310.43439319301393</v>
      </c>
      <c r="AH65" s="6">
        <f t="shared" si="3"/>
        <v>310.43439319301393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  <c r="AA66" s="6">
        <v>193.67850692354006</v>
      </c>
      <c r="AB66" s="6">
        <v>206.63756773028297</v>
      </c>
      <c r="AC66" s="6">
        <v>219.3859121011439</v>
      </c>
      <c r="AD66" s="6">
        <v>232.75135460565926</v>
      </c>
      <c r="AE66" s="6">
        <v>241.72185430463577</v>
      </c>
      <c r="AF66" s="6">
        <v>248.47983142685129</v>
      </c>
      <c r="AG66" s="6">
        <f>VLOOKUP(A66,$A$2:$G$20,7,FALSE)</f>
        <v>260.94220349187236</v>
      </c>
      <c r="AH66" s="6">
        <f t="shared" si="3"/>
        <v>260.94220349187236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f>VLOOKUP(A67,$A$2:$G$20,7,FALSE)</f>
        <v>227.9394644935972</v>
      </c>
      <c r="AH67" s="6">
        <f t="shared" si="3"/>
        <v>227.9394644935972</v>
      </c>
    </row>
    <row r="68" spans="1:44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f>VLOOKUP(A68,$A$2:$G$20,7,FALSE)</f>
        <v>174.40711462450594</v>
      </c>
      <c r="AH68" s="6">
        <f t="shared" si="3"/>
        <v>174.40711462450594</v>
      </c>
    </row>
    <row r="69" spans="1:44" x14ac:dyDescent="0.2">
      <c r="A69" s="1" t="s">
        <v>8</v>
      </c>
      <c r="B69" s="5">
        <v>9.3348891481913654</v>
      </c>
      <c r="C69">
        <v>11</v>
      </c>
      <c r="D69">
        <v>14</v>
      </c>
      <c r="E69">
        <v>14</v>
      </c>
      <c r="F69">
        <v>18</v>
      </c>
      <c r="G69">
        <v>22</v>
      </c>
      <c r="H69">
        <v>27</v>
      </c>
      <c r="I69">
        <v>31</v>
      </c>
      <c r="J69">
        <v>35</v>
      </c>
      <c r="K69">
        <v>42</v>
      </c>
      <c r="L69">
        <v>51</v>
      </c>
      <c r="M69">
        <v>57</v>
      </c>
      <c r="N69">
        <v>63</v>
      </c>
      <c r="O69">
        <v>69</v>
      </c>
      <c r="P69">
        <v>78</v>
      </c>
      <c r="Q69">
        <v>86</v>
      </c>
      <c r="R69">
        <v>89</v>
      </c>
      <c r="S69">
        <v>96</v>
      </c>
      <c r="T69">
        <v>104</v>
      </c>
      <c r="U69">
        <v>111</v>
      </c>
      <c r="V69">
        <v>117</v>
      </c>
      <c r="W69">
        <v>121</v>
      </c>
      <c r="X69">
        <v>129</v>
      </c>
      <c r="Y69">
        <v>133</v>
      </c>
      <c r="Z69">
        <v>137</v>
      </c>
      <c r="AA69" s="6">
        <v>144.57409568261377</v>
      </c>
      <c r="AB69" s="6">
        <v>149.47491248541422</v>
      </c>
      <c r="AC69" s="6">
        <v>154.84247374562426</v>
      </c>
      <c r="AD69" s="6">
        <v>159.62660443407233</v>
      </c>
      <c r="AE69" s="6">
        <v>162.54375729288213</v>
      </c>
      <c r="AF69" s="6">
        <v>166.74445740956827</v>
      </c>
      <c r="AG69" s="6">
        <f>VLOOKUP(A69,$A$2:$G$20,7,FALSE)</f>
        <v>172.46207701283546</v>
      </c>
      <c r="AH69" s="6">
        <f t="shared" si="3"/>
        <v>172.46207701283546</v>
      </c>
    </row>
    <row r="70" spans="1:44" s="11" customFormat="1" x14ac:dyDescent="0.2">
      <c r="A70" s="9" t="s">
        <v>3</v>
      </c>
      <c r="B70" s="10">
        <v>0.91992665036674814</v>
      </c>
      <c r="C70" s="11">
        <v>1</v>
      </c>
      <c r="D70" s="11">
        <v>2</v>
      </c>
      <c r="E70" s="11">
        <v>2</v>
      </c>
      <c r="F70" s="11">
        <v>3</v>
      </c>
      <c r="G70" s="11">
        <v>4</v>
      </c>
      <c r="H70" s="11">
        <v>5</v>
      </c>
      <c r="I70" s="11">
        <v>6</v>
      </c>
      <c r="J70" s="11">
        <v>8</v>
      </c>
      <c r="K70" s="11">
        <v>10</v>
      </c>
      <c r="L70" s="11">
        <v>12</v>
      </c>
      <c r="M70" s="11">
        <v>16</v>
      </c>
      <c r="N70" s="11">
        <v>19</v>
      </c>
      <c r="O70" s="11">
        <v>23</v>
      </c>
      <c r="P70" s="10">
        <v>26</v>
      </c>
      <c r="Q70" s="11">
        <v>29</v>
      </c>
      <c r="R70" s="11">
        <v>33</v>
      </c>
      <c r="S70" s="11">
        <v>39</v>
      </c>
      <c r="T70" s="11">
        <v>45</v>
      </c>
      <c r="U70" s="11">
        <v>51</v>
      </c>
      <c r="V70" s="11">
        <v>57</v>
      </c>
      <c r="W70" s="11">
        <v>63</v>
      </c>
      <c r="X70" s="11">
        <v>68</v>
      </c>
      <c r="Y70" s="11">
        <v>72</v>
      </c>
      <c r="Z70" s="11">
        <v>80</v>
      </c>
      <c r="AA70" s="12">
        <v>87.191320293398533</v>
      </c>
      <c r="AB70" s="12">
        <v>105.7976772616137</v>
      </c>
      <c r="AC70" s="12">
        <v>113.56356968215159</v>
      </c>
      <c r="AD70" s="12">
        <v>119.23594132029341</v>
      </c>
      <c r="AE70" s="12">
        <v>123.9455990220049</v>
      </c>
      <c r="AF70" s="12">
        <v>129.93276283618582</v>
      </c>
      <c r="AG70" s="12">
        <f>VLOOKUP(A70,$A$2:$G$20,7,FALSE)</f>
        <v>138.50244498777508</v>
      </c>
      <c r="AH70" s="6">
        <f t="shared" si="3"/>
        <v>138.50244498777508</v>
      </c>
    </row>
    <row r="71" spans="1:44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  <c r="O71">
        <v>25</v>
      </c>
      <c r="P71">
        <v>29</v>
      </c>
      <c r="Q71">
        <v>32</v>
      </c>
      <c r="R71">
        <v>33</v>
      </c>
      <c r="S71">
        <v>36</v>
      </c>
      <c r="T71">
        <v>39</v>
      </c>
      <c r="U71">
        <v>42</v>
      </c>
      <c r="V71">
        <v>44</v>
      </c>
      <c r="W71">
        <v>46</v>
      </c>
      <c r="X71">
        <v>49</v>
      </c>
      <c r="Y71">
        <v>51</v>
      </c>
      <c r="Z71">
        <v>53</v>
      </c>
      <c r="AA71" s="6">
        <v>55.178571428571431</v>
      </c>
      <c r="AB71" s="6">
        <v>57.321428571428577</v>
      </c>
      <c r="AC71" s="6">
        <v>60.000000000000007</v>
      </c>
      <c r="AD71" s="6">
        <v>61.785714285714292</v>
      </c>
      <c r="AE71" s="6">
        <v>63.392857142857146</v>
      </c>
      <c r="AF71" s="6">
        <v>65</v>
      </c>
      <c r="AG71" s="6">
        <f>VLOOKUP(A71,$A$2:$G$20,7,FALSE)</f>
        <v>66.071428571428569</v>
      </c>
      <c r="AH71" s="6">
        <f t="shared" si="3"/>
        <v>66.071428571428569</v>
      </c>
    </row>
    <row r="72" spans="1:44" x14ac:dyDescent="0.2">
      <c r="A72" s="1" t="s">
        <v>5</v>
      </c>
      <c r="B72" s="5">
        <v>19.172005914243471</v>
      </c>
      <c r="C72">
        <v>21</v>
      </c>
      <c r="D72">
        <v>22</v>
      </c>
      <c r="E72">
        <v>24</v>
      </c>
      <c r="F72">
        <v>26</v>
      </c>
      <c r="G72">
        <v>28</v>
      </c>
      <c r="H72">
        <v>29</v>
      </c>
      <c r="I72">
        <v>31</v>
      </c>
      <c r="J72">
        <v>33</v>
      </c>
      <c r="K72">
        <v>34</v>
      </c>
      <c r="L72">
        <v>36</v>
      </c>
      <c r="M72">
        <v>37</v>
      </c>
      <c r="N72">
        <v>39</v>
      </c>
      <c r="O72">
        <v>41</v>
      </c>
      <c r="P72">
        <v>43</v>
      </c>
      <c r="Q72">
        <v>46</v>
      </c>
      <c r="R72">
        <v>46</v>
      </c>
      <c r="S72">
        <v>48</v>
      </c>
      <c r="T72">
        <v>49</v>
      </c>
      <c r="U72">
        <v>51</v>
      </c>
      <c r="V72">
        <v>52</v>
      </c>
      <c r="W72">
        <v>54</v>
      </c>
      <c r="X72">
        <v>55</v>
      </c>
      <c r="Y72">
        <v>56</v>
      </c>
      <c r="Z72">
        <v>58</v>
      </c>
      <c r="AA72" s="6">
        <v>58.859043863972403</v>
      </c>
      <c r="AB72" s="6">
        <v>59.992607195662892</v>
      </c>
      <c r="AC72" s="6">
        <v>61.089206505667818</v>
      </c>
      <c r="AD72" s="6">
        <v>61.988664366683096</v>
      </c>
      <c r="AE72" s="6">
        <v>63.060620995564321</v>
      </c>
      <c r="AF72" s="6">
        <v>64.181862986692948</v>
      </c>
      <c r="AG72" s="6">
        <f>VLOOKUP(A72,$A$2:$G$20,7,FALSE)</f>
        <v>65.266140956136027</v>
      </c>
      <c r="AH72" s="6">
        <f t="shared" si="3"/>
        <v>65.266140956136027</v>
      </c>
      <c r="AR72" s="5"/>
    </row>
    <row r="73" spans="1:44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f>VLOOKUP(A73,$A$2:$G$20,7,FALSE)</f>
        <v>61.432540161855293</v>
      </c>
      <c r="AH73" s="6">
        <f t="shared" si="3"/>
        <v>61.432540161855293</v>
      </c>
    </row>
    <row r="74" spans="1:44" x14ac:dyDescent="0.2">
      <c r="A74" s="1" t="s">
        <v>11</v>
      </c>
      <c r="B74" s="5">
        <v>0.90702947845804982</v>
      </c>
      <c r="C74">
        <v>2</v>
      </c>
      <c r="D74">
        <v>2</v>
      </c>
      <c r="E74">
        <v>3</v>
      </c>
      <c r="F74">
        <v>3</v>
      </c>
      <c r="G74">
        <v>6</v>
      </c>
      <c r="H74">
        <v>7</v>
      </c>
      <c r="I74">
        <v>8</v>
      </c>
      <c r="J74">
        <v>10</v>
      </c>
      <c r="K74">
        <v>12</v>
      </c>
      <c r="L74">
        <v>15</v>
      </c>
      <c r="M74">
        <v>17</v>
      </c>
      <c r="N74">
        <v>18</v>
      </c>
      <c r="O74">
        <v>19</v>
      </c>
      <c r="P74">
        <v>21</v>
      </c>
      <c r="Q74">
        <v>23</v>
      </c>
      <c r="R74">
        <v>25</v>
      </c>
      <c r="S74">
        <v>28</v>
      </c>
      <c r="T74">
        <v>31</v>
      </c>
      <c r="U74">
        <v>33</v>
      </c>
      <c r="V74">
        <v>36</v>
      </c>
      <c r="W74">
        <v>38</v>
      </c>
      <c r="X74">
        <v>40</v>
      </c>
      <c r="Y74">
        <v>42</v>
      </c>
      <c r="Z74">
        <v>44</v>
      </c>
      <c r="AA74" s="6">
        <v>44.557823129251702</v>
      </c>
      <c r="AB74" s="6">
        <v>46.485260770975053</v>
      </c>
      <c r="AC74" s="6">
        <v>48.866213151927433</v>
      </c>
      <c r="AD74" s="6">
        <v>50.226757369614511</v>
      </c>
      <c r="AE74" s="6">
        <v>51.247165532879819</v>
      </c>
      <c r="AF74" s="6">
        <v>53.287981859410429</v>
      </c>
      <c r="AG74" s="6">
        <f>VLOOKUP(A74,$A$2:$G$20,7,FALSE)</f>
        <v>55.668934240362809</v>
      </c>
      <c r="AH74" s="6">
        <f t="shared" si="3"/>
        <v>55.668934240362809</v>
      </c>
    </row>
    <row r="75" spans="1:44" x14ac:dyDescent="0.2">
      <c r="A75" s="1" t="s">
        <v>21</v>
      </c>
      <c r="B75" s="5">
        <v>0.50545357807927638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2</v>
      </c>
      <c r="J75">
        <v>2</v>
      </c>
      <c r="K75">
        <v>2</v>
      </c>
      <c r="L75">
        <v>3</v>
      </c>
      <c r="M75">
        <v>3</v>
      </c>
      <c r="N75">
        <v>5</v>
      </c>
      <c r="O75">
        <v>6</v>
      </c>
      <c r="P75">
        <v>6</v>
      </c>
      <c r="Q75">
        <v>7</v>
      </c>
      <c r="R75">
        <v>9</v>
      </c>
      <c r="S75">
        <v>10</v>
      </c>
      <c r="T75">
        <v>11</v>
      </c>
      <c r="U75">
        <v>14</v>
      </c>
      <c r="V75">
        <v>15</v>
      </c>
      <c r="W75">
        <v>17</v>
      </c>
      <c r="X75">
        <v>19</v>
      </c>
      <c r="Y75">
        <v>21</v>
      </c>
      <c r="Z75">
        <v>24</v>
      </c>
      <c r="AA75" s="6">
        <v>26.868848097898375</v>
      </c>
      <c r="AB75" s="6">
        <v>31.790369779196592</v>
      </c>
      <c r="AC75" s="6">
        <v>34.849694067571157</v>
      </c>
      <c r="AD75" s="6">
        <v>39.106145251396647</v>
      </c>
      <c r="AE75" s="6">
        <v>42.218675179569033</v>
      </c>
      <c r="AF75" s="6">
        <v>44.958765629156687</v>
      </c>
      <c r="AG75" s="6">
        <f>VLOOKUP(A75,$A$2:$G$20,7,FALSE)</f>
        <v>48.789571694599623</v>
      </c>
      <c r="AH75" s="6">
        <f t="shared" si="3"/>
        <v>48.789571694599623</v>
      </c>
    </row>
    <row r="76" spans="1:44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f>VLOOKUP(A76,$A$2:$G$20,7,FALSE)</f>
        <v>33.904619970193735</v>
      </c>
      <c r="AH76" s="6">
        <f t="shared" si="3"/>
        <v>33.904619970193735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f>VLOOKUP(A77,$A$2:$G$20,7,FALSE)</f>
        <v>13.096034400382226</v>
      </c>
      <c r="AH77" s="6">
        <f t="shared" si="3"/>
        <v>13.096034400382226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 s="6">
        <v>4.3714785311832136</v>
      </c>
      <c r="AB78" s="6">
        <v>4.4686224985428407</v>
      </c>
      <c r="AC78" s="6">
        <v>4.5074800854866917</v>
      </c>
      <c r="AD78" s="6">
        <v>4.5463376724305418</v>
      </c>
      <c r="AE78" s="6">
        <v>4.5851952593743928</v>
      </c>
      <c r="AF78" s="6">
        <v>4.6046240528463187</v>
      </c>
      <c r="AG78" s="6">
        <f>VLOOKUP(A78,$A$2:$G$20,7,FALSE)</f>
        <v>4.6240528463182438</v>
      </c>
      <c r="AH78" s="6">
        <f t="shared" si="3"/>
        <v>4.6240528463182438</v>
      </c>
    </row>
    <row r="79" spans="1:44" x14ac:dyDescent="0.2">
      <c r="A79" s="1" t="s">
        <v>22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2</v>
      </c>
      <c r="W79">
        <v>2</v>
      </c>
      <c r="X79">
        <v>2</v>
      </c>
      <c r="Y79">
        <v>2</v>
      </c>
      <c r="Z79">
        <v>3</v>
      </c>
      <c r="AA79" s="6">
        <v>2.6696555940493174</v>
      </c>
      <c r="AB79" s="6">
        <v>2.9345832484206236</v>
      </c>
      <c r="AC79" s="6">
        <v>3.1179947014469125</v>
      </c>
      <c r="AD79" s="6">
        <v>3.3829223558182187</v>
      </c>
      <c r="AE79" s="6">
        <v>3.6478500101895253</v>
      </c>
      <c r="AF79" s="6">
        <v>3.8516405135520686</v>
      </c>
      <c r="AG79" s="6">
        <f>VLOOKUP(A79,$A$2:$G$20,7,FALSE)</f>
        <v>3.9942938659058487</v>
      </c>
      <c r="AH79" s="6">
        <f t="shared" si="3"/>
        <v>3.9942938659058487</v>
      </c>
    </row>
    <row r="80" spans="1:4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f>VLOOKUP(A80,$A$2:$G$20,7,FALSE)</f>
        <v>3.3419913419913421</v>
      </c>
      <c r="AH80" s="6">
        <f t="shared" si="3"/>
        <v>3.3419913419913421</v>
      </c>
    </row>
  </sheetData>
  <sortState xmlns:xlrd2="http://schemas.microsoft.com/office/spreadsheetml/2017/richdata2" ref="A62:AG80">
    <sortCondition descending="1" ref="AG62:AG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1" r:id="rId20" display="https://www.worldometers.info/coronavirus/country/us/" xr:uid="{DCFC442A-AD43-4641-B367-D34C694F68A8}"/>
    <hyperlink ref="A35" r:id="rId21" display="https://www.worldometers.info/coronavirus/country/germany/" xr:uid="{AB6442DB-502D-BF47-BD97-FD78208EA473}"/>
    <hyperlink ref="A40" r:id="rId22" display="https://www.worldometers.info/coronavirus/country/iran/" xr:uid="{E8933148-C5A5-C049-998E-8A19BCC472EE}"/>
    <hyperlink ref="A32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4" r:id="rId26" display="https://www.worldometers.info/coronavirus/country/uk/" xr:uid="{74AFC393-BAA7-A24A-9C40-9468B146A781}"/>
    <hyperlink ref="A33" r:id="rId27" display="https://www.worldometers.info/coronavirus/country/netherlands/" xr:uid="{D6541E56-79D1-DD4C-89C0-B9FE943CF17D}"/>
    <hyperlink ref="A36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9" r:id="rId30" display="https://www.worldometers.info/coronavirus/country/norway/" xr:uid="{45694200-AD74-0447-921B-98052D6217F2}"/>
    <hyperlink ref="A37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2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9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4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5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2020-04-22T17:02:16Z</dcterms:modified>
</cp:coreProperties>
</file>