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CCA75E01-B8B3-2F49-A035-D6062D7BFB62}" xr6:coauthVersionLast="45" xr6:coauthVersionMax="45" xr10:uidLastSave="{00000000-0000-0000-0000-000000000000}"/>
  <bookViews>
    <workbookView xWindow="3520" yWindow="980" windowWidth="37020" windowHeight="1738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<sst xmlns="http://schemas.openxmlformats.org/spreadsheetml/2006/main" count="71" uniqueCount="29">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</sst>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COVID19'!$A$27:$A$44</c:f>
              <c:strCache>
                <c:ptCount val="18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S. Korea</c:v>
                </c:pt>
                <c:pt idx="13">
                  <c:v>USA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Colombia</c:v>
                </c:pt>
              </c:strCache>
            </c:strRef>
          </c:cat>
          <c:val>
            <c:numRef>
              <c:f>'Calculos COVID19'!$B$27:$B$44</c:f>
              <c:numCache>
                <c:formatCode>0</c:formatCode>
                <c:ptCount val="18"/>
                <c:pt idx="0">
                  <c:v>800.81680280046669</c:v>
                </c:pt>
                <c:pt idx="1">
                  <c:v>885.87962962962968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211.35040745052387</c:v>
                </c:pt>
                <c:pt idx="9">
                  <c:v>253.94282897979301</c:v>
                </c:pt>
                <c:pt idx="10">
                  <c:v>251</c:v>
                </c:pt>
                <c:pt idx="11">
                  <c:v>174.901185770751</c:v>
                </c:pt>
                <c:pt idx="12">
                  <c:v>170.95395375947155</c:v>
                </c:pt>
                <c:pt idx="13">
                  <c:v>73.67053789731051</c:v>
                </c:pt>
                <c:pt idx="14">
                  <c:v>75.526791089705</c:v>
                </c:pt>
                <c:pt idx="15">
                  <c:v>35.328544825751528</c:v>
                </c:pt>
                <c:pt idx="16">
                  <c:v>58.447330447330444</c:v>
                </c:pt>
                <c:pt idx="17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COVID19'!$A$27:$A$44</c:f>
              <c:strCache>
                <c:ptCount val="18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S. Korea</c:v>
                </c:pt>
                <c:pt idx="13">
                  <c:v>USA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Colombia</c:v>
                </c:pt>
              </c:strCache>
            </c:strRef>
          </c:cat>
          <c:val>
            <c:numRef>
              <c:f>'Calculos COVID19'!$C$27:$C$44</c:f>
              <c:numCache>
                <c:formatCode>0</c:formatCode>
                <c:ptCount val="18"/>
                <c:pt idx="0">
                  <c:v>872.11201866977831</c:v>
                </c:pt>
                <c:pt idx="1">
                  <c:v>977.81084656084658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245</c:v>
                </c:pt>
                <c:pt idx="9">
                  <c:v>267</c:v>
                </c:pt>
                <c:pt idx="10">
                  <c:v>262</c:v>
                </c:pt>
                <c:pt idx="11">
                  <c:v>191</c:v>
                </c:pt>
                <c:pt idx="12">
                  <c:v>173</c:v>
                </c:pt>
                <c:pt idx="13">
                  <c:v>99</c:v>
                </c:pt>
                <c:pt idx="14">
                  <c:v>86</c:v>
                </c:pt>
                <c:pt idx="15">
                  <c:v>38</c:v>
                </c:pt>
                <c:pt idx="16">
                  <c:v>58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COVID19'!$A$27:$A$44</c:f>
              <c:strCache>
                <c:ptCount val="18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S. Korea</c:v>
                </c:pt>
                <c:pt idx="13">
                  <c:v>USA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Colombia</c:v>
                </c:pt>
              </c:strCache>
            </c:strRef>
          </c:cat>
          <c:val>
            <c:numRef>
              <c:f>'Calculos COVID19'!$D$27:$D$44</c:f>
              <c:numCache>
                <c:formatCode>General</c:formatCode>
                <c:ptCount val="18"/>
                <c:pt idx="0">
                  <c:v>997</c:v>
                </c:pt>
                <c:pt idx="1">
                  <c:v>1057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276</c:v>
                </c:pt>
                <c:pt idx="9">
                  <c:v>284</c:v>
                </c:pt>
                <c:pt idx="10">
                  <c:v>282</c:v>
                </c:pt>
                <c:pt idx="11">
                  <c:v>202</c:v>
                </c:pt>
                <c:pt idx="12">
                  <c:v>174</c:v>
                </c:pt>
                <c:pt idx="13">
                  <c:v>129</c:v>
                </c:pt>
                <c:pt idx="14">
                  <c:v>100</c:v>
                </c:pt>
                <c:pt idx="15">
                  <c:v>54</c:v>
                </c:pt>
                <c:pt idx="16" formatCode="0">
                  <c:v>59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COVID19'!$A$27:$A$44</c:f>
              <c:strCache>
                <c:ptCount val="18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Netherlands</c:v>
                </c:pt>
                <c:pt idx="9">
                  <c:v>Iran</c:v>
                </c:pt>
                <c:pt idx="10">
                  <c:v>Denmark</c:v>
                </c:pt>
                <c:pt idx="11">
                  <c:v>Sweden</c:v>
                </c:pt>
                <c:pt idx="12">
                  <c:v>S. Korea</c:v>
                </c:pt>
                <c:pt idx="13">
                  <c:v>USA</c:v>
                </c:pt>
                <c:pt idx="14">
                  <c:v>UK</c:v>
                </c:pt>
                <c:pt idx="15">
                  <c:v>Canada</c:v>
                </c:pt>
                <c:pt idx="16">
                  <c:v>China</c:v>
                </c:pt>
                <c:pt idx="17">
                  <c:v>Colombia</c:v>
                </c:pt>
              </c:strCache>
            </c:strRef>
          </c:cat>
          <c:val>
            <c:numRef>
              <c:f>'Calculos COVID19'!$E$27:$E$44</c:f>
              <c:numCache>
                <c:formatCode>0</c:formatCode>
                <c:ptCount val="18"/>
                <c:pt idx="0" formatCode="General">
                  <c:v>1153</c:v>
                </c:pt>
                <c:pt idx="1">
                  <c:v>1144</c:v>
                </c:pt>
                <c:pt idx="2" formatCode="General">
                  <c:v>855</c:v>
                </c:pt>
                <c:pt idx="3" formatCode="General">
                  <c:v>599</c:v>
                </c:pt>
                <c:pt idx="4" formatCode="General">
                  <c:v>518</c:v>
                </c:pt>
                <c:pt idx="5" formatCode="General">
                  <c:v>398</c:v>
                </c:pt>
                <c:pt idx="6" formatCode="General">
                  <c:v>374</c:v>
                </c:pt>
                <c:pt idx="7" formatCode="General">
                  <c:v>333</c:v>
                </c:pt>
                <c:pt idx="8" formatCode="General">
                  <c:v>324</c:v>
                </c:pt>
                <c:pt idx="9" formatCode="General">
                  <c:v>306</c:v>
                </c:pt>
                <c:pt idx="10" formatCode="General">
                  <c:v>284</c:v>
                </c:pt>
                <c:pt idx="11" formatCode="General">
                  <c:v>226</c:v>
                </c:pt>
                <c:pt idx="12" formatCode="General">
                  <c:v>176</c:v>
                </c:pt>
                <c:pt idx="13" formatCode="General">
                  <c:v>162</c:v>
                </c:pt>
                <c:pt idx="14" formatCode="General">
                  <c:v>122</c:v>
                </c:pt>
                <c:pt idx="15" formatCode="General">
                  <c:v>69</c:v>
                </c:pt>
                <c:pt idx="16">
                  <c:v>59</c:v>
                </c:pt>
                <c:pt idx="17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COVID19'!$A$62:$A$79</c:f>
              <c:strCache>
                <c:ptCount val="18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China</c:v>
                </c:pt>
                <c:pt idx="12">
                  <c:v>S. Korea</c:v>
                </c:pt>
                <c:pt idx="13">
                  <c:v>Norway</c:v>
                </c:pt>
                <c:pt idx="14">
                  <c:v>USA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</c:strCache>
            </c:strRef>
          </c:cat>
          <c:val>
            <c:numRef>
              <c:f>'Calculos COVID19'!$B$62:$B$79</c:f>
              <c:numCache>
                <c:formatCode>0</c:formatCode>
                <c:ptCount val="18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9.3348891481913654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3</c:v>
                </c:pt>
                <c:pt idx="9">
                  <c:v>1.9762845849802373</c:v>
                </c:pt>
                <c:pt idx="10">
                  <c:v>0.90702947845804982</c:v>
                </c:pt>
                <c:pt idx="11">
                  <c:v>2.3484848484848486</c:v>
                </c:pt>
                <c:pt idx="12">
                  <c:v>1.9817369341363902</c:v>
                </c:pt>
                <c:pt idx="13">
                  <c:v>1.3040238450074515</c:v>
                </c:pt>
                <c:pt idx="14">
                  <c:v>0.91992665036674814</c:v>
                </c:pt>
                <c:pt idx="15">
                  <c:v>1.0146152917018962</c:v>
                </c:pt>
                <c:pt idx="16">
                  <c:v>0.50545357807927638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COVID19'!$A$62:$A$79</c:f>
              <c:strCache>
                <c:ptCount val="18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China</c:v>
                </c:pt>
                <c:pt idx="12">
                  <c:v>S. Korea</c:v>
                </c:pt>
                <c:pt idx="13">
                  <c:v>Norway</c:v>
                </c:pt>
                <c:pt idx="14">
                  <c:v>USA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</c:strCache>
            </c:strRef>
          </c:cat>
          <c:val>
            <c:numRef>
              <c:f>'Calculos COVID19'!$C$62:$C$79</c:f>
              <c:numCache>
                <c:formatCode>0</c:formatCode>
                <c:ptCount val="18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4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COVID19'!$A$62:$A$79</c:f>
              <c:strCache>
                <c:ptCount val="18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China</c:v>
                </c:pt>
                <c:pt idx="12">
                  <c:v>S. Korea</c:v>
                </c:pt>
                <c:pt idx="13">
                  <c:v>Norway</c:v>
                </c:pt>
                <c:pt idx="14">
                  <c:v>USA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</c:strCache>
            </c:strRef>
          </c:cat>
          <c:val>
            <c:numRef>
              <c:f>'Calculos COVID19'!$D$62:$D$79</c:f>
              <c:numCache>
                <c:formatCode>General</c:formatCode>
                <c:ptCount val="18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COVID19'!$A$62:$A$79</c:f>
              <c:strCache>
                <c:ptCount val="18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Denmark</c:v>
                </c:pt>
                <c:pt idx="9">
                  <c:v>Sweden</c:v>
                </c:pt>
                <c:pt idx="10">
                  <c:v>Austria</c:v>
                </c:pt>
                <c:pt idx="11">
                  <c:v>China</c:v>
                </c:pt>
                <c:pt idx="12">
                  <c:v>S. Korea</c:v>
                </c:pt>
                <c:pt idx="13">
                  <c:v>Norway</c:v>
                </c:pt>
                <c:pt idx="14">
                  <c:v>USA</c:v>
                </c:pt>
                <c:pt idx="15">
                  <c:v>Germany</c:v>
                </c:pt>
                <c:pt idx="16">
                  <c:v>Canada</c:v>
                </c:pt>
                <c:pt idx="17">
                  <c:v>Colombia</c:v>
                </c:pt>
              </c:strCache>
            </c:strRef>
          </c:cat>
          <c:val>
            <c:numRef>
              <c:f>'Calculos COVID19'!$E$62:$E$79</c:f>
              <c:numCache>
                <c:formatCode>General</c:formatCode>
                <c:ptCount val="18"/>
                <c:pt idx="0">
                  <c:v>113</c:v>
                </c:pt>
                <c:pt idx="1">
                  <c:v>60</c:v>
                </c:pt>
                <c:pt idx="2">
                  <c:v>24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23</xdr:row>
      <xdr:rowOff>152400</xdr:rowOff>
    </xdr:from>
    <xdr:to>
      <xdr:col>12</xdr:col>
      <xdr:colOff>762000</xdr:colOff>
      <xdr:row>46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58</xdr:row>
      <xdr:rowOff>127000</xdr:rowOff>
    </xdr:from>
    <xdr:to>
      <xdr:col>12</xdr:col>
      <xdr:colOff>330200</xdr:colOff>
      <xdr:row>80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79"/>
  <sheetViews>
    <sheetView tabSelected="1" topLeftCell="D56" zoomScale="110" zoomScaleNormal="110" workbookViewId="0">
      <selection activeCell="G20" sqref="G20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81171</v>
      </c>
      <c r="C2" s="2">
        <v>78</v>
      </c>
      <c r="D2" s="2">
        <v>3277</v>
      </c>
      <c r="E2" s="3">
        <v>1386</v>
      </c>
      <c r="F2" s="5">
        <f>B2/E2</f>
        <v>58.564935064935064</v>
      </c>
      <c r="G2" s="5">
        <f>D2/E2</f>
        <v>2.3643578643578644</v>
      </c>
      <c r="H2" s="2"/>
      <c r="I2" s="2"/>
    </row>
    <row r="3" spans="1:9" x14ac:dyDescent="0.2">
      <c r="A3" s="1" t="s">
        <v>1</v>
      </c>
      <c r="B3" s="2">
        <v>69176</v>
      </c>
      <c r="C3" s="2">
        <v>5249</v>
      </c>
      <c r="D3" s="2">
        <v>6820</v>
      </c>
      <c r="E3" s="4">
        <v>60.48</v>
      </c>
      <c r="F3" s="5">
        <f t="shared" ref="F3:F19" si="0">B3/E3</f>
        <v>1143.7830687830688</v>
      </c>
      <c r="G3" s="5">
        <f t="shared" ref="G3:G19" si="1">D3/E3</f>
        <v>112.76455026455027</v>
      </c>
      <c r="H3" s="2"/>
      <c r="I3" s="2"/>
    </row>
    <row r="4" spans="1:9" x14ac:dyDescent="0.2">
      <c r="A4" s="1" t="s">
        <v>2</v>
      </c>
      <c r="B4" s="2">
        <v>39885</v>
      </c>
      <c r="C4" s="2">
        <v>4749</v>
      </c>
      <c r="D4" s="2">
        <v>2808</v>
      </c>
      <c r="E4" s="4">
        <v>46.66</v>
      </c>
      <c r="F4" s="5">
        <f t="shared" si="0"/>
        <v>854.80068581225896</v>
      </c>
      <c r="G4" s="5">
        <f t="shared" si="1"/>
        <v>60.180025717959715</v>
      </c>
      <c r="H4" s="2"/>
      <c r="I4" s="2"/>
    </row>
    <row r="5" spans="1:9" x14ac:dyDescent="0.2">
      <c r="A5" s="1" t="s">
        <v>3</v>
      </c>
      <c r="B5" s="2">
        <v>52983</v>
      </c>
      <c r="C5" s="2">
        <v>9249</v>
      </c>
      <c r="D5" s="2">
        <v>685</v>
      </c>
      <c r="E5" s="4">
        <v>327.2</v>
      </c>
      <c r="F5" s="5">
        <f t="shared" si="0"/>
        <v>161.92848410757946</v>
      </c>
      <c r="G5" s="5">
        <f>D5/E5</f>
        <v>2.0935207823960882</v>
      </c>
      <c r="H5" s="2"/>
      <c r="I5" s="2"/>
    </row>
    <row r="6" spans="1:9" x14ac:dyDescent="0.2">
      <c r="A6" s="1" t="s">
        <v>4</v>
      </c>
      <c r="B6" s="2">
        <v>32986</v>
      </c>
      <c r="C6" s="2">
        <v>3903</v>
      </c>
      <c r="D6" s="2">
        <v>157</v>
      </c>
      <c r="E6" s="4">
        <v>82.79</v>
      </c>
      <c r="F6" s="5">
        <f t="shared" si="0"/>
        <v>398.42976204855654</v>
      </c>
      <c r="G6" s="5">
        <f t="shared" si="1"/>
        <v>1.8963642952047348</v>
      </c>
      <c r="H6" s="2"/>
      <c r="I6" s="2"/>
    </row>
    <row r="7" spans="1:9" x14ac:dyDescent="0.2">
      <c r="A7" s="1" t="s">
        <v>5</v>
      </c>
      <c r="B7" s="2">
        <v>24811</v>
      </c>
      <c r="C7" s="2">
        <v>1762</v>
      </c>
      <c r="D7" s="2">
        <v>1934</v>
      </c>
      <c r="E7" s="4">
        <v>81.16</v>
      </c>
      <c r="F7" s="5">
        <f t="shared" si="0"/>
        <v>305.70478068013801</v>
      </c>
      <c r="G7" s="5">
        <f t="shared" si="1"/>
        <v>23.829472646623955</v>
      </c>
      <c r="H7" s="2"/>
      <c r="I7" s="2"/>
    </row>
    <row r="8" spans="1:9" x14ac:dyDescent="0.2">
      <c r="A8" s="1" t="s">
        <v>6</v>
      </c>
      <c r="B8" s="2">
        <v>22304</v>
      </c>
      <c r="C8" s="2">
        <v>2448</v>
      </c>
      <c r="D8" s="2">
        <v>1100</v>
      </c>
      <c r="E8" s="4">
        <v>66.989999999999995</v>
      </c>
      <c r="F8" s="5">
        <f t="shared" si="0"/>
        <v>332.94521570383642</v>
      </c>
      <c r="G8" s="5">
        <f t="shared" si="1"/>
        <v>16.420361247947454</v>
      </c>
      <c r="H8" s="2"/>
      <c r="I8" s="2"/>
    </row>
    <row r="9" spans="1:9" x14ac:dyDescent="0.2">
      <c r="A9" s="1" t="s">
        <v>7</v>
      </c>
      <c r="B9" s="2">
        <v>9037</v>
      </c>
      <c r="C9" s="2">
        <v>76</v>
      </c>
      <c r="D9" s="2">
        <v>120</v>
      </c>
      <c r="E9" s="4">
        <v>51.47</v>
      </c>
      <c r="F9" s="5">
        <f t="shared" si="0"/>
        <v>175.5780066057898</v>
      </c>
      <c r="G9" s="5">
        <f t="shared" si="1"/>
        <v>2.3314552166310474</v>
      </c>
      <c r="H9" s="2"/>
      <c r="I9" s="2"/>
    </row>
    <row r="10" spans="1:9" x14ac:dyDescent="0.2">
      <c r="A10" s="1" t="s">
        <v>8</v>
      </c>
      <c r="B10" s="2">
        <v>9877</v>
      </c>
      <c r="C10" s="2">
        <v>1082</v>
      </c>
      <c r="D10" s="2">
        <v>122</v>
      </c>
      <c r="E10" s="4">
        <v>8.57</v>
      </c>
      <c r="F10" s="5">
        <f t="shared" si="0"/>
        <v>1152.5087514585764</v>
      </c>
      <c r="G10" s="5">
        <f t="shared" si="1"/>
        <v>14.235705950991832</v>
      </c>
      <c r="H10" s="2"/>
      <c r="I10" s="2"/>
    </row>
    <row r="11" spans="1:9" x14ac:dyDescent="0.2">
      <c r="A11" s="1" t="s">
        <v>9</v>
      </c>
      <c r="B11" s="2">
        <v>8077</v>
      </c>
      <c r="C11" s="2">
        <v>1427</v>
      </c>
      <c r="D11" s="2">
        <v>422</v>
      </c>
      <c r="E11" s="4">
        <v>66.44</v>
      </c>
      <c r="F11" s="5">
        <f t="shared" si="0"/>
        <v>121.56833232992174</v>
      </c>
      <c r="G11" s="5">
        <f t="shared" si="1"/>
        <v>6.351595424443107</v>
      </c>
      <c r="H11" s="2"/>
      <c r="I11" s="2"/>
    </row>
    <row r="12" spans="1:9" x14ac:dyDescent="0.2">
      <c r="A12" s="1" t="s">
        <v>10</v>
      </c>
      <c r="B12" s="2">
        <v>5560</v>
      </c>
      <c r="C12" s="2">
        <v>811</v>
      </c>
      <c r="D12" s="2">
        <v>276</v>
      </c>
      <c r="E12" s="4">
        <v>17.18</v>
      </c>
      <c r="F12" s="5">
        <f t="shared" si="0"/>
        <v>323.63213038416762</v>
      </c>
      <c r="G12" s="5">
        <f t="shared" si="1"/>
        <v>16.065192083818395</v>
      </c>
      <c r="H12" s="2"/>
      <c r="I12" s="2"/>
    </row>
    <row r="13" spans="1:9" x14ac:dyDescent="0.2">
      <c r="A13" s="1" t="s">
        <v>11</v>
      </c>
      <c r="B13" s="2">
        <v>5283</v>
      </c>
      <c r="C13" s="2">
        <v>809</v>
      </c>
      <c r="D13" s="2">
        <v>28</v>
      </c>
      <c r="E13" s="4">
        <v>8.82</v>
      </c>
      <c r="F13" s="5">
        <f t="shared" si="0"/>
        <v>598.9795918367347</v>
      </c>
      <c r="G13" s="5">
        <f t="shared" si="1"/>
        <v>3.1746031746031744</v>
      </c>
      <c r="H13" s="2"/>
      <c r="I13" s="2"/>
    </row>
    <row r="14" spans="1:9" x14ac:dyDescent="0.2">
      <c r="A14" s="1" t="s">
        <v>12</v>
      </c>
      <c r="B14" s="2">
        <v>4269</v>
      </c>
      <c r="C14" s="2">
        <v>526</v>
      </c>
      <c r="D14" s="2">
        <v>122</v>
      </c>
      <c r="E14" s="4">
        <v>11.4</v>
      </c>
      <c r="F14" s="5">
        <f t="shared" si="0"/>
        <v>374.4736842105263</v>
      </c>
      <c r="G14" s="5">
        <f t="shared" si="1"/>
        <v>10.701754385964913</v>
      </c>
      <c r="H14" s="2"/>
      <c r="I14" s="2"/>
    </row>
    <row r="15" spans="1:9" x14ac:dyDescent="0.2">
      <c r="A15" s="1" t="s">
        <v>19</v>
      </c>
      <c r="B15" s="2">
        <v>2779</v>
      </c>
      <c r="C15" s="2">
        <v>154</v>
      </c>
      <c r="D15" s="2">
        <v>12</v>
      </c>
      <c r="E15" s="4">
        <v>5.3680000000000003</v>
      </c>
      <c r="F15" s="5">
        <f t="shared" si="0"/>
        <v>517.69746646795829</v>
      </c>
      <c r="G15" s="5">
        <f t="shared" si="1"/>
        <v>2.2354694485842024</v>
      </c>
    </row>
    <row r="16" spans="1:9" x14ac:dyDescent="0.2">
      <c r="A16" s="1" t="s">
        <v>20</v>
      </c>
      <c r="B16" s="2">
        <v>2286</v>
      </c>
      <c r="C16" s="2">
        <v>240</v>
      </c>
      <c r="D16" s="2">
        <v>36</v>
      </c>
      <c r="E16" s="4">
        <v>10.119999999999999</v>
      </c>
      <c r="F16" s="5">
        <f t="shared" si="0"/>
        <v>225.88932806324112</v>
      </c>
      <c r="G16" s="5">
        <f t="shared" si="1"/>
        <v>3.5573122529644272</v>
      </c>
      <c r="H16" s="2"/>
      <c r="I16" s="2"/>
    </row>
    <row r="17" spans="1:7" x14ac:dyDescent="0.2">
      <c r="A17" s="1" t="s">
        <v>21</v>
      </c>
      <c r="B17" s="2">
        <v>2590</v>
      </c>
      <c r="C17" s="2">
        <v>499</v>
      </c>
      <c r="D17" s="2">
        <v>25</v>
      </c>
      <c r="E17" s="4">
        <v>37.590000000000003</v>
      </c>
      <c r="F17" s="5">
        <f t="shared" si="0"/>
        <v>68.901303538175043</v>
      </c>
      <c r="G17" s="5">
        <f t="shared" si="1"/>
        <v>0.66507049747273206</v>
      </c>
    </row>
    <row r="18" spans="1:7" x14ac:dyDescent="0.2">
      <c r="A18" s="1" t="s">
        <v>22</v>
      </c>
      <c r="B18" s="2">
        <v>306</v>
      </c>
      <c r="C18" s="2">
        <v>29</v>
      </c>
      <c r="D18" s="2">
        <v>3</v>
      </c>
      <c r="E18" s="4">
        <v>49.07</v>
      </c>
      <c r="F18" s="5">
        <f t="shared" si="0"/>
        <v>6.235989402893825</v>
      </c>
      <c r="G18" s="5">
        <f t="shared" si="1"/>
        <v>6.1137151008762991E-2</v>
      </c>
    </row>
    <row r="19" spans="1:7" x14ac:dyDescent="0.2">
      <c r="A19" s="1" t="s">
        <v>28</v>
      </c>
      <c r="B19" s="2">
        <v>1591</v>
      </c>
      <c r="C19" s="2">
        <v>13</v>
      </c>
      <c r="D19" s="2">
        <v>32</v>
      </c>
      <c r="E19" s="4">
        <v>5.6</v>
      </c>
      <c r="F19" s="5">
        <f t="shared" si="0"/>
        <v>284.10714285714289</v>
      </c>
      <c r="G19" s="5">
        <f t="shared" si="1"/>
        <v>5.7142857142857144</v>
      </c>
    </row>
    <row r="20" spans="1:7" x14ac:dyDescent="0.2">
      <c r="A20" s="1"/>
      <c r="B20" s="2"/>
      <c r="C20" s="2"/>
      <c r="D20" s="2"/>
      <c r="E20" s="4"/>
      <c r="F20" s="5"/>
      <c r="G20" s="5"/>
    </row>
    <row r="21" spans="1:7" x14ac:dyDescent="0.2">
      <c r="A21" s="1"/>
      <c r="B21" s="2"/>
      <c r="C21" s="2"/>
      <c r="D21" s="2"/>
      <c r="E21" s="4"/>
      <c r="F21" s="5"/>
      <c r="G21" s="5"/>
    </row>
    <row r="22" spans="1:7" x14ac:dyDescent="0.2">
      <c r="A22" s="1"/>
      <c r="B22" s="2"/>
      <c r="C22" s="2"/>
      <c r="D22" s="2"/>
      <c r="E22" s="4"/>
      <c r="F22" s="5"/>
      <c r="G22" s="5"/>
    </row>
    <row r="23" spans="1:7" x14ac:dyDescent="0.2">
      <c r="A23" s="1"/>
      <c r="B23" s="2"/>
      <c r="C23" s="2"/>
      <c r="D23" s="2"/>
      <c r="E23" s="4"/>
      <c r="F23" s="5"/>
      <c r="G23" s="5"/>
    </row>
    <row r="24" spans="1:7" x14ac:dyDescent="0.2">
      <c r="E24" s="4"/>
    </row>
    <row r="25" spans="1:7" x14ac:dyDescent="0.2">
      <c r="B25" s="8"/>
      <c r="C25" s="8"/>
    </row>
    <row r="26" spans="1:7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</row>
    <row r="27" spans="1:7" x14ac:dyDescent="0.2">
      <c r="A27" s="1" t="s">
        <v>8</v>
      </c>
      <c r="B27" s="5">
        <v>800.81680280046669</v>
      </c>
      <c r="C27" s="5">
        <v>872.11201866977831</v>
      </c>
      <c r="D27">
        <v>997</v>
      </c>
      <c r="E27">
        <v>1153</v>
      </c>
    </row>
    <row r="28" spans="1:7" x14ac:dyDescent="0.2">
      <c r="A28" s="1" t="s">
        <v>1</v>
      </c>
      <c r="B28" s="5">
        <v>885.87962962962968</v>
      </c>
      <c r="C28" s="5">
        <v>977.81084656084658</v>
      </c>
      <c r="D28">
        <v>1057</v>
      </c>
      <c r="E28" s="5">
        <v>1144</v>
      </c>
    </row>
    <row r="29" spans="1:7" x14ac:dyDescent="0.2">
      <c r="A29" s="1" t="s">
        <v>2</v>
      </c>
      <c r="B29" s="5">
        <v>546.42091727389629</v>
      </c>
      <c r="C29" s="5">
        <v>613.00900128589808</v>
      </c>
      <c r="D29">
        <v>709</v>
      </c>
      <c r="E29">
        <v>855</v>
      </c>
    </row>
    <row r="30" spans="1:7" x14ac:dyDescent="0.2">
      <c r="A30" s="1" t="s">
        <v>11</v>
      </c>
      <c r="B30" s="5">
        <v>339.22902494331066</v>
      </c>
      <c r="C30" s="5">
        <v>405.89569160997729</v>
      </c>
      <c r="D30">
        <v>507</v>
      </c>
      <c r="E30">
        <v>599</v>
      </c>
    </row>
    <row r="31" spans="1:7" x14ac:dyDescent="0.2">
      <c r="A31" s="1" t="s">
        <v>19</v>
      </c>
      <c r="B31" s="5">
        <v>403.12965722801783</v>
      </c>
      <c r="C31" s="5">
        <v>421.5722801788375</v>
      </c>
      <c r="D31">
        <v>474</v>
      </c>
      <c r="E31">
        <v>518</v>
      </c>
    </row>
    <row r="32" spans="1:7" x14ac:dyDescent="0.2">
      <c r="A32" s="1" t="s">
        <v>4</v>
      </c>
      <c r="B32" s="5">
        <v>270.12924266215725</v>
      </c>
      <c r="C32" s="5">
        <v>300</v>
      </c>
      <c r="D32">
        <v>351</v>
      </c>
      <c r="E32">
        <v>398</v>
      </c>
    </row>
    <row r="33" spans="1:5" x14ac:dyDescent="0.2">
      <c r="A33" s="1" t="s">
        <v>12</v>
      </c>
      <c r="B33" s="5">
        <v>246.92982456140351</v>
      </c>
      <c r="C33" s="5">
        <v>298</v>
      </c>
      <c r="D33">
        <v>328</v>
      </c>
      <c r="E33">
        <v>374</v>
      </c>
    </row>
    <row r="34" spans="1:5" x14ac:dyDescent="0.2">
      <c r="A34" s="1" t="s">
        <v>6</v>
      </c>
      <c r="B34" s="5">
        <v>215.83818480370206</v>
      </c>
      <c r="C34" s="5">
        <v>239</v>
      </c>
      <c r="D34">
        <v>296</v>
      </c>
      <c r="E34">
        <v>333</v>
      </c>
    </row>
    <row r="35" spans="1:5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</row>
    <row r="36" spans="1:5" x14ac:dyDescent="0.2">
      <c r="A36" s="1" t="s">
        <v>5</v>
      </c>
      <c r="B36" s="5">
        <v>253.94282897979301</v>
      </c>
      <c r="C36" s="5">
        <v>267</v>
      </c>
      <c r="D36">
        <v>284</v>
      </c>
      <c r="E36">
        <v>306</v>
      </c>
    </row>
    <row r="37" spans="1:5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</row>
    <row r="38" spans="1:5" x14ac:dyDescent="0.2">
      <c r="A38" s="1" t="s">
        <v>20</v>
      </c>
      <c r="B38" s="5">
        <v>174.901185770751</v>
      </c>
      <c r="C38" s="5">
        <v>191</v>
      </c>
      <c r="D38">
        <v>202</v>
      </c>
      <c r="E38">
        <v>226</v>
      </c>
    </row>
    <row r="39" spans="1:5" x14ac:dyDescent="0.2">
      <c r="A39" s="1" t="s">
        <v>7</v>
      </c>
      <c r="B39" s="5">
        <v>170.95395375947155</v>
      </c>
      <c r="C39" s="5">
        <v>173</v>
      </c>
      <c r="D39">
        <v>174</v>
      </c>
      <c r="E39">
        <v>176</v>
      </c>
    </row>
    <row r="40" spans="1:5" x14ac:dyDescent="0.2">
      <c r="A40" s="1" t="s">
        <v>3</v>
      </c>
      <c r="B40" s="5">
        <v>73.67053789731051</v>
      </c>
      <c r="C40" s="5">
        <v>99</v>
      </c>
      <c r="D40">
        <v>129</v>
      </c>
      <c r="E40">
        <v>162</v>
      </c>
    </row>
    <row r="41" spans="1:5" x14ac:dyDescent="0.2">
      <c r="A41" s="1" t="s">
        <v>9</v>
      </c>
      <c r="B41" s="5">
        <v>75.526791089705</v>
      </c>
      <c r="C41" s="5">
        <v>86</v>
      </c>
      <c r="D41">
        <v>100</v>
      </c>
      <c r="E41">
        <v>122</v>
      </c>
    </row>
    <row r="42" spans="1:5" x14ac:dyDescent="0.2">
      <c r="A42" s="1" t="s">
        <v>21</v>
      </c>
      <c r="B42" s="5">
        <v>35.328544825751528</v>
      </c>
      <c r="C42" s="5">
        <v>38</v>
      </c>
      <c r="D42">
        <v>54</v>
      </c>
      <c r="E42">
        <v>69</v>
      </c>
    </row>
    <row r="43" spans="1:5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</row>
    <row r="44" spans="1:5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</row>
    <row r="61" spans="1:5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</row>
    <row r="62" spans="1:5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</row>
    <row r="63" spans="1:5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</row>
    <row r="64" spans="1:5" x14ac:dyDescent="0.2">
      <c r="A64" s="1" t="s">
        <v>5</v>
      </c>
      <c r="B64" s="5">
        <v>19.172005914243471</v>
      </c>
      <c r="C64">
        <v>21</v>
      </c>
      <c r="D64">
        <v>22</v>
      </c>
      <c r="E64">
        <v>24</v>
      </c>
    </row>
    <row r="65" spans="1:5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</row>
    <row r="66" spans="1:5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</row>
    <row r="67" spans="1:5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</row>
    <row r="68" spans="1:5" x14ac:dyDescent="0.2">
      <c r="A68" s="1" t="s">
        <v>12</v>
      </c>
      <c r="B68" s="5">
        <v>5.8771929824561404</v>
      </c>
      <c r="C68">
        <v>7</v>
      </c>
      <c r="D68">
        <v>8</v>
      </c>
      <c r="E68">
        <v>11</v>
      </c>
    </row>
    <row r="69" spans="1:5" x14ac:dyDescent="0.2">
      <c r="A69" s="1" t="s">
        <v>9</v>
      </c>
      <c r="B69" s="5">
        <v>3.5069235400361229</v>
      </c>
      <c r="C69">
        <v>4</v>
      </c>
      <c r="D69">
        <v>5</v>
      </c>
      <c r="E69">
        <v>6</v>
      </c>
    </row>
    <row r="70" spans="1:5" x14ac:dyDescent="0.2">
      <c r="A70" s="1" t="s">
        <v>28</v>
      </c>
      <c r="B70" s="5">
        <v>3</v>
      </c>
      <c r="C70">
        <v>4</v>
      </c>
      <c r="D70">
        <v>4</v>
      </c>
      <c r="E70">
        <v>6</v>
      </c>
    </row>
    <row r="71" spans="1:5" x14ac:dyDescent="0.2">
      <c r="A71" s="1" t="s">
        <v>20</v>
      </c>
      <c r="B71" s="5">
        <v>1.9762845849802373</v>
      </c>
      <c r="C71">
        <v>2</v>
      </c>
      <c r="D71">
        <v>2</v>
      </c>
      <c r="E71">
        <v>4</v>
      </c>
    </row>
    <row r="72" spans="1:5" x14ac:dyDescent="0.2">
      <c r="A72" s="1" t="s">
        <v>11</v>
      </c>
      <c r="B72" s="5">
        <v>0.90702947845804982</v>
      </c>
      <c r="C72">
        <v>2</v>
      </c>
      <c r="D72">
        <v>2</v>
      </c>
      <c r="E72">
        <v>3</v>
      </c>
    </row>
    <row r="73" spans="1:5" x14ac:dyDescent="0.2">
      <c r="A73" s="1" t="s">
        <v>0</v>
      </c>
      <c r="B73" s="5">
        <v>2.3484848484848486</v>
      </c>
      <c r="C73">
        <v>2</v>
      </c>
      <c r="D73">
        <v>2</v>
      </c>
      <c r="E73">
        <v>2</v>
      </c>
    </row>
    <row r="74" spans="1:5" x14ac:dyDescent="0.2">
      <c r="A74" s="1" t="s">
        <v>7</v>
      </c>
      <c r="B74" s="5">
        <v>1.9817369341363902</v>
      </c>
      <c r="C74">
        <v>2</v>
      </c>
      <c r="D74">
        <v>2</v>
      </c>
      <c r="E74">
        <v>2</v>
      </c>
    </row>
    <row r="75" spans="1:5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</row>
    <row r="76" spans="1:5" x14ac:dyDescent="0.2">
      <c r="A76" s="1" t="s">
        <v>3</v>
      </c>
      <c r="B76" s="5">
        <v>0.91992665036674814</v>
      </c>
      <c r="C76">
        <v>1</v>
      </c>
      <c r="D76">
        <v>2</v>
      </c>
      <c r="E76">
        <v>2</v>
      </c>
    </row>
    <row r="77" spans="1:5" x14ac:dyDescent="0.2">
      <c r="A77" s="1" t="s">
        <v>4</v>
      </c>
      <c r="B77" s="5">
        <v>1.0146152917018962</v>
      </c>
      <c r="C77">
        <v>1</v>
      </c>
      <c r="D77">
        <v>1</v>
      </c>
      <c r="E77">
        <v>2</v>
      </c>
    </row>
    <row r="78" spans="1:5" x14ac:dyDescent="0.2">
      <c r="A78" s="1" t="s">
        <v>21</v>
      </c>
      <c r="B78" s="5">
        <v>0.50545357807927638</v>
      </c>
      <c r="C78">
        <v>1</v>
      </c>
      <c r="D78">
        <v>1</v>
      </c>
      <c r="E78">
        <v>1</v>
      </c>
    </row>
    <row r="79" spans="1:5" x14ac:dyDescent="0.2">
      <c r="A79" s="1" t="s">
        <v>22</v>
      </c>
      <c r="B79" s="5">
        <v>0</v>
      </c>
      <c r="C79">
        <v>0</v>
      </c>
      <c r="D79">
        <v>0</v>
      </c>
      <c r="E79">
        <v>0</v>
      </c>
    </row>
  </sheetData>
  <sortState xmlns:xlrd2="http://schemas.microsoft.com/office/spreadsheetml/2017/richdata2" ref="A62:E79">
    <sortCondition descending="1" ref="E62:E79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8" r:id="rId18" display="https://www.worldometers.info/coronavirus/country/italy/" xr:uid="{C8A2C7E3-BCB6-5C46-B9C3-444096AF307B}"/>
    <hyperlink ref="A29" r:id="rId19" display="https://www.worldometers.info/coronavirus/country/spain/" xr:uid="{57A3EA1C-224C-3F47-BBF4-F96842A83158}"/>
    <hyperlink ref="A40" r:id="rId20" display="https://www.worldometers.info/coronavirus/country/us/" xr:uid="{DCFC442A-AD43-4641-B367-D34C694F68A8}"/>
    <hyperlink ref="A32" r:id="rId21" display="https://www.worldometers.info/coronavirus/country/germany/" xr:uid="{AB6442DB-502D-BF47-BD97-FD78208EA473}"/>
    <hyperlink ref="A36" r:id="rId22" display="https://www.worldometers.info/coronavirus/country/iran/" xr:uid="{E8933148-C5A5-C049-998E-8A19BCC472EE}"/>
    <hyperlink ref="A34" r:id="rId23" display="https://www.worldometers.info/coronavirus/country/france/" xr:uid="{148898F7-DFEC-AD49-AE18-589CAE84737B}"/>
    <hyperlink ref="A39" r:id="rId24" display="https://www.worldometers.info/coronavirus/country/south-korea/" xr:uid="{C028FE55-7852-3F41-9817-549C985F7260}"/>
    <hyperlink ref="A27" r:id="rId25" display="https://www.worldometers.info/coronavirus/country/switzerland/" xr:uid="{B5BDCE1C-B9BF-5D4E-AF41-63D149E1115B}"/>
    <hyperlink ref="A41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0" r:id="rId28" display="https://www.worldometers.info/coronavirus/country/austria/" xr:uid="{DB82E052-EA56-4542-B5D9-CDCA3F75C63F}"/>
    <hyperlink ref="A33" r:id="rId29" display="https://www.worldometers.info/coronavirus/country/belgium/" xr:uid="{B76E0484-5117-5040-B058-D17B21DC5420}"/>
    <hyperlink ref="A31" r:id="rId30" display="https://www.worldometers.info/coronavirus/country/norway/" xr:uid="{45694200-AD74-0447-921B-98052D6217F2}"/>
    <hyperlink ref="A38" r:id="rId31" display="https://www.worldometers.info/coronavirus/country/sweden/" xr:uid="{219CBCE6-9D2C-5146-B0CA-29FE2A0FA513}"/>
    <hyperlink ref="A42" r:id="rId32" display="https://www.worldometers.info/coronavirus/country/canada/" xr:uid="{A66187B1-4AD9-444B-BCFA-FF8464EDFF33}"/>
    <hyperlink ref="A73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6" r:id="rId36" display="https://www.worldometers.info/coronavirus/country/us/" xr:uid="{D2FB73FA-EC57-274E-BF29-C09B1AC3DDE2}"/>
    <hyperlink ref="A77" r:id="rId37" display="https://www.worldometers.info/coronavirus/country/germany/" xr:uid="{523B8969-55CC-FF4F-9FA9-106BC6D662B5}"/>
    <hyperlink ref="A64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4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9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2" r:id="rId44" display="https://www.worldometers.info/coronavirus/country/austria/" xr:uid="{76C0B263-3E56-DD44-BF90-D7A725F4C11B}"/>
    <hyperlink ref="A68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71" r:id="rId47" display="https://www.worldometers.info/coronavirus/country/sweden/" xr:uid="{52773F30-B0DE-FE41-B798-80BFDD6B52F9}"/>
    <hyperlink ref="A78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2020-03-24T22:09:22Z</dcterms:modified>
</cp:coreProperties>
</file>