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git-demo/"/>
    </mc:Choice>
  </mc:AlternateContent>
  <xr:revisionPtr revIDLastSave="0" documentId="13_ncr:1_{65686659-4C51-B14F-94BD-9FBF2C09E95C}" xr6:coauthVersionLast="45" xr6:coauthVersionMax="45" xr10:uidLastSave="{00000000-0000-0000-0000-000000000000}"/>
  <bookViews>
    <workbookView xWindow="3460" yWindow="460" windowWidth="37020" windowHeight="1738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G20" i="1"/>
  <c r="F20" i="1"/>
  <c r="F19" i="1" l="1"/>
  <c r="G19" i="1"/>
  <c r="G5" i="1"/>
  <c r="G16" i="1" l="1"/>
  <c r="G17" i="1"/>
  <c r="G18" i="1"/>
  <c r="F16" i="1"/>
  <c r="F17" i="1"/>
  <c r="F18" i="1"/>
  <c r="F15" i="1"/>
  <c r="G15" i="1"/>
  <c r="G3" i="1"/>
  <c r="G4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<sst xmlns="http://schemas.openxmlformats.org/spreadsheetml/2006/main" count="80" uniqueCount="33">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</sst>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2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Belgium</c:v>
                </c:pt>
                <c:pt idx="5">
                  <c:v>Norway</c:v>
                </c:pt>
                <c:pt idx="6">
                  <c:v>Germany</c:v>
                </c:pt>
                <c:pt idx="7">
                  <c:v>Netherlands</c:v>
                </c:pt>
                <c:pt idx="8">
                  <c:v>France</c:v>
                </c:pt>
                <c:pt idx="9">
                  <c:v>Iran</c:v>
                </c:pt>
                <c:pt idx="10">
                  <c:v>Sweden</c:v>
                </c:pt>
                <c:pt idx="11">
                  <c:v>Denmark</c:v>
                </c:pt>
                <c:pt idx="12">
                  <c:v>USA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800.81680280046669</c:v>
                </c:pt>
                <c:pt idx="1">
                  <c:v>885.87962962962968</c:v>
                </c:pt>
                <c:pt idx="2">
                  <c:v>546.42091727389629</c:v>
                </c:pt>
                <c:pt idx="3">
                  <c:v>339.22902494331066</c:v>
                </c:pt>
                <c:pt idx="4">
                  <c:v>246.92982456140351</c:v>
                </c:pt>
                <c:pt idx="5">
                  <c:v>403.12965722801783</c:v>
                </c:pt>
                <c:pt idx="6">
                  <c:v>270.12924266215725</c:v>
                </c:pt>
                <c:pt idx="7">
                  <c:v>211.35040745052387</c:v>
                </c:pt>
                <c:pt idx="8">
                  <c:v>215.83818480370206</c:v>
                </c:pt>
                <c:pt idx="9">
                  <c:v>253.94282897979301</c:v>
                </c:pt>
                <c:pt idx="10">
                  <c:v>174.901185770751</c:v>
                </c:pt>
                <c:pt idx="11">
                  <c:v>251</c:v>
                </c:pt>
                <c:pt idx="12">
                  <c:v>73.67053789731051</c:v>
                </c:pt>
                <c:pt idx="13">
                  <c:v>75.526791089705</c:v>
                </c:pt>
                <c:pt idx="14">
                  <c:v>170.95395375947155</c:v>
                </c:pt>
                <c:pt idx="15">
                  <c:v>35.328544825751528</c:v>
                </c:pt>
                <c:pt idx="16">
                  <c:v>58.447330447330444</c:v>
                </c:pt>
                <c:pt idx="17">
                  <c:v>6</c:v>
                </c:pt>
                <c:pt idx="18">
                  <c:v>3.9942938659058487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Belgium</c:v>
                </c:pt>
                <c:pt idx="5">
                  <c:v>Norway</c:v>
                </c:pt>
                <c:pt idx="6">
                  <c:v>Germany</c:v>
                </c:pt>
                <c:pt idx="7">
                  <c:v>Netherlands</c:v>
                </c:pt>
                <c:pt idx="8">
                  <c:v>France</c:v>
                </c:pt>
                <c:pt idx="9">
                  <c:v>Iran</c:v>
                </c:pt>
                <c:pt idx="10">
                  <c:v>Sweden</c:v>
                </c:pt>
                <c:pt idx="11">
                  <c:v>Denmark</c:v>
                </c:pt>
                <c:pt idx="12">
                  <c:v>USA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872.11201866977831</c:v>
                </c:pt>
                <c:pt idx="1">
                  <c:v>977.81084656084658</c:v>
                </c:pt>
                <c:pt idx="2">
                  <c:v>613.00900128589808</c:v>
                </c:pt>
                <c:pt idx="3">
                  <c:v>405.89569160997729</c:v>
                </c:pt>
                <c:pt idx="4">
                  <c:v>298</c:v>
                </c:pt>
                <c:pt idx="5">
                  <c:v>421.5722801788375</c:v>
                </c:pt>
                <c:pt idx="6">
                  <c:v>300</c:v>
                </c:pt>
                <c:pt idx="7">
                  <c:v>245</c:v>
                </c:pt>
                <c:pt idx="8">
                  <c:v>239</c:v>
                </c:pt>
                <c:pt idx="9">
                  <c:v>267</c:v>
                </c:pt>
                <c:pt idx="10">
                  <c:v>191</c:v>
                </c:pt>
                <c:pt idx="11">
                  <c:v>262</c:v>
                </c:pt>
                <c:pt idx="12">
                  <c:v>99</c:v>
                </c:pt>
                <c:pt idx="13">
                  <c:v>86</c:v>
                </c:pt>
                <c:pt idx="14">
                  <c:v>173</c:v>
                </c:pt>
                <c:pt idx="15">
                  <c:v>38</c:v>
                </c:pt>
                <c:pt idx="16">
                  <c:v>58</c:v>
                </c:pt>
                <c:pt idx="17">
                  <c:v>7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Belgium</c:v>
                </c:pt>
                <c:pt idx="5">
                  <c:v>Norway</c:v>
                </c:pt>
                <c:pt idx="6">
                  <c:v>Germany</c:v>
                </c:pt>
                <c:pt idx="7">
                  <c:v>Netherlands</c:v>
                </c:pt>
                <c:pt idx="8">
                  <c:v>France</c:v>
                </c:pt>
                <c:pt idx="9">
                  <c:v>Iran</c:v>
                </c:pt>
                <c:pt idx="10">
                  <c:v>Sweden</c:v>
                </c:pt>
                <c:pt idx="11">
                  <c:v>Denmark</c:v>
                </c:pt>
                <c:pt idx="12">
                  <c:v>USA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997</c:v>
                </c:pt>
                <c:pt idx="1">
                  <c:v>1057</c:v>
                </c:pt>
                <c:pt idx="2">
                  <c:v>709</c:v>
                </c:pt>
                <c:pt idx="3">
                  <c:v>507</c:v>
                </c:pt>
                <c:pt idx="4">
                  <c:v>328</c:v>
                </c:pt>
                <c:pt idx="5">
                  <c:v>474</c:v>
                </c:pt>
                <c:pt idx="6">
                  <c:v>351</c:v>
                </c:pt>
                <c:pt idx="7">
                  <c:v>276</c:v>
                </c:pt>
                <c:pt idx="8">
                  <c:v>296</c:v>
                </c:pt>
                <c:pt idx="9">
                  <c:v>284</c:v>
                </c:pt>
                <c:pt idx="10">
                  <c:v>202</c:v>
                </c:pt>
                <c:pt idx="11">
                  <c:v>282</c:v>
                </c:pt>
                <c:pt idx="12">
                  <c:v>129</c:v>
                </c:pt>
                <c:pt idx="13">
                  <c:v>100</c:v>
                </c:pt>
                <c:pt idx="14">
                  <c:v>174</c:v>
                </c:pt>
                <c:pt idx="15">
                  <c:v>54</c:v>
                </c:pt>
                <c:pt idx="16" formatCode="0">
                  <c:v>59</c:v>
                </c:pt>
                <c:pt idx="17">
                  <c:v>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Belgium</c:v>
                </c:pt>
                <c:pt idx="5">
                  <c:v>Norway</c:v>
                </c:pt>
                <c:pt idx="6">
                  <c:v>Germany</c:v>
                </c:pt>
                <c:pt idx="7">
                  <c:v>Netherlands</c:v>
                </c:pt>
                <c:pt idx="8">
                  <c:v>France</c:v>
                </c:pt>
                <c:pt idx="9">
                  <c:v>Iran</c:v>
                </c:pt>
                <c:pt idx="10">
                  <c:v>Sweden</c:v>
                </c:pt>
                <c:pt idx="11">
                  <c:v>Denmark</c:v>
                </c:pt>
                <c:pt idx="12">
                  <c:v>USA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COVID19'!$E$27:$E$45</c:f>
              <c:numCache>
                <c:formatCode>0</c:formatCode>
                <c:ptCount val="19"/>
                <c:pt idx="0" formatCode="General">
                  <c:v>1153</c:v>
                </c:pt>
                <c:pt idx="1">
                  <c:v>1144</c:v>
                </c:pt>
                <c:pt idx="2" formatCode="General">
                  <c:v>855</c:v>
                </c:pt>
                <c:pt idx="3" formatCode="General">
                  <c:v>599</c:v>
                </c:pt>
                <c:pt idx="4" formatCode="General">
                  <c:v>374</c:v>
                </c:pt>
                <c:pt idx="5" formatCode="General">
                  <c:v>518</c:v>
                </c:pt>
                <c:pt idx="6" formatCode="General">
                  <c:v>398</c:v>
                </c:pt>
                <c:pt idx="7" formatCode="General">
                  <c:v>324</c:v>
                </c:pt>
                <c:pt idx="8" formatCode="General">
                  <c:v>333</c:v>
                </c:pt>
                <c:pt idx="9" formatCode="General">
                  <c:v>306</c:v>
                </c:pt>
                <c:pt idx="10" formatCode="General">
                  <c:v>226</c:v>
                </c:pt>
                <c:pt idx="11" formatCode="General">
                  <c:v>284</c:v>
                </c:pt>
                <c:pt idx="12" formatCode="General">
                  <c:v>162</c:v>
                </c:pt>
                <c:pt idx="13" formatCode="General">
                  <c:v>122</c:v>
                </c:pt>
                <c:pt idx="14" formatCode="General">
                  <c:v>176</c:v>
                </c:pt>
                <c:pt idx="15" formatCode="General">
                  <c:v>69</c:v>
                </c:pt>
                <c:pt idx="16">
                  <c:v>59</c:v>
                </c:pt>
                <c:pt idx="17" formatCode="General">
                  <c:v>11</c:v>
                </c:pt>
                <c:pt idx="18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Belgium</c:v>
                </c:pt>
                <c:pt idx="5">
                  <c:v>Norway</c:v>
                </c:pt>
                <c:pt idx="6">
                  <c:v>Germany</c:v>
                </c:pt>
                <c:pt idx="7">
                  <c:v>Netherlands</c:v>
                </c:pt>
                <c:pt idx="8">
                  <c:v>France</c:v>
                </c:pt>
                <c:pt idx="9">
                  <c:v>Iran</c:v>
                </c:pt>
                <c:pt idx="10">
                  <c:v>Sweden</c:v>
                </c:pt>
                <c:pt idx="11">
                  <c:v>Denmark</c:v>
                </c:pt>
                <c:pt idx="12">
                  <c:v>USA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COVID19'!$F$27:$F$45</c:f>
              <c:numCache>
                <c:formatCode>0</c:formatCode>
                <c:ptCount val="19"/>
                <c:pt idx="0" formatCode="General">
                  <c:v>1272</c:v>
                </c:pt>
                <c:pt idx="1">
                  <c:v>1230</c:v>
                </c:pt>
                <c:pt idx="2" formatCode="General">
                  <c:v>983</c:v>
                </c:pt>
                <c:pt idx="3" formatCode="General">
                  <c:v>634</c:v>
                </c:pt>
                <c:pt idx="4" formatCode="General">
                  <c:v>433</c:v>
                </c:pt>
                <c:pt idx="5" formatCode="General">
                  <c:v>571</c:v>
                </c:pt>
                <c:pt idx="6" formatCode="General">
                  <c:v>451</c:v>
                </c:pt>
                <c:pt idx="7" formatCode="General">
                  <c:v>373</c:v>
                </c:pt>
                <c:pt idx="8" formatCode="General">
                  <c:v>377</c:v>
                </c:pt>
                <c:pt idx="9" formatCode="General">
                  <c:v>333</c:v>
                </c:pt>
                <c:pt idx="10" formatCode="General">
                  <c:v>250</c:v>
                </c:pt>
                <c:pt idx="11" formatCode="General">
                  <c:v>308</c:v>
                </c:pt>
                <c:pt idx="12" formatCode="General">
                  <c:v>198</c:v>
                </c:pt>
                <c:pt idx="13" formatCode="General">
                  <c:v>198</c:v>
                </c:pt>
                <c:pt idx="14" formatCode="General">
                  <c:v>178</c:v>
                </c:pt>
                <c:pt idx="15" formatCode="General">
                  <c:v>88</c:v>
                </c:pt>
                <c:pt idx="16">
                  <c:v>59</c:v>
                </c:pt>
                <c:pt idx="17" formatCode="General">
                  <c:v>12</c:v>
                </c:pt>
                <c:pt idx="18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Belgium</c:v>
                </c:pt>
                <c:pt idx="5">
                  <c:v>Norway</c:v>
                </c:pt>
                <c:pt idx="6">
                  <c:v>Germany</c:v>
                </c:pt>
                <c:pt idx="7">
                  <c:v>Netherlands</c:v>
                </c:pt>
                <c:pt idx="8">
                  <c:v>France</c:v>
                </c:pt>
                <c:pt idx="9">
                  <c:v>Iran</c:v>
                </c:pt>
                <c:pt idx="10">
                  <c:v>Sweden</c:v>
                </c:pt>
                <c:pt idx="11">
                  <c:v>Denmark</c:v>
                </c:pt>
                <c:pt idx="12">
                  <c:v>USA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COVID19'!$G$27:$G$45</c:f>
              <c:numCache>
                <c:formatCode>0</c:formatCode>
                <c:ptCount val="19"/>
                <c:pt idx="0" formatCode="General">
                  <c:v>1378</c:v>
                </c:pt>
                <c:pt idx="1">
                  <c:v>1332</c:v>
                </c:pt>
                <c:pt idx="2" formatCode="General">
                  <c:v>1238</c:v>
                </c:pt>
                <c:pt idx="3" formatCode="General">
                  <c:v>783</c:v>
                </c:pt>
                <c:pt idx="4" formatCode="General">
                  <c:v>547</c:v>
                </c:pt>
                <c:pt idx="5" formatCode="General">
                  <c:v>628</c:v>
                </c:pt>
                <c:pt idx="6" formatCode="General">
                  <c:v>531</c:v>
                </c:pt>
                <c:pt idx="7" formatCode="General">
                  <c:v>433</c:v>
                </c:pt>
                <c:pt idx="8" formatCode="General">
                  <c:v>435</c:v>
                </c:pt>
                <c:pt idx="9" formatCode="General">
                  <c:v>362</c:v>
                </c:pt>
                <c:pt idx="10" formatCode="General">
                  <c:v>281</c:v>
                </c:pt>
                <c:pt idx="11" formatCode="General">
                  <c:v>335</c:v>
                </c:pt>
                <c:pt idx="12" formatCode="General">
                  <c:v>260</c:v>
                </c:pt>
                <c:pt idx="13" formatCode="General">
                  <c:v>175</c:v>
                </c:pt>
                <c:pt idx="14" formatCode="General">
                  <c:v>180</c:v>
                </c:pt>
                <c:pt idx="15" formatCode="General">
                  <c:v>108</c:v>
                </c:pt>
                <c:pt idx="16">
                  <c:v>59</c:v>
                </c:pt>
                <c:pt idx="17" formatCode="General">
                  <c:v>14</c:v>
                </c:pt>
                <c:pt idx="18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Switzerland</c:v>
                </c:pt>
                <c:pt idx="1">
                  <c:v>Italy</c:v>
                </c:pt>
                <c:pt idx="2">
                  <c:v>Spain</c:v>
                </c:pt>
                <c:pt idx="3">
                  <c:v>Austria</c:v>
                </c:pt>
                <c:pt idx="4">
                  <c:v>Belgium</c:v>
                </c:pt>
                <c:pt idx="5">
                  <c:v>Norway</c:v>
                </c:pt>
                <c:pt idx="6">
                  <c:v>Germany</c:v>
                </c:pt>
                <c:pt idx="7">
                  <c:v>Netherlands</c:v>
                </c:pt>
                <c:pt idx="8">
                  <c:v>France</c:v>
                </c:pt>
                <c:pt idx="9">
                  <c:v>Iran</c:v>
                </c:pt>
                <c:pt idx="10">
                  <c:v>Sweden</c:v>
                </c:pt>
                <c:pt idx="11">
                  <c:v>Denmark</c:v>
                </c:pt>
                <c:pt idx="12">
                  <c:v>USA</c:v>
                </c:pt>
                <c:pt idx="13">
                  <c:v>UK</c:v>
                </c:pt>
                <c:pt idx="14">
                  <c:v>S. Korea</c:v>
                </c:pt>
                <c:pt idx="15">
                  <c:v>Canada</c:v>
                </c:pt>
                <c:pt idx="16">
                  <c:v>China</c:v>
                </c:pt>
                <c:pt idx="17">
                  <c:v>Brazil</c:v>
                </c:pt>
                <c:pt idx="18">
                  <c:v>Colombia</c:v>
                </c:pt>
              </c:strCache>
            </c:strRef>
          </c:cat>
          <c:val>
            <c:numRef>
              <c:f>'Calculos COVID19'!$H$27:$H$45</c:f>
              <c:numCache>
                <c:formatCode>0</c:formatCode>
                <c:ptCount val="19"/>
                <c:pt idx="0" formatCode="General">
                  <c:v>1509</c:v>
                </c:pt>
                <c:pt idx="1">
                  <c:v>1430</c:v>
                </c:pt>
                <c:pt idx="2" formatCode="General">
                  <c:v>1408</c:v>
                </c:pt>
                <c:pt idx="3" formatCode="General">
                  <c:v>868</c:v>
                </c:pt>
                <c:pt idx="4" formatCode="General">
                  <c:v>639</c:v>
                </c:pt>
                <c:pt idx="5" formatCode="General">
                  <c:v>628</c:v>
                </c:pt>
                <c:pt idx="6" formatCode="General">
                  <c:v>614</c:v>
                </c:pt>
                <c:pt idx="7" formatCode="General">
                  <c:v>501</c:v>
                </c:pt>
                <c:pt idx="8" formatCode="General">
                  <c:v>492</c:v>
                </c:pt>
                <c:pt idx="9" formatCode="General">
                  <c:v>398</c:v>
                </c:pt>
                <c:pt idx="10" formatCode="General">
                  <c:v>371</c:v>
                </c:pt>
                <c:pt idx="11" formatCode="General">
                  <c:v>365</c:v>
                </c:pt>
                <c:pt idx="12" formatCode="General">
                  <c:v>310</c:v>
                </c:pt>
                <c:pt idx="13" formatCode="General">
                  <c:v>219</c:v>
                </c:pt>
                <c:pt idx="14" formatCode="General">
                  <c:v>181</c:v>
                </c:pt>
                <c:pt idx="15" formatCode="General">
                  <c:v>125</c:v>
                </c:pt>
                <c:pt idx="16">
                  <c:v>59</c:v>
                </c:pt>
                <c:pt idx="17" formatCode="General">
                  <c:v>16</c:v>
                </c:pt>
                <c:pt idx="18" formatCode="General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Netherlands</c:v>
                </c:pt>
                <c:pt idx="3">
                  <c:v>France</c:v>
                </c:pt>
                <c:pt idx="4">
                  <c:v>Iran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Sweden</c:v>
                </c:pt>
                <c:pt idx="9">
                  <c:v>Denmark</c:v>
                </c:pt>
                <c:pt idx="10">
                  <c:v>Austria</c:v>
                </c:pt>
                <c:pt idx="11">
                  <c:v>USA</c:v>
                </c:pt>
                <c:pt idx="12">
                  <c:v>Germany</c:v>
                </c:pt>
                <c:pt idx="13">
                  <c:v>Norway</c:v>
                </c:pt>
                <c:pt idx="14">
                  <c:v>S. Korea</c:v>
                </c:pt>
                <c:pt idx="15">
                  <c:v>China</c:v>
                </c:pt>
                <c:pt idx="16">
                  <c:v>Canada</c:v>
                </c:pt>
                <c:pt idx="17">
                  <c:v>Colombia</c:v>
                </c:pt>
                <c:pt idx="18">
                  <c:v>Brazil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79.778439153439152</c:v>
                </c:pt>
                <c:pt idx="1">
                  <c:v>29.532790398628379</c:v>
                </c:pt>
                <c:pt idx="2">
                  <c:v>7.9161816065192081</c:v>
                </c:pt>
                <c:pt idx="3">
                  <c:v>8.3893118375876998</c:v>
                </c:pt>
                <c:pt idx="4">
                  <c:v>19.172005914243471</c:v>
                </c:pt>
                <c:pt idx="5">
                  <c:v>9.3348891481913654</c:v>
                </c:pt>
                <c:pt idx="6">
                  <c:v>5.8771929824561404</c:v>
                </c:pt>
                <c:pt idx="7">
                  <c:v>3.5069235400361229</c:v>
                </c:pt>
                <c:pt idx="8">
                  <c:v>1.9762845849802373</c:v>
                </c:pt>
                <c:pt idx="9">
                  <c:v>3</c:v>
                </c:pt>
                <c:pt idx="10">
                  <c:v>0.90702947845804982</c:v>
                </c:pt>
                <c:pt idx="11">
                  <c:v>0.91992665036674814</c:v>
                </c:pt>
                <c:pt idx="12">
                  <c:v>1.0146152917018962</c:v>
                </c:pt>
                <c:pt idx="13">
                  <c:v>1.3040238450074515</c:v>
                </c:pt>
                <c:pt idx="14">
                  <c:v>1.9817369341363902</c:v>
                </c:pt>
                <c:pt idx="15">
                  <c:v>2.3484848484848486</c:v>
                </c:pt>
                <c:pt idx="16">
                  <c:v>0.50545357807927638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Netherlands</c:v>
                </c:pt>
                <c:pt idx="3">
                  <c:v>France</c:v>
                </c:pt>
                <c:pt idx="4">
                  <c:v>Iran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Sweden</c:v>
                </c:pt>
                <c:pt idx="9">
                  <c:v>Denmark</c:v>
                </c:pt>
                <c:pt idx="10">
                  <c:v>Austria</c:v>
                </c:pt>
                <c:pt idx="11">
                  <c:v>USA</c:v>
                </c:pt>
                <c:pt idx="12">
                  <c:v>Germany</c:v>
                </c:pt>
                <c:pt idx="13">
                  <c:v>Norway</c:v>
                </c:pt>
                <c:pt idx="14">
                  <c:v>S. Korea</c:v>
                </c:pt>
                <c:pt idx="15">
                  <c:v>China</c:v>
                </c:pt>
                <c:pt idx="16">
                  <c:v>Canada</c:v>
                </c:pt>
                <c:pt idx="17">
                  <c:v>Colombia</c:v>
                </c:pt>
                <c:pt idx="18">
                  <c:v>Brazil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>
                  <c:v>90.542328042328052</c:v>
                </c:pt>
                <c:pt idx="1">
                  <c:v>37.633947706815263</c:v>
                </c:pt>
                <c:pt idx="2" formatCode="General">
                  <c:v>10</c:v>
                </c:pt>
                <c:pt idx="3" formatCode="General">
                  <c:v>10</c:v>
                </c:pt>
                <c:pt idx="4" formatCode="General">
                  <c:v>21</c:v>
                </c:pt>
                <c:pt idx="5" formatCode="General">
                  <c:v>11</c:v>
                </c:pt>
                <c:pt idx="6" formatCode="General">
                  <c:v>7</c:v>
                </c:pt>
                <c:pt idx="7" formatCode="General">
                  <c:v>4</c:v>
                </c:pt>
                <c:pt idx="8" formatCode="General">
                  <c:v>2</c:v>
                </c:pt>
                <c:pt idx="9" formatCode="General">
                  <c:v>4</c:v>
                </c:pt>
                <c:pt idx="10" formatCode="General">
                  <c:v>2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1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Netherlands</c:v>
                </c:pt>
                <c:pt idx="3">
                  <c:v>France</c:v>
                </c:pt>
                <c:pt idx="4">
                  <c:v>Iran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Sweden</c:v>
                </c:pt>
                <c:pt idx="9">
                  <c:v>Denmark</c:v>
                </c:pt>
                <c:pt idx="10">
                  <c:v>Austria</c:v>
                </c:pt>
                <c:pt idx="11">
                  <c:v>USA</c:v>
                </c:pt>
                <c:pt idx="12">
                  <c:v>Germany</c:v>
                </c:pt>
                <c:pt idx="13">
                  <c:v>Norway</c:v>
                </c:pt>
                <c:pt idx="14">
                  <c:v>S. Korea</c:v>
                </c:pt>
                <c:pt idx="15">
                  <c:v>China</c:v>
                </c:pt>
                <c:pt idx="16">
                  <c:v>Canada</c:v>
                </c:pt>
                <c:pt idx="17">
                  <c:v>Colombia</c:v>
                </c:pt>
                <c:pt idx="18">
                  <c:v>Brazil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100</c:v>
                </c:pt>
                <c:pt idx="1">
                  <c:v>47</c:v>
                </c:pt>
                <c:pt idx="2">
                  <c:v>12</c:v>
                </c:pt>
                <c:pt idx="3">
                  <c:v>13</c:v>
                </c:pt>
                <c:pt idx="4">
                  <c:v>22</c:v>
                </c:pt>
                <c:pt idx="5">
                  <c:v>14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Netherlands</c:v>
                </c:pt>
                <c:pt idx="3">
                  <c:v>France</c:v>
                </c:pt>
                <c:pt idx="4">
                  <c:v>Iran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Sweden</c:v>
                </c:pt>
                <c:pt idx="9">
                  <c:v>Denmark</c:v>
                </c:pt>
                <c:pt idx="10">
                  <c:v>Austria</c:v>
                </c:pt>
                <c:pt idx="11">
                  <c:v>USA</c:v>
                </c:pt>
                <c:pt idx="12">
                  <c:v>Germany</c:v>
                </c:pt>
                <c:pt idx="13">
                  <c:v>Norway</c:v>
                </c:pt>
                <c:pt idx="14">
                  <c:v>S. Korea</c:v>
                </c:pt>
                <c:pt idx="15">
                  <c:v>China</c:v>
                </c:pt>
                <c:pt idx="16">
                  <c:v>Canada</c:v>
                </c:pt>
                <c:pt idx="17">
                  <c:v>Colombia</c:v>
                </c:pt>
                <c:pt idx="18">
                  <c:v>Brazil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113</c:v>
                </c:pt>
                <c:pt idx="1">
                  <c:v>60</c:v>
                </c:pt>
                <c:pt idx="2">
                  <c:v>16</c:v>
                </c:pt>
                <c:pt idx="3">
                  <c:v>16</c:v>
                </c:pt>
                <c:pt idx="4">
                  <c:v>24</c:v>
                </c:pt>
                <c:pt idx="5">
                  <c:v>14</c:v>
                </c:pt>
                <c:pt idx="6">
                  <c:v>11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Netherlands</c:v>
                </c:pt>
                <c:pt idx="3">
                  <c:v>France</c:v>
                </c:pt>
                <c:pt idx="4">
                  <c:v>Iran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Sweden</c:v>
                </c:pt>
                <c:pt idx="9">
                  <c:v>Denmark</c:v>
                </c:pt>
                <c:pt idx="10">
                  <c:v>Austria</c:v>
                </c:pt>
                <c:pt idx="11">
                  <c:v>USA</c:v>
                </c:pt>
                <c:pt idx="12">
                  <c:v>Germany</c:v>
                </c:pt>
                <c:pt idx="13">
                  <c:v>Norway</c:v>
                </c:pt>
                <c:pt idx="14">
                  <c:v>S. Korea</c:v>
                </c:pt>
                <c:pt idx="15">
                  <c:v>China</c:v>
                </c:pt>
                <c:pt idx="16">
                  <c:v>Canada</c:v>
                </c:pt>
                <c:pt idx="17">
                  <c:v>Colombia</c:v>
                </c:pt>
                <c:pt idx="18">
                  <c:v>Brazil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124</c:v>
                </c:pt>
                <c:pt idx="1">
                  <c:v>72</c:v>
                </c:pt>
                <c:pt idx="2">
                  <c:v>21</c:v>
                </c:pt>
                <c:pt idx="3">
                  <c:v>20</c:v>
                </c:pt>
                <c:pt idx="4">
                  <c:v>26</c:v>
                </c:pt>
                <c:pt idx="5">
                  <c:v>18</c:v>
                </c:pt>
                <c:pt idx="6">
                  <c:v>16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Netherlands</c:v>
                </c:pt>
                <c:pt idx="3">
                  <c:v>France</c:v>
                </c:pt>
                <c:pt idx="4">
                  <c:v>Iran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Sweden</c:v>
                </c:pt>
                <c:pt idx="9">
                  <c:v>Denmark</c:v>
                </c:pt>
                <c:pt idx="10">
                  <c:v>Austria</c:v>
                </c:pt>
                <c:pt idx="11">
                  <c:v>USA</c:v>
                </c:pt>
                <c:pt idx="12">
                  <c:v>Germany</c:v>
                </c:pt>
                <c:pt idx="13">
                  <c:v>Norway</c:v>
                </c:pt>
                <c:pt idx="14">
                  <c:v>S. Korea</c:v>
                </c:pt>
                <c:pt idx="15">
                  <c:v>China</c:v>
                </c:pt>
                <c:pt idx="16">
                  <c:v>Canada</c:v>
                </c:pt>
                <c:pt idx="17">
                  <c:v>Colombia</c:v>
                </c:pt>
                <c:pt idx="18">
                  <c:v>Brazil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136</c:v>
                </c:pt>
                <c:pt idx="1">
                  <c:v>94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22</c:v>
                </c:pt>
                <c:pt idx="6">
                  <c:v>19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Italy</c:v>
                </c:pt>
                <c:pt idx="1">
                  <c:v>Spain</c:v>
                </c:pt>
                <c:pt idx="2">
                  <c:v>Netherlands</c:v>
                </c:pt>
                <c:pt idx="3">
                  <c:v>France</c:v>
                </c:pt>
                <c:pt idx="4">
                  <c:v>Iran</c:v>
                </c:pt>
                <c:pt idx="5">
                  <c:v>Switzerland</c:v>
                </c:pt>
                <c:pt idx="6">
                  <c:v>Belgium</c:v>
                </c:pt>
                <c:pt idx="7">
                  <c:v>UK</c:v>
                </c:pt>
                <c:pt idx="8">
                  <c:v>Sweden</c:v>
                </c:pt>
                <c:pt idx="9">
                  <c:v>Denmark</c:v>
                </c:pt>
                <c:pt idx="10">
                  <c:v>Austria</c:v>
                </c:pt>
                <c:pt idx="11">
                  <c:v>USA</c:v>
                </c:pt>
                <c:pt idx="12">
                  <c:v>Germany</c:v>
                </c:pt>
                <c:pt idx="13">
                  <c:v>Norway</c:v>
                </c:pt>
                <c:pt idx="14">
                  <c:v>S. Korea</c:v>
                </c:pt>
                <c:pt idx="15">
                  <c:v>China</c:v>
                </c:pt>
                <c:pt idx="16">
                  <c:v>Canada</c:v>
                </c:pt>
                <c:pt idx="17">
                  <c:v>Colombia</c:v>
                </c:pt>
                <c:pt idx="18">
                  <c:v>Brazil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151</c:v>
                </c:pt>
                <c:pt idx="1">
                  <c:v>110</c:v>
                </c:pt>
                <c:pt idx="2">
                  <c:v>32</c:v>
                </c:pt>
                <c:pt idx="3">
                  <c:v>30</c:v>
                </c:pt>
                <c:pt idx="4">
                  <c:v>29</c:v>
                </c:pt>
                <c:pt idx="5">
                  <c:v>27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238992</xdr:colOff>
      <xdr:row>23</xdr:row>
      <xdr:rowOff>2309</xdr:rowOff>
    </xdr:from>
    <xdr:to>
      <xdr:col>23</xdr:col>
      <xdr:colOff>461819</xdr:colOff>
      <xdr:row>46</xdr:row>
      <xdr:rowOff>2309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254000</xdr:colOff>
      <xdr:row>56</xdr:row>
      <xdr:rowOff>103910</xdr:rowOff>
    </xdr:from>
    <xdr:to>
      <xdr:col>23</xdr:col>
      <xdr:colOff>630381</xdr:colOff>
      <xdr:row>80</xdr:row>
      <xdr:rowOff>127001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I80"/>
  <sheetViews>
    <sheetView tabSelected="1" zoomScale="110" zoomScaleNormal="110" workbookViewId="0">
      <selection activeCell="A61" sqref="A61:H80"/>
    </sheetView>
  </sheetViews>
  <sheetFormatPr baseColWidth="10" defaultRowHeight="16" x14ac:dyDescent="0.2"/>
  <cols>
    <col min="2" max="2" width="34.33203125" bestFit="1" customWidth="1"/>
    <col min="5" max="5" width="17.5" bestFit="1" customWidth="1"/>
    <col min="6" max="6" width="34.6640625" bestFit="1" customWidth="1"/>
    <col min="7" max="7" width="31.5" bestFit="1" customWidth="1"/>
  </cols>
  <sheetData>
    <row r="1" spans="1:9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9" x14ac:dyDescent="0.2">
      <c r="A2" s="9" t="s">
        <v>0</v>
      </c>
      <c r="B2" s="2">
        <v>81340</v>
      </c>
      <c r="C2" s="2"/>
      <c r="D2" s="2">
        <v>3292</v>
      </c>
      <c r="E2" s="3">
        <v>1386</v>
      </c>
      <c r="F2" s="5">
        <f>B2/E2</f>
        <v>58.686868686868685</v>
      </c>
      <c r="G2" s="5">
        <f>D2/E2</f>
        <v>2.3751803751803751</v>
      </c>
      <c r="H2" s="2"/>
      <c r="I2" s="2"/>
    </row>
    <row r="3" spans="1:9" x14ac:dyDescent="0.2">
      <c r="A3" s="9" t="s">
        <v>1</v>
      </c>
      <c r="B3" s="2">
        <v>86498</v>
      </c>
      <c r="C3" s="2">
        <v>5909</v>
      </c>
      <c r="D3" s="2">
        <v>9134</v>
      </c>
      <c r="E3" s="4">
        <v>60.48</v>
      </c>
      <c r="F3" s="5">
        <f t="shared" ref="F3:F20" si="0">B3/E3</f>
        <v>1430.1917989417991</v>
      </c>
      <c r="G3" s="5">
        <f t="shared" ref="G3:G20" si="1">D3/E3</f>
        <v>151.02513227513228</v>
      </c>
      <c r="H3" s="2"/>
      <c r="I3" s="2"/>
    </row>
    <row r="4" spans="1:9" x14ac:dyDescent="0.2">
      <c r="A4" s="9" t="s">
        <v>2</v>
      </c>
      <c r="B4" s="2">
        <v>65719</v>
      </c>
      <c r="C4" s="2">
        <v>7933</v>
      </c>
      <c r="D4" s="2">
        <v>5138</v>
      </c>
      <c r="E4" s="4">
        <v>46.66</v>
      </c>
      <c r="F4" s="5">
        <f t="shared" si="0"/>
        <v>1408.4654950707245</v>
      </c>
      <c r="G4" s="5">
        <f t="shared" si="1"/>
        <v>110.11573081868839</v>
      </c>
      <c r="H4" s="2"/>
      <c r="I4" s="2"/>
    </row>
    <row r="5" spans="1:9" x14ac:dyDescent="0.2">
      <c r="A5" s="9" t="s">
        <v>3</v>
      </c>
      <c r="B5" s="2">
        <v>101321</v>
      </c>
      <c r="C5" s="2">
        <v>15886</v>
      </c>
      <c r="D5" s="2">
        <v>1567</v>
      </c>
      <c r="E5" s="4">
        <v>327.2</v>
      </c>
      <c r="F5" s="5">
        <f t="shared" si="0"/>
        <v>309.66075794621025</v>
      </c>
      <c r="G5" s="5">
        <f>D5/E5</f>
        <v>4.7891198044009782</v>
      </c>
      <c r="H5" s="2"/>
      <c r="I5" s="2"/>
    </row>
    <row r="6" spans="1:9" x14ac:dyDescent="0.2">
      <c r="A6" s="9" t="s">
        <v>4</v>
      </c>
      <c r="B6" s="2">
        <v>50871</v>
      </c>
      <c r="C6" s="2">
        <v>6933</v>
      </c>
      <c r="D6" s="2">
        <v>342</v>
      </c>
      <c r="E6" s="4">
        <v>82.79</v>
      </c>
      <c r="F6" s="5">
        <f t="shared" si="0"/>
        <v>614.45826790675198</v>
      </c>
      <c r="G6" s="5">
        <f t="shared" si="1"/>
        <v>4.1309336876434353</v>
      </c>
      <c r="H6" s="2"/>
      <c r="I6" s="2"/>
    </row>
    <row r="7" spans="1:9" x14ac:dyDescent="0.2">
      <c r="A7" s="9" t="s">
        <v>5</v>
      </c>
      <c r="B7" s="2">
        <v>32332</v>
      </c>
      <c r="C7" s="2">
        <v>2926</v>
      </c>
      <c r="D7" s="2">
        <v>2378</v>
      </c>
      <c r="E7" s="4">
        <v>81.16</v>
      </c>
      <c r="F7" s="5">
        <f t="shared" si="0"/>
        <v>398.3735830458354</v>
      </c>
      <c r="G7" s="5">
        <f t="shared" si="1"/>
        <v>29.300147856086742</v>
      </c>
      <c r="H7" s="2"/>
      <c r="I7" s="2"/>
    </row>
    <row r="8" spans="1:9" x14ac:dyDescent="0.2">
      <c r="A8" s="9" t="s">
        <v>6</v>
      </c>
      <c r="B8" s="2">
        <v>32964</v>
      </c>
      <c r="C8" s="2">
        <v>3809</v>
      </c>
      <c r="D8" s="2">
        <v>1995</v>
      </c>
      <c r="E8" s="4">
        <v>66.989999999999995</v>
      </c>
      <c r="F8" s="5">
        <f t="shared" si="0"/>
        <v>492.07344379758177</v>
      </c>
      <c r="G8" s="5">
        <f t="shared" si="1"/>
        <v>29.780564263322887</v>
      </c>
      <c r="H8" s="2"/>
      <c r="I8" s="2"/>
    </row>
    <row r="9" spans="1:9" x14ac:dyDescent="0.2">
      <c r="A9" s="9" t="s">
        <v>7</v>
      </c>
      <c r="B9" s="2">
        <v>9332</v>
      </c>
      <c r="C9" s="2">
        <v>91</v>
      </c>
      <c r="D9" s="2">
        <v>139</v>
      </c>
      <c r="E9" s="4">
        <v>51.47</v>
      </c>
      <c r="F9" s="5">
        <f t="shared" si="0"/>
        <v>181.30950068000777</v>
      </c>
      <c r="G9" s="5">
        <f t="shared" si="1"/>
        <v>2.7006022925976296</v>
      </c>
      <c r="H9" s="2"/>
      <c r="I9" s="2"/>
    </row>
    <row r="10" spans="1:9" x14ac:dyDescent="0.2">
      <c r="A10" s="9" t="s">
        <v>8</v>
      </c>
      <c r="B10" s="2">
        <v>12928</v>
      </c>
      <c r="C10" s="2">
        <v>1117</v>
      </c>
      <c r="D10" s="2">
        <v>231</v>
      </c>
      <c r="E10" s="4">
        <v>8.57</v>
      </c>
      <c r="F10" s="5">
        <f t="shared" si="0"/>
        <v>1508.5180863477246</v>
      </c>
      <c r="G10" s="5">
        <f t="shared" si="1"/>
        <v>26.954492415402566</v>
      </c>
      <c r="H10" s="2"/>
      <c r="I10" s="2"/>
    </row>
    <row r="11" spans="1:9" x14ac:dyDescent="0.2">
      <c r="A11" s="9" t="s">
        <v>9</v>
      </c>
      <c r="B11" s="2">
        <v>14543</v>
      </c>
      <c r="C11" s="2">
        <v>2885</v>
      </c>
      <c r="D11" s="2">
        <v>759</v>
      </c>
      <c r="E11" s="4">
        <v>66.44</v>
      </c>
      <c r="F11" s="5">
        <f t="shared" si="0"/>
        <v>218.88922335942203</v>
      </c>
      <c r="G11" s="5">
        <f t="shared" si="1"/>
        <v>11.423841059602649</v>
      </c>
      <c r="H11" s="2"/>
      <c r="I11" s="2"/>
    </row>
    <row r="12" spans="1:9" x14ac:dyDescent="0.2">
      <c r="A12" s="9" t="s">
        <v>10</v>
      </c>
      <c r="B12" s="2">
        <v>8603</v>
      </c>
      <c r="C12" s="2">
        <v>1172</v>
      </c>
      <c r="D12" s="2">
        <v>546</v>
      </c>
      <c r="E12" s="4">
        <v>17.18</v>
      </c>
      <c r="F12" s="5">
        <f t="shared" si="0"/>
        <v>500.75669383003492</v>
      </c>
      <c r="G12" s="5">
        <f t="shared" si="1"/>
        <v>31.781140861466824</v>
      </c>
      <c r="H12" s="2"/>
      <c r="I12" s="2"/>
    </row>
    <row r="13" spans="1:9" x14ac:dyDescent="0.2">
      <c r="A13" s="9" t="s">
        <v>11</v>
      </c>
      <c r="B13" s="2">
        <v>7657</v>
      </c>
      <c r="C13" s="2">
        <v>748</v>
      </c>
      <c r="D13" s="2">
        <v>58</v>
      </c>
      <c r="E13" s="4">
        <v>8.82</v>
      </c>
      <c r="F13" s="5">
        <f t="shared" si="0"/>
        <v>868.14058956916097</v>
      </c>
      <c r="G13" s="5">
        <f t="shared" si="1"/>
        <v>6.5759637188208613</v>
      </c>
      <c r="H13" s="2"/>
      <c r="I13" s="2"/>
    </row>
    <row r="14" spans="1:9" x14ac:dyDescent="0.2">
      <c r="A14" s="9" t="s">
        <v>12</v>
      </c>
      <c r="B14" s="2">
        <v>7284</v>
      </c>
      <c r="C14" s="2">
        <v>1049</v>
      </c>
      <c r="D14" s="2">
        <v>289</v>
      </c>
      <c r="E14" s="4">
        <v>11.4</v>
      </c>
      <c r="F14" s="5">
        <f t="shared" si="0"/>
        <v>638.9473684210526</v>
      </c>
      <c r="G14" s="5">
        <f t="shared" si="1"/>
        <v>25.350877192982455</v>
      </c>
      <c r="H14" s="2"/>
      <c r="I14" s="2"/>
    </row>
    <row r="15" spans="1:9" x14ac:dyDescent="0.2">
      <c r="A15" s="9" t="s">
        <v>19</v>
      </c>
      <c r="B15" s="2">
        <v>3369</v>
      </c>
      <c r="C15" s="2">
        <v>285</v>
      </c>
      <c r="D15" s="2">
        <v>14</v>
      </c>
      <c r="E15" s="4">
        <v>5.3680000000000003</v>
      </c>
      <c r="F15" s="5">
        <f t="shared" si="0"/>
        <v>627.60804769001481</v>
      </c>
      <c r="G15" s="5">
        <f t="shared" si="1"/>
        <v>2.608047690014903</v>
      </c>
    </row>
    <row r="16" spans="1:9" x14ac:dyDescent="0.2">
      <c r="A16" s="9" t="s">
        <v>20</v>
      </c>
      <c r="B16" s="2">
        <v>3069</v>
      </c>
      <c r="C16" s="2">
        <v>229</v>
      </c>
      <c r="D16" s="2">
        <v>105</v>
      </c>
      <c r="E16" s="4">
        <v>10.119999999999999</v>
      </c>
      <c r="F16" s="5">
        <f t="shared" si="0"/>
        <v>303.26086956521743</v>
      </c>
      <c r="G16" s="5">
        <f t="shared" si="1"/>
        <v>10.375494071146246</v>
      </c>
      <c r="H16" s="2"/>
      <c r="I16" s="2"/>
    </row>
    <row r="17" spans="1:8" x14ac:dyDescent="0.2">
      <c r="A17" s="9" t="s">
        <v>21</v>
      </c>
      <c r="B17" s="2">
        <v>4689</v>
      </c>
      <c r="C17" s="2">
        <v>646</v>
      </c>
      <c r="D17" s="2">
        <v>53</v>
      </c>
      <c r="E17" s="4">
        <v>37.590000000000003</v>
      </c>
      <c r="F17" s="5">
        <f t="shared" si="0"/>
        <v>124.74062250598563</v>
      </c>
      <c r="G17" s="5">
        <f t="shared" si="1"/>
        <v>1.409949454642192</v>
      </c>
    </row>
    <row r="18" spans="1:8" x14ac:dyDescent="0.2">
      <c r="A18" s="9" t="s">
        <v>22</v>
      </c>
      <c r="B18" s="2">
        <v>539</v>
      </c>
      <c r="C18" s="2">
        <v>48</v>
      </c>
      <c r="D18" s="2">
        <v>6</v>
      </c>
      <c r="E18" s="4">
        <v>49.07</v>
      </c>
      <c r="F18" s="5">
        <f t="shared" si="0"/>
        <v>10.984308131241084</v>
      </c>
      <c r="G18" s="5">
        <f t="shared" si="1"/>
        <v>0.12227430201752598</v>
      </c>
    </row>
    <row r="19" spans="1:8" x14ac:dyDescent="0.2">
      <c r="A19" s="9" t="s">
        <v>28</v>
      </c>
      <c r="B19" s="2">
        <v>2046</v>
      </c>
      <c r="C19" s="2">
        <v>169</v>
      </c>
      <c r="D19" s="2">
        <v>52</v>
      </c>
      <c r="E19" s="4">
        <v>5.6</v>
      </c>
      <c r="F19" s="5">
        <f t="shared" si="0"/>
        <v>365.35714285714289</v>
      </c>
      <c r="G19" s="5">
        <f t="shared" si="1"/>
        <v>9.2857142857142865</v>
      </c>
    </row>
    <row r="20" spans="1:8" x14ac:dyDescent="0.2">
      <c r="A20" s="9" t="s">
        <v>29</v>
      </c>
      <c r="B20" s="2">
        <v>3417</v>
      </c>
      <c r="C20" s="2">
        <v>432</v>
      </c>
      <c r="D20" s="2">
        <v>92</v>
      </c>
      <c r="E20" s="4">
        <v>209.3</v>
      </c>
      <c r="F20" s="5">
        <f t="shared" si="0"/>
        <v>16.325848064978498</v>
      </c>
      <c r="G20" s="5">
        <f>D20/E20</f>
        <v>0.43956043956043955</v>
      </c>
    </row>
    <row r="21" spans="1:8" x14ac:dyDescent="0.2">
      <c r="A21" s="1"/>
      <c r="B21" s="2"/>
      <c r="C21" s="2"/>
      <c r="D21" s="2"/>
      <c r="E21" s="4"/>
      <c r="F21" s="5"/>
      <c r="G21" s="5"/>
    </row>
    <row r="22" spans="1:8" x14ac:dyDescent="0.2">
      <c r="A22" s="1"/>
      <c r="B22" s="2"/>
      <c r="C22" s="2"/>
      <c r="D22" s="2"/>
      <c r="E22" s="4"/>
      <c r="F22" s="5"/>
      <c r="G22" s="5"/>
    </row>
    <row r="23" spans="1:8" x14ac:dyDescent="0.2">
      <c r="A23" s="1"/>
      <c r="B23" s="2"/>
      <c r="C23" s="2"/>
      <c r="D23" s="2"/>
      <c r="E23" s="4"/>
      <c r="F23" s="5"/>
      <c r="G23" s="5"/>
    </row>
    <row r="24" spans="1:8" x14ac:dyDescent="0.2">
      <c r="E24" s="4"/>
    </row>
    <row r="25" spans="1:8" x14ac:dyDescent="0.2">
      <c r="B25" s="8"/>
      <c r="C25" s="8"/>
    </row>
    <row r="26" spans="1:8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</row>
    <row r="27" spans="1:8" x14ac:dyDescent="0.2">
      <c r="A27" s="1" t="s">
        <v>8</v>
      </c>
      <c r="B27" s="5">
        <v>800.81680280046669</v>
      </c>
      <c r="C27" s="5">
        <v>872.11201866977831</v>
      </c>
      <c r="D27">
        <v>997</v>
      </c>
      <c r="E27">
        <v>1153</v>
      </c>
      <c r="F27">
        <v>1272</v>
      </c>
      <c r="G27">
        <v>1378</v>
      </c>
      <c r="H27">
        <v>1509</v>
      </c>
    </row>
    <row r="28" spans="1:8" x14ac:dyDescent="0.2">
      <c r="A28" s="1" t="s">
        <v>1</v>
      </c>
      <c r="B28" s="5">
        <v>885.87962962962968</v>
      </c>
      <c r="C28" s="5">
        <v>977.81084656084658</v>
      </c>
      <c r="D28">
        <v>1057</v>
      </c>
      <c r="E28" s="5">
        <v>1144</v>
      </c>
      <c r="F28" s="5">
        <v>1230</v>
      </c>
      <c r="G28" s="5">
        <v>1332</v>
      </c>
      <c r="H28" s="5">
        <v>1430</v>
      </c>
    </row>
    <row r="29" spans="1:8" x14ac:dyDescent="0.2">
      <c r="A29" s="1" t="s">
        <v>2</v>
      </c>
      <c r="B29" s="5">
        <v>546.42091727389629</v>
      </c>
      <c r="C29" s="5">
        <v>613.00900128589808</v>
      </c>
      <c r="D29">
        <v>709</v>
      </c>
      <c r="E29">
        <v>855</v>
      </c>
      <c r="F29">
        <v>983</v>
      </c>
      <c r="G29">
        <v>1238</v>
      </c>
      <c r="H29">
        <v>1408</v>
      </c>
    </row>
    <row r="30" spans="1:8" x14ac:dyDescent="0.2">
      <c r="A30" s="1" t="s">
        <v>11</v>
      </c>
      <c r="B30" s="5">
        <v>339.22902494331066</v>
      </c>
      <c r="C30" s="5">
        <v>405.89569160997729</v>
      </c>
      <c r="D30">
        <v>507</v>
      </c>
      <c r="E30">
        <v>599</v>
      </c>
      <c r="F30">
        <v>634</v>
      </c>
      <c r="G30">
        <v>783</v>
      </c>
      <c r="H30">
        <v>868</v>
      </c>
    </row>
    <row r="31" spans="1:8" x14ac:dyDescent="0.2">
      <c r="A31" s="1" t="s">
        <v>12</v>
      </c>
      <c r="B31" s="5">
        <v>246.92982456140351</v>
      </c>
      <c r="C31" s="5">
        <v>298</v>
      </c>
      <c r="D31">
        <v>328</v>
      </c>
      <c r="E31">
        <v>374</v>
      </c>
      <c r="F31">
        <v>433</v>
      </c>
      <c r="G31">
        <v>547</v>
      </c>
      <c r="H31">
        <v>639</v>
      </c>
    </row>
    <row r="32" spans="1:8" x14ac:dyDescent="0.2">
      <c r="A32" s="1" t="s">
        <v>19</v>
      </c>
      <c r="B32" s="5">
        <v>403.12965722801783</v>
      </c>
      <c r="C32" s="5">
        <v>421.5722801788375</v>
      </c>
      <c r="D32">
        <v>474</v>
      </c>
      <c r="E32">
        <v>518</v>
      </c>
      <c r="F32">
        <v>571</v>
      </c>
      <c r="G32">
        <v>628</v>
      </c>
      <c r="H32">
        <v>628</v>
      </c>
    </row>
    <row r="33" spans="1:8" x14ac:dyDescent="0.2">
      <c r="A33" s="1" t="s">
        <v>4</v>
      </c>
      <c r="B33" s="5">
        <v>270.12924266215725</v>
      </c>
      <c r="C33" s="5">
        <v>300</v>
      </c>
      <c r="D33">
        <v>351</v>
      </c>
      <c r="E33">
        <v>398</v>
      </c>
      <c r="F33">
        <v>451</v>
      </c>
      <c r="G33">
        <v>531</v>
      </c>
      <c r="H33">
        <v>614</v>
      </c>
    </row>
    <row r="34" spans="1:8" x14ac:dyDescent="0.2">
      <c r="A34" s="1" t="s">
        <v>10</v>
      </c>
      <c r="B34" s="5">
        <v>211.35040745052387</v>
      </c>
      <c r="C34" s="5">
        <v>245</v>
      </c>
      <c r="D34">
        <v>276</v>
      </c>
      <c r="E34">
        <v>324</v>
      </c>
      <c r="F34">
        <v>373</v>
      </c>
      <c r="G34">
        <v>433</v>
      </c>
      <c r="H34">
        <v>501</v>
      </c>
    </row>
    <row r="35" spans="1:8" x14ac:dyDescent="0.2">
      <c r="A35" s="1" t="s">
        <v>6</v>
      </c>
      <c r="B35" s="5">
        <v>215.83818480370206</v>
      </c>
      <c r="C35" s="5">
        <v>239</v>
      </c>
      <c r="D35">
        <v>296</v>
      </c>
      <c r="E35">
        <v>333</v>
      </c>
      <c r="F35">
        <v>377</v>
      </c>
      <c r="G35">
        <v>435</v>
      </c>
      <c r="H35">
        <v>492</v>
      </c>
    </row>
    <row r="36" spans="1:8" x14ac:dyDescent="0.2">
      <c r="A36" s="1" t="s">
        <v>5</v>
      </c>
      <c r="B36" s="5">
        <v>253.94282897979301</v>
      </c>
      <c r="C36" s="5">
        <v>267</v>
      </c>
      <c r="D36">
        <v>284</v>
      </c>
      <c r="E36">
        <v>306</v>
      </c>
      <c r="F36">
        <v>333</v>
      </c>
      <c r="G36">
        <v>362</v>
      </c>
      <c r="H36">
        <v>398</v>
      </c>
    </row>
    <row r="37" spans="1:8" x14ac:dyDescent="0.2">
      <c r="A37" s="1" t="s">
        <v>20</v>
      </c>
      <c r="B37" s="5">
        <v>174.901185770751</v>
      </c>
      <c r="C37" s="5">
        <v>191</v>
      </c>
      <c r="D37">
        <v>202</v>
      </c>
      <c r="E37">
        <v>226</v>
      </c>
      <c r="F37">
        <v>250</v>
      </c>
      <c r="G37">
        <v>281</v>
      </c>
      <c r="H37">
        <v>371</v>
      </c>
    </row>
    <row r="38" spans="1:8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</row>
    <row r="39" spans="1:8" x14ac:dyDescent="0.2">
      <c r="A39" s="1" t="s">
        <v>3</v>
      </c>
      <c r="B39" s="5">
        <v>73.67053789731051</v>
      </c>
      <c r="C39" s="5">
        <v>99</v>
      </c>
      <c r="D39">
        <v>129</v>
      </c>
      <c r="E39">
        <v>162</v>
      </c>
      <c r="F39">
        <v>198</v>
      </c>
      <c r="G39">
        <v>260</v>
      </c>
      <c r="H39">
        <v>310</v>
      </c>
    </row>
    <row r="40" spans="1:8" x14ac:dyDescent="0.2">
      <c r="A40" s="1" t="s">
        <v>9</v>
      </c>
      <c r="B40" s="5">
        <v>75.526791089705</v>
      </c>
      <c r="C40" s="5">
        <v>86</v>
      </c>
      <c r="D40">
        <v>100</v>
      </c>
      <c r="E40">
        <v>122</v>
      </c>
      <c r="F40">
        <v>198</v>
      </c>
      <c r="G40">
        <v>175</v>
      </c>
      <c r="H40">
        <v>219</v>
      </c>
    </row>
    <row r="41" spans="1:8" x14ac:dyDescent="0.2">
      <c r="A41" s="1" t="s">
        <v>7</v>
      </c>
      <c r="B41" s="5">
        <v>170.95395375947155</v>
      </c>
      <c r="C41" s="5">
        <v>173</v>
      </c>
      <c r="D41">
        <v>174</v>
      </c>
      <c r="E41">
        <v>176</v>
      </c>
      <c r="F41">
        <v>178</v>
      </c>
      <c r="G41">
        <v>180</v>
      </c>
      <c r="H41">
        <v>181</v>
      </c>
    </row>
    <row r="42" spans="1:8" x14ac:dyDescent="0.2">
      <c r="A42" s="1" t="s">
        <v>21</v>
      </c>
      <c r="B42" s="5">
        <v>35.328544825751528</v>
      </c>
      <c r="C42" s="5">
        <v>38</v>
      </c>
      <c r="D42">
        <v>54</v>
      </c>
      <c r="E42">
        <v>69</v>
      </c>
      <c r="F42">
        <v>88</v>
      </c>
      <c r="G42">
        <v>108</v>
      </c>
      <c r="H42">
        <v>125</v>
      </c>
    </row>
    <row r="43" spans="1:8" x14ac:dyDescent="0.2">
      <c r="A43" s="1" t="s">
        <v>0</v>
      </c>
      <c r="B43" s="5">
        <v>58.447330447330444</v>
      </c>
      <c r="C43" s="5">
        <v>58</v>
      </c>
      <c r="D43" s="5">
        <v>59</v>
      </c>
      <c r="E43" s="5">
        <v>59</v>
      </c>
      <c r="F43" s="5">
        <v>59</v>
      </c>
      <c r="G43" s="5">
        <v>59</v>
      </c>
      <c r="H43" s="5">
        <v>59</v>
      </c>
    </row>
    <row r="44" spans="1:8" x14ac:dyDescent="0.2">
      <c r="A44" s="1" t="s">
        <v>29</v>
      </c>
      <c r="B44" s="5">
        <v>6</v>
      </c>
      <c r="C44" s="5">
        <v>7</v>
      </c>
      <c r="D44">
        <v>9</v>
      </c>
      <c r="E44">
        <v>11</v>
      </c>
      <c r="F44">
        <v>12</v>
      </c>
      <c r="G44">
        <v>14</v>
      </c>
      <c r="H44">
        <v>16</v>
      </c>
    </row>
    <row r="45" spans="1:8" x14ac:dyDescent="0.2">
      <c r="A45" s="1" t="s">
        <v>22</v>
      </c>
      <c r="B45" s="5">
        <v>3.9942938659058487</v>
      </c>
      <c r="C45" s="5">
        <v>5</v>
      </c>
      <c r="D45">
        <v>6</v>
      </c>
      <c r="E45">
        <v>6</v>
      </c>
      <c r="F45">
        <v>6</v>
      </c>
      <c r="G45">
        <v>10</v>
      </c>
      <c r="H45">
        <v>11</v>
      </c>
    </row>
    <row r="61" spans="1:8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</row>
    <row r="62" spans="1:8" x14ac:dyDescent="0.2">
      <c r="A62" s="1" t="s">
        <v>1</v>
      </c>
      <c r="B62" s="5">
        <v>79.778439153439152</v>
      </c>
      <c r="C62" s="6">
        <v>90.542328042328052</v>
      </c>
      <c r="D62">
        <v>100</v>
      </c>
      <c r="E62">
        <v>113</v>
      </c>
      <c r="F62">
        <v>124</v>
      </c>
      <c r="G62">
        <v>136</v>
      </c>
      <c r="H62">
        <v>151</v>
      </c>
    </row>
    <row r="63" spans="1:8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</row>
    <row r="64" spans="1:8" x14ac:dyDescent="0.2">
      <c r="A64" s="1" t="s">
        <v>10</v>
      </c>
      <c r="B64" s="5">
        <v>7.9161816065192081</v>
      </c>
      <c r="C64">
        <v>10</v>
      </c>
      <c r="D64">
        <v>12</v>
      </c>
      <c r="E64">
        <v>16</v>
      </c>
      <c r="F64">
        <v>21</v>
      </c>
      <c r="G64">
        <v>25</v>
      </c>
      <c r="H64">
        <v>32</v>
      </c>
    </row>
    <row r="65" spans="1:8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</row>
    <row r="66" spans="1:8" x14ac:dyDescent="0.2">
      <c r="A66" s="1" t="s">
        <v>5</v>
      </c>
      <c r="B66" s="5">
        <v>19.172005914243471</v>
      </c>
      <c r="C66">
        <v>21</v>
      </c>
      <c r="D66">
        <v>22</v>
      </c>
      <c r="E66">
        <v>24</v>
      </c>
      <c r="F66">
        <v>26</v>
      </c>
      <c r="G66">
        <v>28</v>
      </c>
      <c r="H66">
        <v>29</v>
      </c>
    </row>
    <row r="67" spans="1:8" x14ac:dyDescent="0.2">
      <c r="A67" s="1" t="s">
        <v>8</v>
      </c>
      <c r="B67" s="5">
        <v>9.3348891481913654</v>
      </c>
      <c r="C67">
        <v>11</v>
      </c>
      <c r="D67">
        <v>14</v>
      </c>
      <c r="E67">
        <v>14</v>
      </c>
      <c r="F67">
        <v>18</v>
      </c>
      <c r="G67">
        <v>22</v>
      </c>
      <c r="H67">
        <v>27</v>
      </c>
    </row>
    <row r="68" spans="1:8" x14ac:dyDescent="0.2">
      <c r="A68" s="1" t="s">
        <v>12</v>
      </c>
      <c r="B68" s="5">
        <v>5.8771929824561404</v>
      </c>
      <c r="C68">
        <v>7</v>
      </c>
      <c r="D68">
        <v>8</v>
      </c>
      <c r="E68">
        <v>11</v>
      </c>
      <c r="F68">
        <v>16</v>
      </c>
      <c r="G68">
        <v>19</v>
      </c>
      <c r="H68">
        <v>25</v>
      </c>
    </row>
    <row r="69" spans="1:8" x14ac:dyDescent="0.2">
      <c r="A69" s="1" t="s">
        <v>9</v>
      </c>
      <c r="B69" s="5">
        <v>3.5069235400361229</v>
      </c>
      <c r="C69">
        <v>4</v>
      </c>
      <c r="D69">
        <v>5</v>
      </c>
      <c r="E69">
        <v>6</v>
      </c>
      <c r="F69">
        <v>7</v>
      </c>
      <c r="G69">
        <v>9</v>
      </c>
      <c r="H69">
        <v>11</v>
      </c>
    </row>
    <row r="70" spans="1:8" x14ac:dyDescent="0.2">
      <c r="A70" s="1" t="s">
        <v>20</v>
      </c>
      <c r="B70" s="5">
        <v>1.9762845849802373</v>
      </c>
      <c r="C70">
        <v>2</v>
      </c>
      <c r="D70">
        <v>2</v>
      </c>
      <c r="E70">
        <v>4</v>
      </c>
      <c r="F70">
        <v>6</v>
      </c>
      <c r="G70">
        <v>8</v>
      </c>
      <c r="H70">
        <v>10</v>
      </c>
    </row>
    <row r="71" spans="1:8" x14ac:dyDescent="0.2">
      <c r="A71" s="1" t="s">
        <v>28</v>
      </c>
      <c r="B71" s="5">
        <v>3</v>
      </c>
      <c r="C71">
        <v>4</v>
      </c>
      <c r="D71">
        <v>4</v>
      </c>
      <c r="E71">
        <v>6</v>
      </c>
      <c r="F71">
        <v>6</v>
      </c>
      <c r="G71">
        <v>7</v>
      </c>
      <c r="H71">
        <v>9</v>
      </c>
    </row>
    <row r="72" spans="1:8" x14ac:dyDescent="0.2">
      <c r="A72" s="1" t="s">
        <v>11</v>
      </c>
      <c r="B72" s="5">
        <v>0.90702947845804982</v>
      </c>
      <c r="C72">
        <v>2</v>
      </c>
      <c r="D72">
        <v>2</v>
      </c>
      <c r="E72">
        <v>3</v>
      </c>
      <c r="F72">
        <v>3</v>
      </c>
      <c r="G72">
        <v>6</v>
      </c>
      <c r="H72">
        <v>7</v>
      </c>
    </row>
    <row r="73" spans="1:8" x14ac:dyDescent="0.2">
      <c r="A73" s="1" t="s">
        <v>3</v>
      </c>
      <c r="B73" s="5">
        <v>0.91992665036674814</v>
      </c>
      <c r="C73">
        <v>1</v>
      </c>
      <c r="D73">
        <v>2</v>
      </c>
      <c r="E73">
        <v>2</v>
      </c>
      <c r="F73">
        <v>3</v>
      </c>
      <c r="G73">
        <v>4</v>
      </c>
      <c r="H73">
        <v>5</v>
      </c>
    </row>
    <row r="74" spans="1:8" x14ac:dyDescent="0.2">
      <c r="A74" s="1" t="s">
        <v>4</v>
      </c>
      <c r="B74" s="5">
        <v>1.0146152917018962</v>
      </c>
      <c r="C74">
        <v>1</v>
      </c>
      <c r="D74">
        <v>1</v>
      </c>
      <c r="E74">
        <v>2</v>
      </c>
      <c r="F74">
        <v>2</v>
      </c>
      <c r="G74">
        <v>3</v>
      </c>
      <c r="H74">
        <v>4</v>
      </c>
    </row>
    <row r="75" spans="1:8" x14ac:dyDescent="0.2">
      <c r="A75" s="1" t="s">
        <v>19</v>
      </c>
      <c r="B75" s="5">
        <v>1.3040238450074515</v>
      </c>
      <c r="C75">
        <v>1</v>
      </c>
      <c r="D75">
        <v>2</v>
      </c>
      <c r="E75">
        <v>2</v>
      </c>
      <c r="F75">
        <v>3</v>
      </c>
      <c r="G75">
        <v>3</v>
      </c>
      <c r="H75">
        <v>3</v>
      </c>
    </row>
    <row r="76" spans="1:8" x14ac:dyDescent="0.2">
      <c r="A76" s="1" t="s">
        <v>7</v>
      </c>
      <c r="B76" s="5">
        <v>1.9817369341363902</v>
      </c>
      <c r="C76">
        <v>2</v>
      </c>
      <c r="D76">
        <v>2</v>
      </c>
      <c r="E76">
        <v>2</v>
      </c>
      <c r="F76">
        <v>2</v>
      </c>
      <c r="G76">
        <v>3</v>
      </c>
      <c r="H76">
        <v>3</v>
      </c>
    </row>
    <row r="77" spans="1:8" x14ac:dyDescent="0.2">
      <c r="A77" s="1" t="s">
        <v>0</v>
      </c>
      <c r="B77" s="5">
        <v>2.3484848484848486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</row>
    <row r="78" spans="1:8" x14ac:dyDescent="0.2">
      <c r="A78" s="1" t="s">
        <v>21</v>
      </c>
      <c r="B78" s="5">
        <v>0.50545357807927638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</row>
    <row r="79" spans="1:8" x14ac:dyDescent="0.2">
      <c r="A79" s="1" t="s">
        <v>22</v>
      </c>
      <c r="B79" s="5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">
      <c r="A80" s="1" t="s">
        <v>29</v>
      </c>
      <c r="B80" s="5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</sheetData>
  <sortState xmlns:xlrd2="http://schemas.microsoft.com/office/spreadsheetml/2017/richdata2" ref="A62:H80">
    <sortCondition descending="1" ref="H62:H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3" r:id="rId17" display="https://www.worldometers.info/coronavirus/country/china/" xr:uid="{2749059A-A8E1-B840-90D7-560A71410172}"/>
    <hyperlink ref="A28" r:id="rId18" display="https://www.worldometers.info/coronavirus/country/italy/" xr:uid="{C8A2C7E3-BCB6-5C46-B9C3-444096AF307B}"/>
    <hyperlink ref="A29" r:id="rId19" display="https://www.worldometers.info/coronavirus/country/spain/" xr:uid="{57A3EA1C-224C-3F47-BBF4-F96842A83158}"/>
    <hyperlink ref="A39" r:id="rId20" display="https://www.worldometers.info/coronavirus/country/us/" xr:uid="{DCFC442A-AD43-4641-B367-D34C694F68A8}"/>
    <hyperlink ref="A33" r:id="rId21" display="https://www.worldometers.info/coronavirus/country/germany/" xr:uid="{AB6442DB-502D-BF47-BD97-FD78208EA473}"/>
    <hyperlink ref="A36" r:id="rId22" display="https://www.worldometers.info/coronavirus/country/iran/" xr:uid="{E8933148-C5A5-C049-998E-8A19BCC472EE}"/>
    <hyperlink ref="A35" r:id="rId23" display="https://www.worldometers.info/coronavirus/country/france/" xr:uid="{148898F7-DFEC-AD49-AE18-589CAE84737B}"/>
    <hyperlink ref="A41" r:id="rId24" display="https://www.worldometers.info/coronavirus/country/south-korea/" xr:uid="{C028FE55-7852-3F41-9817-549C985F7260}"/>
    <hyperlink ref="A27" r:id="rId25" display="https://www.worldometers.info/coronavirus/country/switzerland/" xr:uid="{B5BDCE1C-B9BF-5D4E-AF41-63D149E1115B}"/>
    <hyperlink ref="A40" r:id="rId26" display="https://www.worldometers.info/coronavirus/country/uk/" xr:uid="{74AFC393-BAA7-A24A-9C40-9468B146A781}"/>
    <hyperlink ref="A34" r:id="rId27" display="https://www.worldometers.info/coronavirus/country/netherlands/" xr:uid="{D6541E56-79D1-DD4C-89C0-B9FE943CF17D}"/>
    <hyperlink ref="A30" r:id="rId28" display="https://www.worldometers.info/coronavirus/country/austria/" xr:uid="{DB82E052-EA56-4542-B5D9-CDCA3F75C63F}"/>
    <hyperlink ref="A31" r:id="rId29" display="https://www.worldometers.info/coronavirus/country/belgium/" xr:uid="{B76E0484-5117-5040-B058-D17B21DC5420}"/>
    <hyperlink ref="A32" r:id="rId30" display="https://www.worldometers.info/coronavirus/country/norway/" xr:uid="{45694200-AD74-0447-921B-98052D6217F2}"/>
    <hyperlink ref="A37" r:id="rId31" display="https://www.worldometers.info/coronavirus/country/sweden/" xr:uid="{219CBCE6-9D2C-5146-B0CA-29FE2A0FA513}"/>
    <hyperlink ref="A42" r:id="rId32" display="https://www.worldometers.info/coronavirus/country/canada/" xr:uid="{A66187B1-4AD9-444B-BCFA-FF8464EDFF33}"/>
    <hyperlink ref="A77" r:id="rId33" display="https://www.worldometers.info/coronavirus/country/china/" xr:uid="{1DC4F575-6382-4147-ADE9-62EB84FB4A0A}"/>
    <hyperlink ref="A62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73" r:id="rId36" display="https://www.worldometers.info/coronavirus/country/us/" xr:uid="{D2FB73FA-EC57-274E-BF29-C09B1AC3DDE2}"/>
    <hyperlink ref="A74" r:id="rId37" display="https://www.worldometers.info/coronavirus/country/germany/" xr:uid="{523B8969-55CC-FF4F-9FA9-106BC6D662B5}"/>
    <hyperlink ref="A66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6" r:id="rId40" display="https://www.worldometers.info/coronavirus/country/south-korea/" xr:uid="{95A2796E-E8D5-9244-B105-B3F8CF8E3BB3}"/>
    <hyperlink ref="A67" r:id="rId41" display="https://www.worldometers.info/coronavirus/country/switzerland/" xr:uid="{92D1F4A4-B981-3C45-A55A-E63BE05C7D4F}"/>
    <hyperlink ref="A69" r:id="rId42" display="https://www.worldometers.info/coronavirus/country/uk/" xr:uid="{9E857743-3BA1-D547-A532-A53EF891F862}"/>
    <hyperlink ref="A64" r:id="rId43" display="https://www.worldometers.info/coronavirus/country/netherlands/" xr:uid="{AC91BAEF-3072-5948-8933-952BC3477BC0}"/>
    <hyperlink ref="A72" r:id="rId44" display="https://www.worldometers.info/coronavirus/country/austria/" xr:uid="{76C0B263-3E56-DD44-BF90-D7A725F4C11B}"/>
    <hyperlink ref="A68" r:id="rId45" display="https://www.worldometers.info/coronavirus/country/belgium/" xr:uid="{F788A2F0-F76C-0A46-84F6-32311CDCE6EB}"/>
    <hyperlink ref="A75" r:id="rId46" display="https://www.worldometers.info/coronavirus/country/norway/" xr:uid="{1FA4FB2B-21FB-A240-B716-855DE4CC3FCA}"/>
    <hyperlink ref="A70" r:id="rId47" display="https://www.worldometers.info/coronavirus/country/sweden/" xr:uid="{52773F30-B0DE-FE41-B798-80BFDD6B52F9}"/>
    <hyperlink ref="A78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2020-03-27T23:26:17Z</dcterms:modified>
</cp:coreProperties>
</file>