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Downloads/"/>
    </mc:Choice>
  </mc:AlternateContent>
  <xr:revisionPtr revIDLastSave="0" documentId="8_{B5372AE5-3A73-7242-8DDE-FE03CCC6CB96}" xr6:coauthVersionLast="45" xr6:coauthVersionMax="45" xr10:uidLastSave="{00000000-0000-0000-0000-000000000000}"/>
  <bookViews>
    <workbookView xWindow="4740" yWindow="460" windowWidth="29000" windowHeight="16540" xr2:uid="{88028D00-68CA-7A4C-80F7-F9DFC90D5C6B}"/>
  </bookViews>
  <sheets>
    <sheet name="Calculos COVID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F16" i="1"/>
  <c r="F17" i="1"/>
  <c r="F18" i="1"/>
  <c r="F15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<sst xmlns="http://schemas.openxmlformats.org/spreadsheetml/2006/main" count="66" uniqueCount="27">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</sst>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COVID19'!$B$22:$B$38</c:f>
              <c:numCache>
                <c:formatCode>0</c:formatCode>
                <c:ptCount val="17"/>
                <c:pt idx="0">
                  <c:v>885.87962962962968</c:v>
                </c:pt>
                <c:pt idx="1">
                  <c:v>800.81680280046669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270.12924266215725</c:v>
                </c:pt>
                <c:pt idx="6">
                  <c:v>246.92982456140351</c:v>
                </c:pt>
                <c:pt idx="7">
                  <c:v>215.83818480370206</c:v>
                </c:pt>
                <c:pt idx="8">
                  <c:v>253.94282897979301</c:v>
                </c:pt>
                <c:pt idx="9">
                  <c:v>211.35040745052387</c:v>
                </c:pt>
                <c:pt idx="10">
                  <c:v>174.901185770751</c:v>
                </c:pt>
                <c:pt idx="11">
                  <c:v>170.95395375947155</c:v>
                </c:pt>
                <c:pt idx="12">
                  <c:v>73.67053789731051</c:v>
                </c:pt>
                <c:pt idx="13">
                  <c:v>75.526791089705</c:v>
                </c:pt>
                <c:pt idx="14">
                  <c:v>58.447330447330444</c:v>
                </c:pt>
                <c:pt idx="15">
                  <c:v>35.328544825751528</c:v>
                </c:pt>
                <c:pt idx="16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COVID19'!$C$22:$C$38</c:f>
              <c:numCache>
                <c:formatCode>0</c:formatCode>
                <c:ptCount val="17"/>
                <c:pt idx="0">
                  <c:v>977.81084656084658</c:v>
                </c:pt>
                <c:pt idx="1">
                  <c:v>872.11201866977831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300</c:v>
                </c:pt>
                <c:pt idx="6">
                  <c:v>298</c:v>
                </c:pt>
                <c:pt idx="7">
                  <c:v>239</c:v>
                </c:pt>
                <c:pt idx="8">
                  <c:v>267</c:v>
                </c:pt>
                <c:pt idx="9">
                  <c:v>245</c:v>
                </c:pt>
                <c:pt idx="10">
                  <c:v>191</c:v>
                </c:pt>
                <c:pt idx="11">
                  <c:v>173</c:v>
                </c:pt>
                <c:pt idx="12">
                  <c:v>99</c:v>
                </c:pt>
                <c:pt idx="13">
                  <c:v>86</c:v>
                </c:pt>
                <c:pt idx="14">
                  <c:v>58</c:v>
                </c:pt>
                <c:pt idx="15">
                  <c:v>38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COVID19'!$D$22:$D$38</c:f>
              <c:numCache>
                <c:formatCode>General</c:formatCode>
                <c:ptCount val="17"/>
                <c:pt idx="0">
                  <c:v>1057</c:v>
                </c:pt>
                <c:pt idx="1">
                  <c:v>997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351</c:v>
                </c:pt>
                <c:pt idx="6">
                  <c:v>328</c:v>
                </c:pt>
                <c:pt idx="7">
                  <c:v>296</c:v>
                </c:pt>
                <c:pt idx="8">
                  <c:v>284</c:v>
                </c:pt>
                <c:pt idx="9">
                  <c:v>276</c:v>
                </c:pt>
                <c:pt idx="10">
                  <c:v>202</c:v>
                </c:pt>
                <c:pt idx="11">
                  <c:v>174</c:v>
                </c:pt>
                <c:pt idx="12">
                  <c:v>129</c:v>
                </c:pt>
                <c:pt idx="13">
                  <c:v>100</c:v>
                </c:pt>
                <c:pt idx="14" formatCode="0">
                  <c:v>59</c:v>
                </c:pt>
                <c:pt idx="15">
                  <c:v>54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COVID19'!$B$43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COVID19'!$A$44:$A$60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COVID19'!$B$44:$B$60</c:f>
              <c:numCache>
                <c:formatCode>0</c:formatCode>
                <c:ptCount val="17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9.3348891481913654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2.3484848484848486</c:v>
                </c:pt>
                <c:pt idx="9">
                  <c:v>1.9817369341363902</c:v>
                </c:pt>
                <c:pt idx="10">
                  <c:v>1.9762845849802373</c:v>
                </c:pt>
                <c:pt idx="11">
                  <c:v>0.90702947845804982</c:v>
                </c:pt>
                <c:pt idx="12">
                  <c:v>1.3040238450074515</c:v>
                </c:pt>
                <c:pt idx="13">
                  <c:v>0.91992665036674814</c:v>
                </c:pt>
                <c:pt idx="14">
                  <c:v>1.0146152917018962</c:v>
                </c:pt>
                <c:pt idx="15">
                  <c:v>0.50545357807927638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COVID19'!$C$43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COVID19'!$A$44:$A$60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COVID19'!$C$44:$C$60</c:f>
              <c:numCache>
                <c:formatCode>0</c:formatCode>
                <c:ptCount val="17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11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COVID19'!$D$43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COVID19'!$A$44:$A$60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COVID19'!$D$44:$D$60</c:f>
              <c:numCache>
                <c:formatCode>General</c:formatCode>
                <c:ptCount val="17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21</xdr:row>
      <xdr:rowOff>114300</xdr:rowOff>
    </xdr:from>
    <xdr:to>
      <xdr:col>13</xdr:col>
      <xdr:colOff>139700</xdr:colOff>
      <xdr:row>45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1041400</xdr:colOff>
      <xdr:row>50</xdr:row>
      <xdr:rowOff>63500</xdr:rowOff>
    </xdr:from>
    <xdr:to>
      <xdr:col>12</xdr:col>
      <xdr:colOff>622300</xdr:colOff>
      <xdr:row>72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60"/>
  <sheetViews>
    <sheetView tabSelected="1" workbookViewId="0">
      <selection activeCell="B21" sqref="B21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1" t="s">
        <v>0</v>
      </c>
      <c r="B2" s="2">
        <v>81093</v>
      </c>
      <c r="C2" s="2">
        <v>39</v>
      </c>
      <c r="D2" s="2">
        <v>3270</v>
      </c>
      <c r="E2" s="3">
        <v>1386</v>
      </c>
      <c r="F2" s="5">
        <f>B2/E2</f>
        <v>58.50865800865801</v>
      </c>
      <c r="G2" s="5">
        <f>D2/E2</f>
        <v>2.3593073593073592</v>
      </c>
      <c r="H2" s="2"/>
      <c r="I2" s="2"/>
    </row>
    <row r="3" spans="1:9" x14ac:dyDescent="0.2">
      <c r="A3" s="1" t="s">
        <v>1</v>
      </c>
      <c r="B3" s="2">
        <v>63927</v>
      </c>
      <c r="C3" s="2">
        <v>4789</v>
      </c>
      <c r="D3" s="2">
        <v>6077</v>
      </c>
      <c r="E3" s="4">
        <v>60.48</v>
      </c>
      <c r="F3" s="5">
        <f t="shared" ref="F3:F18" si="0">B3/E3</f>
        <v>1056.9940476190477</v>
      </c>
      <c r="G3" s="5">
        <f t="shared" ref="G3:G18" si="1">D3/E3</f>
        <v>100.47949735449735</v>
      </c>
      <c r="H3" s="2"/>
      <c r="I3" s="2"/>
    </row>
    <row r="4" spans="1:9" x14ac:dyDescent="0.2">
      <c r="A4" s="1" t="s">
        <v>2</v>
      </c>
      <c r="B4" s="2">
        <v>33089</v>
      </c>
      <c r="C4" s="2">
        <v>4321</v>
      </c>
      <c r="D4" s="2">
        <v>2207</v>
      </c>
      <c r="E4" s="4">
        <v>46.66</v>
      </c>
      <c r="F4" s="5">
        <f t="shared" si="0"/>
        <v>709.15130732961859</v>
      </c>
      <c r="G4" s="5">
        <f t="shared" si="1"/>
        <v>47.299614230604377</v>
      </c>
      <c r="H4" s="2"/>
      <c r="I4" s="2"/>
    </row>
    <row r="5" spans="1:9" x14ac:dyDescent="0.2">
      <c r="A5" s="1" t="s">
        <v>3</v>
      </c>
      <c r="B5" s="2">
        <v>42163</v>
      </c>
      <c r="C5" s="2">
        <v>8617</v>
      </c>
      <c r="D5" s="2">
        <v>512</v>
      </c>
      <c r="E5" s="4">
        <v>327.2</v>
      </c>
      <c r="F5" s="5">
        <f t="shared" si="0"/>
        <v>128.86002444987776</v>
      </c>
      <c r="G5" s="5">
        <f t="shared" si="1"/>
        <v>1.5647921760391199</v>
      </c>
      <c r="H5" s="2"/>
      <c r="I5" s="2"/>
    </row>
    <row r="6" spans="1:9" x14ac:dyDescent="0.2">
      <c r="A6" s="1" t="s">
        <v>4</v>
      </c>
      <c r="B6" s="2">
        <v>29056</v>
      </c>
      <c r="C6" s="2">
        <v>4183</v>
      </c>
      <c r="D6" s="2">
        <v>118</v>
      </c>
      <c r="E6" s="4">
        <v>82.79</v>
      </c>
      <c r="F6" s="5">
        <f t="shared" si="0"/>
        <v>350.960260901075</v>
      </c>
      <c r="G6" s="5">
        <f t="shared" si="1"/>
        <v>1.4252929097717115</v>
      </c>
      <c r="H6" s="2"/>
      <c r="I6" s="2"/>
    </row>
    <row r="7" spans="1:9" x14ac:dyDescent="0.2">
      <c r="A7" s="1" t="s">
        <v>5</v>
      </c>
      <c r="B7" s="2">
        <v>23049</v>
      </c>
      <c r="C7" s="2">
        <v>1411</v>
      </c>
      <c r="D7" s="2">
        <v>1812</v>
      </c>
      <c r="E7" s="4">
        <v>81.16</v>
      </c>
      <c r="F7" s="5">
        <f t="shared" si="0"/>
        <v>283.99457861015281</v>
      </c>
      <c r="G7" s="5">
        <f t="shared" si="1"/>
        <v>22.326269098077873</v>
      </c>
      <c r="H7" s="2"/>
      <c r="I7" s="2"/>
    </row>
    <row r="8" spans="1:9" x14ac:dyDescent="0.2">
      <c r="A8" s="1" t="s">
        <v>6</v>
      </c>
      <c r="B8" s="2">
        <v>19856</v>
      </c>
      <c r="C8" s="2">
        <v>3838</v>
      </c>
      <c r="D8" s="2">
        <v>860</v>
      </c>
      <c r="E8" s="4">
        <v>66.989999999999995</v>
      </c>
      <c r="F8" s="5">
        <f t="shared" si="0"/>
        <v>296.40244812658608</v>
      </c>
      <c r="G8" s="5">
        <f t="shared" si="1"/>
        <v>12.837736975668012</v>
      </c>
      <c r="H8" s="2"/>
      <c r="I8" s="2"/>
    </row>
    <row r="9" spans="1:9" x14ac:dyDescent="0.2">
      <c r="A9" s="1" t="s">
        <v>7</v>
      </c>
      <c r="B9" s="2">
        <v>8961</v>
      </c>
      <c r="C9" s="2">
        <v>64</v>
      </c>
      <c r="D9" s="2">
        <v>111</v>
      </c>
      <c r="E9" s="4">
        <v>51.47</v>
      </c>
      <c r="F9" s="5">
        <f t="shared" si="0"/>
        <v>174.10141830192345</v>
      </c>
      <c r="G9" s="5">
        <f t="shared" si="1"/>
        <v>2.1565960753837188</v>
      </c>
      <c r="H9" s="2"/>
      <c r="I9" s="2"/>
    </row>
    <row r="10" spans="1:9" x14ac:dyDescent="0.2">
      <c r="A10" s="1" t="s">
        <v>8</v>
      </c>
      <c r="B10" s="2">
        <v>8547</v>
      </c>
      <c r="C10" s="2">
        <v>1073</v>
      </c>
      <c r="D10" s="2">
        <v>118</v>
      </c>
      <c r="E10" s="4">
        <v>8.57</v>
      </c>
      <c r="F10" s="5">
        <f t="shared" si="0"/>
        <v>997.31621936989495</v>
      </c>
      <c r="G10" s="5">
        <f t="shared" si="1"/>
        <v>13.768961493582264</v>
      </c>
      <c r="H10" s="2"/>
      <c r="I10" s="2"/>
    </row>
    <row r="11" spans="1:9" x14ac:dyDescent="0.2">
      <c r="A11" s="1" t="s">
        <v>9</v>
      </c>
      <c r="B11" s="2">
        <v>6650</v>
      </c>
      <c r="C11" s="2">
        <v>967</v>
      </c>
      <c r="D11" s="2">
        <v>335</v>
      </c>
      <c r="E11" s="4">
        <v>66.44</v>
      </c>
      <c r="F11" s="5">
        <f t="shared" si="0"/>
        <v>100.09030704394944</v>
      </c>
      <c r="G11" s="5">
        <f t="shared" si="1"/>
        <v>5.0421432871764003</v>
      </c>
      <c r="H11" s="2"/>
      <c r="I11" s="2"/>
    </row>
    <row r="12" spans="1:9" x14ac:dyDescent="0.2">
      <c r="A12" s="1" t="s">
        <v>10</v>
      </c>
      <c r="B12" s="2">
        <v>4749</v>
      </c>
      <c r="C12" s="2">
        <v>545</v>
      </c>
      <c r="D12" s="2">
        <v>213</v>
      </c>
      <c r="E12" s="4">
        <v>17.18</v>
      </c>
      <c r="F12" s="5">
        <f t="shared" si="0"/>
        <v>276.42607683352736</v>
      </c>
      <c r="G12" s="5">
        <f t="shared" si="1"/>
        <v>12.39813736903376</v>
      </c>
      <c r="H12" s="2"/>
      <c r="I12" s="2"/>
    </row>
    <row r="13" spans="1:9" x14ac:dyDescent="0.2">
      <c r="A13" s="1" t="s">
        <v>11</v>
      </c>
      <c r="B13" s="2">
        <v>4468</v>
      </c>
      <c r="C13" s="2">
        <v>886</v>
      </c>
      <c r="D13" s="2">
        <v>21</v>
      </c>
      <c r="E13" s="4">
        <v>8.82</v>
      </c>
      <c r="F13" s="5">
        <f t="shared" si="0"/>
        <v>506.57596371882084</v>
      </c>
      <c r="G13" s="5">
        <f t="shared" si="1"/>
        <v>2.3809523809523809</v>
      </c>
      <c r="H13" s="2"/>
      <c r="I13" s="2"/>
    </row>
    <row r="14" spans="1:9" x14ac:dyDescent="0.2">
      <c r="A14" s="1" t="s">
        <v>12</v>
      </c>
      <c r="B14" s="2">
        <v>3743</v>
      </c>
      <c r="C14" s="2">
        <v>342</v>
      </c>
      <c r="D14" s="2">
        <v>88</v>
      </c>
      <c r="E14" s="4">
        <v>11.4</v>
      </c>
      <c r="F14" s="5">
        <f t="shared" si="0"/>
        <v>328.33333333333331</v>
      </c>
      <c r="G14" s="5">
        <f t="shared" si="1"/>
        <v>7.7192982456140351</v>
      </c>
      <c r="H14" s="2"/>
      <c r="I14" s="2"/>
    </row>
    <row r="15" spans="1:9" x14ac:dyDescent="0.2">
      <c r="A15" s="1" t="s">
        <v>19</v>
      </c>
      <c r="B15" s="2">
        <v>2547</v>
      </c>
      <c r="C15" s="2">
        <v>162</v>
      </c>
      <c r="D15" s="2">
        <v>10</v>
      </c>
      <c r="E15" s="4">
        <v>5.3680000000000003</v>
      </c>
      <c r="F15" s="5">
        <f t="shared" si="0"/>
        <v>474.47839046199698</v>
      </c>
      <c r="G15" s="5">
        <f t="shared" si="1"/>
        <v>1.8628912071535022</v>
      </c>
    </row>
    <row r="16" spans="1:9" x14ac:dyDescent="0.2">
      <c r="A16" s="1" t="s">
        <v>20</v>
      </c>
      <c r="B16" s="2">
        <v>2046</v>
      </c>
      <c r="C16" s="2">
        <v>112</v>
      </c>
      <c r="D16" s="2">
        <v>25</v>
      </c>
      <c r="E16" s="4">
        <v>10.119999999999999</v>
      </c>
      <c r="F16" s="5">
        <f t="shared" si="0"/>
        <v>202.17391304347828</v>
      </c>
      <c r="G16" s="5">
        <f t="shared" si="1"/>
        <v>2.4703557312252968</v>
      </c>
      <c r="H16" s="2"/>
      <c r="I16" s="2"/>
    </row>
    <row r="17" spans="1:7" x14ac:dyDescent="0.2">
      <c r="A17" s="1" t="s">
        <v>21</v>
      </c>
      <c r="B17" s="2">
        <v>2035</v>
      </c>
      <c r="C17" s="2">
        <v>565</v>
      </c>
      <c r="D17" s="2">
        <v>23</v>
      </c>
      <c r="E17" s="4">
        <v>37.590000000000003</v>
      </c>
      <c r="F17" s="5">
        <f t="shared" si="0"/>
        <v>54.136738494280387</v>
      </c>
      <c r="G17" s="5">
        <f t="shared" si="1"/>
        <v>0.6118648576749135</v>
      </c>
    </row>
    <row r="18" spans="1:7" x14ac:dyDescent="0.2">
      <c r="A18" s="1" t="s">
        <v>22</v>
      </c>
      <c r="B18" s="2">
        <v>277</v>
      </c>
      <c r="C18" s="2">
        <v>46</v>
      </c>
      <c r="D18" s="2">
        <v>3</v>
      </c>
      <c r="E18" s="4">
        <v>49.07</v>
      </c>
      <c r="F18" s="5">
        <f t="shared" si="0"/>
        <v>5.6449969431424494</v>
      </c>
      <c r="G18" s="5">
        <f t="shared" si="1"/>
        <v>6.1137151008762991E-2</v>
      </c>
    </row>
    <row r="20" spans="1:7" x14ac:dyDescent="0.2">
      <c r="B20" s="6"/>
      <c r="C20" s="6"/>
    </row>
    <row r="21" spans="1:7" x14ac:dyDescent="0.2">
      <c r="A21" t="s">
        <v>13</v>
      </c>
      <c r="B21" t="s">
        <v>24</v>
      </c>
      <c r="C21" t="s">
        <v>25</v>
      </c>
      <c r="D21" t="s">
        <v>26</v>
      </c>
    </row>
    <row r="22" spans="1:7" x14ac:dyDescent="0.2">
      <c r="A22" s="1" t="s">
        <v>1</v>
      </c>
      <c r="B22" s="5">
        <v>885.87962962962968</v>
      </c>
      <c r="C22" s="5">
        <v>977.81084656084658</v>
      </c>
      <c r="D22">
        <v>1057</v>
      </c>
    </row>
    <row r="23" spans="1:7" x14ac:dyDescent="0.2">
      <c r="A23" s="1" t="s">
        <v>8</v>
      </c>
      <c r="B23" s="5">
        <v>800.81680280046669</v>
      </c>
      <c r="C23" s="5">
        <v>872.11201866977831</v>
      </c>
      <c r="D23">
        <v>997</v>
      </c>
    </row>
    <row r="24" spans="1:7" x14ac:dyDescent="0.2">
      <c r="A24" s="1" t="s">
        <v>2</v>
      </c>
      <c r="B24" s="5">
        <v>546.42091727389629</v>
      </c>
      <c r="C24" s="5">
        <v>613.00900128589808</v>
      </c>
      <c r="D24">
        <v>709</v>
      </c>
    </row>
    <row r="25" spans="1:7" x14ac:dyDescent="0.2">
      <c r="A25" s="1" t="s">
        <v>11</v>
      </c>
      <c r="B25" s="5">
        <v>339.22902494331066</v>
      </c>
      <c r="C25" s="5">
        <v>405.89569160997729</v>
      </c>
      <c r="D25">
        <v>507</v>
      </c>
    </row>
    <row r="26" spans="1:7" x14ac:dyDescent="0.2">
      <c r="A26" s="1" t="s">
        <v>19</v>
      </c>
      <c r="B26" s="5">
        <v>403.12965722801783</v>
      </c>
      <c r="C26" s="5">
        <v>421.5722801788375</v>
      </c>
      <c r="D26">
        <v>474</v>
      </c>
    </row>
    <row r="27" spans="1:7" x14ac:dyDescent="0.2">
      <c r="A27" s="1" t="s">
        <v>4</v>
      </c>
      <c r="B27" s="5">
        <v>270.12924266215725</v>
      </c>
      <c r="C27" s="5">
        <v>300</v>
      </c>
      <c r="D27">
        <v>351</v>
      </c>
    </row>
    <row r="28" spans="1:7" x14ac:dyDescent="0.2">
      <c r="A28" s="1" t="s">
        <v>12</v>
      </c>
      <c r="B28" s="5">
        <v>246.92982456140351</v>
      </c>
      <c r="C28" s="5">
        <v>298</v>
      </c>
      <c r="D28">
        <v>328</v>
      </c>
    </row>
    <row r="29" spans="1:7" x14ac:dyDescent="0.2">
      <c r="A29" s="1" t="s">
        <v>6</v>
      </c>
      <c r="B29" s="5">
        <v>215.83818480370206</v>
      </c>
      <c r="C29" s="5">
        <v>239</v>
      </c>
      <c r="D29">
        <v>296</v>
      </c>
    </row>
    <row r="30" spans="1:7" x14ac:dyDescent="0.2">
      <c r="A30" s="1" t="s">
        <v>5</v>
      </c>
      <c r="B30" s="5">
        <v>253.94282897979301</v>
      </c>
      <c r="C30" s="5">
        <v>267</v>
      </c>
      <c r="D30">
        <v>284</v>
      </c>
    </row>
    <row r="31" spans="1:7" x14ac:dyDescent="0.2">
      <c r="A31" s="1" t="s">
        <v>10</v>
      </c>
      <c r="B31" s="5">
        <v>211.35040745052387</v>
      </c>
      <c r="C31" s="5">
        <v>245</v>
      </c>
      <c r="D31">
        <v>276</v>
      </c>
    </row>
    <row r="32" spans="1:7" x14ac:dyDescent="0.2">
      <c r="A32" s="1" t="s">
        <v>20</v>
      </c>
      <c r="B32" s="5">
        <v>174.901185770751</v>
      </c>
      <c r="C32" s="5">
        <v>191</v>
      </c>
      <c r="D32">
        <v>202</v>
      </c>
    </row>
    <row r="33" spans="1:4" x14ac:dyDescent="0.2">
      <c r="A33" s="1" t="s">
        <v>7</v>
      </c>
      <c r="B33" s="5">
        <v>170.95395375947155</v>
      </c>
      <c r="C33" s="5">
        <v>173</v>
      </c>
      <c r="D33">
        <v>174</v>
      </c>
    </row>
    <row r="34" spans="1:4" x14ac:dyDescent="0.2">
      <c r="A34" s="1" t="s">
        <v>3</v>
      </c>
      <c r="B34" s="5">
        <v>73.67053789731051</v>
      </c>
      <c r="C34" s="5">
        <v>99</v>
      </c>
      <c r="D34">
        <v>129</v>
      </c>
    </row>
    <row r="35" spans="1:4" x14ac:dyDescent="0.2">
      <c r="A35" s="1" t="s">
        <v>9</v>
      </c>
      <c r="B35" s="5">
        <v>75.526791089705</v>
      </c>
      <c r="C35" s="5">
        <v>86</v>
      </c>
      <c r="D35">
        <v>100</v>
      </c>
    </row>
    <row r="36" spans="1:4" x14ac:dyDescent="0.2">
      <c r="A36" s="1" t="s">
        <v>0</v>
      </c>
      <c r="B36" s="5">
        <v>58.447330447330444</v>
      </c>
      <c r="C36" s="5">
        <v>58</v>
      </c>
      <c r="D36" s="5">
        <v>59</v>
      </c>
    </row>
    <row r="37" spans="1:4" x14ac:dyDescent="0.2">
      <c r="A37" s="1" t="s">
        <v>21</v>
      </c>
      <c r="B37" s="5">
        <v>35.328544825751528</v>
      </c>
      <c r="C37" s="5">
        <v>38</v>
      </c>
      <c r="D37">
        <v>54</v>
      </c>
    </row>
    <row r="38" spans="1:4" x14ac:dyDescent="0.2">
      <c r="A38" s="1" t="s">
        <v>22</v>
      </c>
      <c r="B38" s="5">
        <v>3.9942938659058487</v>
      </c>
      <c r="C38" s="5">
        <v>5</v>
      </c>
      <c r="D38">
        <v>6</v>
      </c>
    </row>
    <row r="43" spans="1:4" x14ac:dyDescent="0.2">
      <c r="A43" t="s">
        <v>13</v>
      </c>
      <c r="B43" s="8" t="s">
        <v>24</v>
      </c>
      <c r="C43" s="8" t="s">
        <v>25</v>
      </c>
      <c r="D43" t="s">
        <v>26</v>
      </c>
    </row>
    <row r="44" spans="1:4" x14ac:dyDescent="0.2">
      <c r="A44" s="1" t="s">
        <v>1</v>
      </c>
      <c r="B44" s="5">
        <v>79.778439153439152</v>
      </c>
      <c r="C44" s="7">
        <v>90.542328042328052</v>
      </c>
      <c r="D44">
        <v>100</v>
      </c>
    </row>
    <row r="45" spans="1:4" x14ac:dyDescent="0.2">
      <c r="A45" s="1" t="s">
        <v>2</v>
      </c>
      <c r="B45" s="5">
        <v>29.532790398628379</v>
      </c>
      <c r="C45" s="7">
        <v>37.633947706815263</v>
      </c>
      <c r="D45">
        <v>47</v>
      </c>
    </row>
    <row r="46" spans="1:4" x14ac:dyDescent="0.2">
      <c r="A46" s="1" t="s">
        <v>5</v>
      </c>
      <c r="B46" s="5">
        <v>19.172005914243471</v>
      </c>
      <c r="C46">
        <v>21</v>
      </c>
      <c r="D46">
        <v>22</v>
      </c>
    </row>
    <row r="47" spans="1:4" x14ac:dyDescent="0.2">
      <c r="A47" s="1" t="s">
        <v>8</v>
      </c>
      <c r="B47" s="5">
        <v>9.3348891481913654</v>
      </c>
      <c r="C47">
        <v>11</v>
      </c>
      <c r="D47">
        <v>14</v>
      </c>
    </row>
    <row r="48" spans="1:4" x14ac:dyDescent="0.2">
      <c r="A48" s="1" t="s">
        <v>6</v>
      </c>
      <c r="B48" s="5">
        <v>8.3893118375876998</v>
      </c>
      <c r="C48">
        <v>10</v>
      </c>
      <c r="D48">
        <v>13</v>
      </c>
    </row>
    <row r="49" spans="1:4" x14ac:dyDescent="0.2">
      <c r="A49" s="1" t="s">
        <v>10</v>
      </c>
      <c r="B49" s="5">
        <v>7.9161816065192081</v>
      </c>
      <c r="C49">
        <v>10</v>
      </c>
      <c r="D49">
        <v>12</v>
      </c>
    </row>
    <row r="50" spans="1:4" x14ac:dyDescent="0.2">
      <c r="A50" s="1" t="s">
        <v>12</v>
      </c>
      <c r="B50" s="5">
        <v>5.8771929824561404</v>
      </c>
      <c r="C50">
        <v>7</v>
      </c>
      <c r="D50">
        <v>8</v>
      </c>
    </row>
    <row r="51" spans="1:4" x14ac:dyDescent="0.2">
      <c r="A51" s="1" t="s">
        <v>9</v>
      </c>
      <c r="B51" s="5">
        <v>3.5069235400361229</v>
      </c>
      <c r="C51">
        <v>4</v>
      </c>
      <c r="D51">
        <v>5</v>
      </c>
    </row>
    <row r="52" spans="1:4" x14ac:dyDescent="0.2">
      <c r="A52" s="1" t="s">
        <v>0</v>
      </c>
      <c r="B52" s="5">
        <v>2.3484848484848486</v>
      </c>
      <c r="C52">
        <v>2</v>
      </c>
      <c r="D52">
        <v>2</v>
      </c>
    </row>
    <row r="53" spans="1:4" x14ac:dyDescent="0.2">
      <c r="A53" s="1" t="s">
        <v>7</v>
      </c>
      <c r="B53" s="5">
        <v>1.9817369341363902</v>
      </c>
      <c r="C53">
        <v>2</v>
      </c>
      <c r="D53">
        <v>2</v>
      </c>
    </row>
    <row r="54" spans="1:4" x14ac:dyDescent="0.2">
      <c r="A54" s="1" t="s">
        <v>20</v>
      </c>
      <c r="B54" s="5">
        <v>1.9762845849802373</v>
      </c>
      <c r="C54">
        <v>2</v>
      </c>
      <c r="D54">
        <v>2</v>
      </c>
    </row>
    <row r="55" spans="1:4" x14ac:dyDescent="0.2">
      <c r="A55" s="1" t="s">
        <v>11</v>
      </c>
      <c r="B55" s="5">
        <v>0.90702947845804982</v>
      </c>
      <c r="C55">
        <v>2</v>
      </c>
      <c r="D55">
        <v>2</v>
      </c>
    </row>
    <row r="56" spans="1:4" x14ac:dyDescent="0.2">
      <c r="A56" s="1" t="s">
        <v>19</v>
      </c>
      <c r="B56" s="5">
        <v>1.3040238450074515</v>
      </c>
      <c r="C56">
        <v>1</v>
      </c>
      <c r="D56">
        <v>2</v>
      </c>
    </row>
    <row r="57" spans="1:4" x14ac:dyDescent="0.2">
      <c r="A57" s="1" t="s">
        <v>3</v>
      </c>
      <c r="B57" s="5">
        <v>0.91992665036674814</v>
      </c>
      <c r="C57">
        <v>1</v>
      </c>
      <c r="D57">
        <v>2</v>
      </c>
    </row>
    <row r="58" spans="1:4" x14ac:dyDescent="0.2">
      <c r="A58" s="1" t="s">
        <v>4</v>
      </c>
      <c r="B58" s="5">
        <v>1.0146152917018962</v>
      </c>
      <c r="C58">
        <v>1</v>
      </c>
      <c r="D58">
        <v>1</v>
      </c>
    </row>
    <row r="59" spans="1:4" x14ac:dyDescent="0.2">
      <c r="A59" s="1" t="s">
        <v>21</v>
      </c>
      <c r="B59" s="5">
        <v>0.50545357807927638</v>
      </c>
      <c r="C59">
        <v>1</v>
      </c>
      <c r="D59">
        <v>1</v>
      </c>
    </row>
    <row r="60" spans="1:4" x14ac:dyDescent="0.2">
      <c r="A60" s="1" t="s">
        <v>22</v>
      </c>
      <c r="B60" s="5">
        <v>0</v>
      </c>
      <c r="C60">
        <v>0</v>
      </c>
      <c r="D60">
        <v>0</v>
      </c>
    </row>
  </sheetData>
  <sortState xmlns:xlrd2="http://schemas.microsoft.com/office/spreadsheetml/2017/richdata2" ref="A44:D60">
    <sortCondition descending="1" ref="D44:D60"/>
  </sortState>
  <mergeCells count="1">
    <mergeCell ref="B20:C20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36" r:id="rId17" display="https://www.worldometers.info/coronavirus/country/china/" xr:uid="{2749059A-A8E1-B840-90D7-560A71410172}"/>
    <hyperlink ref="A22" r:id="rId18" display="https://www.worldometers.info/coronavirus/country/italy/" xr:uid="{C8A2C7E3-BCB6-5C46-B9C3-444096AF307B}"/>
    <hyperlink ref="A24" r:id="rId19" display="https://www.worldometers.info/coronavirus/country/spain/" xr:uid="{57A3EA1C-224C-3F47-BBF4-F96842A83158}"/>
    <hyperlink ref="A34" r:id="rId20" display="https://www.worldometers.info/coronavirus/country/us/" xr:uid="{DCFC442A-AD43-4641-B367-D34C694F68A8}"/>
    <hyperlink ref="A27" r:id="rId21" display="https://www.worldometers.info/coronavirus/country/germany/" xr:uid="{AB6442DB-502D-BF47-BD97-FD78208EA473}"/>
    <hyperlink ref="A30" r:id="rId22" display="https://www.worldometers.info/coronavirus/country/iran/" xr:uid="{E8933148-C5A5-C049-998E-8A19BCC472EE}"/>
    <hyperlink ref="A29" r:id="rId23" display="https://www.worldometers.info/coronavirus/country/france/" xr:uid="{148898F7-DFEC-AD49-AE18-589CAE84737B}"/>
    <hyperlink ref="A33" r:id="rId24" display="https://www.worldometers.info/coronavirus/country/south-korea/" xr:uid="{C028FE55-7852-3F41-9817-549C985F7260}"/>
    <hyperlink ref="A23" r:id="rId25" display="https://www.worldometers.info/coronavirus/country/switzerland/" xr:uid="{B5BDCE1C-B9BF-5D4E-AF41-63D149E1115B}"/>
    <hyperlink ref="A35" r:id="rId26" display="https://www.worldometers.info/coronavirus/country/uk/" xr:uid="{74AFC393-BAA7-A24A-9C40-9468B146A781}"/>
    <hyperlink ref="A31" r:id="rId27" display="https://www.worldometers.info/coronavirus/country/netherlands/" xr:uid="{D6541E56-79D1-DD4C-89C0-B9FE943CF17D}"/>
    <hyperlink ref="A25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26" r:id="rId30" display="https://www.worldometers.info/coronavirus/country/norway/" xr:uid="{45694200-AD74-0447-921B-98052D6217F2}"/>
    <hyperlink ref="A32" r:id="rId31" display="https://www.worldometers.info/coronavirus/country/sweden/" xr:uid="{219CBCE6-9D2C-5146-B0CA-29FE2A0FA513}"/>
    <hyperlink ref="A37" r:id="rId32" display="https://www.worldometers.info/coronavirus/country/canada/" xr:uid="{A66187B1-4AD9-444B-BCFA-FF8464EDFF33}"/>
    <hyperlink ref="A52" r:id="rId33" display="https://www.worldometers.info/coronavirus/country/china/" xr:uid="{1DC4F575-6382-4147-ADE9-62EB84FB4A0A}"/>
    <hyperlink ref="A44" r:id="rId34" display="https://www.worldometers.info/coronavirus/country/italy/" xr:uid="{A20FB0CD-F9DA-914E-B2F5-F280E65964E3}"/>
    <hyperlink ref="A45" r:id="rId35" display="https://www.worldometers.info/coronavirus/country/spain/" xr:uid="{EE62FA68-128F-064D-A4F8-F9BE8B79FC59}"/>
    <hyperlink ref="A57" r:id="rId36" display="https://www.worldometers.info/coronavirus/country/us/" xr:uid="{D2FB73FA-EC57-274E-BF29-C09B1AC3DDE2}"/>
    <hyperlink ref="A58" r:id="rId37" display="https://www.worldometers.info/coronavirus/country/germany/" xr:uid="{523B8969-55CC-FF4F-9FA9-106BC6D662B5}"/>
    <hyperlink ref="A46" r:id="rId38" display="https://www.worldometers.info/coronavirus/country/iran/" xr:uid="{517487C3-ADE3-274F-9F6E-78AC36F61827}"/>
    <hyperlink ref="A48" r:id="rId39" display="https://www.worldometers.info/coronavirus/country/france/" xr:uid="{DF895D66-8035-D84B-8A55-69D49041CA73}"/>
    <hyperlink ref="A53" r:id="rId40" display="https://www.worldometers.info/coronavirus/country/south-korea/" xr:uid="{95A2796E-E8D5-9244-B105-B3F8CF8E3BB3}"/>
    <hyperlink ref="A47" r:id="rId41" display="https://www.worldometers.info/coronavirus/country/switzerland/" xr:uid="{92D1F4A4-B981-3C45-A55A-E63BE05C7D4F}"/>
    <hyperlink ref="A51" r:id="rId42" display="https://www.worldometers.info/coronavirus/country/uk/" xr:uid="{9E857743-3BA1-D547-A532-A53EF891F862}"/>
    <hyperlink ref="A49" r:id="rId43" display="https://www.worldometers.info/coronavirus/country/netherlands/" xr:uid="{AC91BAEF-3072-5948-8933-952BC3477BC0}"/>
    <hyperlink ref="A55" r:id="rId44" display="https://www.worldometers.info/coronavirus/country/austria/" xr:uid="{76C0B263-3E56-DD44-BF90-D7A725F4C11B}"/>
    <hyperlink ref="A50" r:id="rId45" display="https://www.worldometers.info/coronavirus/country/belgium/" xr:uid="{F788A2F0-F76C-0A46-84F6-32311CDCE6EB}"/>
    <hyperlink ref="A56" r:id="rId46" display="https://www.worldometers.info/coronavirus/country/norway/" xr:uid="{1FA4FB2B-21FB-A240-B716-855DE4CC3FCA}"/>
    <hyperlink ref="A54" r:id="rId47" display="https://www.worldometers.info/coronavirus/country/sweden/" xr:uid="{52773F30-B0DE-FE41-B798-80BFDD6B52F9}"/>
    <hyperlink ref="A59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2020-03-24T01:09:43Z</dcterms:modified>
</cp:coreProperties>
</file>