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amirez/projects/COVID19/"/>
    </mc:Choice>
  </mc:AlternateContent>
  <xr:revisionPtr revIDLastSave="0" documentId="8_{2803D203-BD7E-C84F-AC11-D33962FB8815}" xr6:coauthVersionLast="45" xr6:coauthVersionMax="45" xr10:uidLastSave="{00000000-0000-0000-0000-000000000000}"/>
  <bookViews>
    <workbookView xWindow="0" yWindow="460" windowWidth="28800" windowHeight="17540" xr2:uid="{88028D00-68CA-7A4C-80F7-F9DFC90D5C6B}"/>
  </bookViews>
  <sheets>
    <sheet name="Calculos COVID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F2" i="1"/>
  <c r="G20" i="1"/>
  <c r="F20" i="1"/>
  <c r="F19" i="1" l="1"/>
  <c r="G19" i="1"/>
  <c r="G5" i="1"/>
  <c r="G16" i="1" l="1"/>
  <c r="G17" i="1"/>
  <c r="G18" i="1"/>
  <c r="F16" i="1"/>
  <c r="F17" i="1"/>
  <c r="F18" i="1"/>
  <c r="F15" i="1"/>
  <c r="G15" i="1"/>
  <c r="G3" i="1"/>
  <c r="G4" i="1"/>
  <c r="G6" i="1"/>
  <c r="G7" i="1"/>
  <c r="G8" i="1"/>
  <c r="G9" i="1"/>
  <c r="G10" i="1"/>
  <c r="G11" i="1"/>
  <c r="G12" i="1"/>
  <c r="G13" i="1"/>
  <c r="G14" i="1"/>
  <c r="F3" i="1"/>
  <c r="F4" i="1"/>
  <c r="F5" i="1"/>
  <c r="F6" i="1"/>
  <c r="F7" i="1"/>
  <c r="F8" i="1"/>
  <c r="F9" i="1"/>
  <c r="F10" i="1"/>
  <c r="F11" i="1"/>
  <c r="F12" i="1"/>
  <c r="F13" i="1"/>
  <c r="F14" i="1"/>
</calcChain>
</file>

<file path=xl/sharedStrings.xml><?xml version="1.0" encoding="utf-8"?>
<sst xmlns="http://schemas.openxmlformats.org/spreadsheetml/2006/main" count="96" uniqueCount="41">
  <si>
    <t>China</t>
  </si>
  <si>
    <t>Italy</t>
  </si>
  <si>
    <t>Spain</t>
  </si>
  <si>
    <t>USA</t>
  </si>
  <si>
    <t>Germany</t>
  </si>
  <si>
    <t>Iran</t>
  </si>
  <si>
    <t>France</t>
  </si>
  <si>
    <t>S. Korea</t>
  </si>
  <si>
    <t>Switzerland</t>
  </si>
  <si>
    <t>UK</t>
  </si>
  <si>
    <t>Netherlands</t>
  </si>
  <si>
    <t>Austria</t>
  </si>
  <si>
    <t>Belgium</t>
  </si>
  <si>
    <t>Country</t>
  </si>
  <si>
    <t>Cases</t>
  </si>
  <si>
    <t>new cases</t>
  </si>
  <si>
    <t>total deaths</t>
  </si>
  <si>
    <t>Population</t>
  </si>
  <si>
    <t>Confirmed cases per 1 million habitants</t>
  </si>
  <si>
    <t>Norway</t>
  </si>
  <si>
    <t>Sweden</t>
  </si>
  <si>
    <t>Canada</t>
  </si>
  <si>
    <t>Colombia</t>
  </si>
  <si>
    <t>Death cases per 1  million habitants</t>
  </si>
  <si>
    <t>21 March</t>
  </si>
  <si>
    <t>22 March</t>
  </si>
  <si>
    <t>23 March</t>
  </si>
  <si>
    <t>24 March</t>
  </si>
  <si>
    <t>Denmark</t>
  </si>
  <si>
    <t>Brazil</t>
  </si>
  <si>
    <t>25 March</t>
  </si>
  <si>
    <t>26 March</t>
  </si>
  <si>
    <t>27 March</t>
  </si>
  <si>
    <t>28 March</t>
  </si>
  <si>
    <t>29 March</t>
  </si>
  <si>
    <t>30 March</t>
  </si>
  <si>
    <t>31 March</t>
  </si>
  <si>
    <t>1 April</t>
  </si>
  <si>
    <t>2 April</t>
  </si>
  <si>
    <t>3 April</t>
  </si>
  <si>
    <t>4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</si>
</sst>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2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1" fontId="2" fillId="0" borderId="0" xfId="1" applyNumberFormat="1" applyFon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2" borderId="0" xfId="2" applyFill="1"/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 b="0" i="0" baseline="0">
                <a:effectLst/>
              </a:rPr>
              <a:t>Confirmed Cases per Million Inhabitants</a:t>
            </a:r>
            <a:endParaRPr lang="es-CO" sz="1400" b="0" i="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'Calculos COVID19'!$B$26</c:f>
              <c:strCache>
                <c:ptCount val="1"/>
                <c:pt idx="0">
                  <c:v>21 March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Norway</c:v>
                </c:pt>
                <c:pt idx="8">
                  <c:v>Netherlands</c:v>
                </c:pt>
                <c:pt idx="9">
                  <c:v>USA</c:v>
                </c:pt>
                <c:pt idx="10">
                  <c:v>Denmark</c:v>
                </c:pt>
                <c:pt idx="11">
                  <c:v>Iran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COVID19'!$B$27:$B$45</c:f>
              <c:numCache>
                <c:formatCode>0</c:formatCode>
                <c:ptCount val="19"/>
                <c:pt idx="0">
                  <c:v>546.42091727389629</c:v>
                </c:pt>
                <c:pt idx="1">
                  <c:v>800.81680280046669</c:v>
                </c:pt>
                <c:pt idx="2">
                  <c:v>885.87962962962968</c:v>
                </c:pt>
                <c:pt idx="3">
                  <c:v>246.92982456140351</c:v>
                </c:pt>
                <c:pt idx="4">
                  <c:v>215.83818480370206</c:v>
                </c:pt>
                <c:pt idx="5">
                  <c:v>339.22902494331066</c:v>
                </c:pt>
                <c:pt idx="6">
                  <c:v>270.12924266215725</c:v>
                </c:pt>
                <c:pt idx="7">
                  <c:v>403.12965722801783</c:v>
                </c:pt>
                <c:pt idx="8">
                  <c:v>211.35040745052387</c:v>
                </c:pt>
                <c:pt idx="9">
                  <c:v>73.67053789731051</c:v>
                </c:pt>
                <c:pt idx="10">
                  <c:v>251</c:v>
                </c:pt>
                <c:pt idx="11">
                  <c:v>253.94282897979301</c:v>
                </c:pt>
                <c:pt idx="12">
                  <c:v>174.901185770751</c:v>
                </c:pt>
                <c:pt idx="13">
                  <c:v>75.526791089705</c:v>
                </c:pt>
                <c:pt idx="14">
                  <c:v>35.328544825751528</c:v>
                </c:pt>
                <c:pt idx="15">
                  <c:v>170.95395375947155</c:v>
                </c:pt>
                <c:pt idx="16">
                  <c:v>58.447330447330444</c:v>
                </c:pt>
                <c:pt idx="17">
                  <c:v>6</c:v>
                </c:pt>
                <c:pt idx="18">
                  <c:v>3.9942938659058487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B0-1341-8564-275AF7CEB475}"/>
            </c:ext>
          </c:extLst>
        </c:ser>
        <c:ser>
          <c:idx val="1"/>
          <c:order val="1"/>
          <c:tx>
            <c:strRef>
              <c:f>'Calculos COVID19'!$C$26</c:f>
              <c:strCache>
                <c:ptCount val="1"/>
                <c:pt idx="0">
                  <c:v>22 March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Norway</c:v>
                </c:pt>
                <c:pt idx="8">
                  <c:v>Netherlands</c:v>
                </c:pt>
                <c:pt idx="9">
                  <c:v>USA</c:v>
                </c:pt>
                <c:pt idx="10">
                  <c:v>Denmark</c:v>
                </c:pt>
                <c:pt idx="11">
                  <c:v>Iran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COVID19'!$C$27:$C$45</c:f>
              <c:numCache>
                <c:formatCode>0</c:formatCode>
                <c:ptCount val="19"/>
                <c:pt idx="0">
                  <c:v>613.00900128589808</c:v>
                </c:pt>
                <c:pt idx="1">
                  <c:v>872.11201866977831</c:v>
                </c:pt>
                <c:pt idx="2">
                  <c:v>977.81084656084658</c:v>
                </c:pt>
                <c:pt idx="3">
                  <c:v>298</c:v>
                </c:pt>
                <c:pt idx="4">
                  <c:v>239</c:v>
                </c:pt>
                <c:pt idx="5">
                  <c:v>405.89569160997729</c:v>
                </c:pt>
                <c:pt idx="6">
                  <c:v>300</c:v>
                </c:pt>
                <c:pt idx="7">
                  <c:v>421.5722801788375</c:v>
                </c:pt>
                <c:pt idx="8">
                  <c:v>245</c:v>
                </c:pt>
                <c:pt idx="9">
                  <c:v>99</c:v>
                </c:pt>
                <c:pt idx="10">
                  <c:v>262</c:v>
                </c:pt>
                <c:pt idx="11">
                  <c:v>267</c:v>
                </c:pt>
                <c:pt idx="12">
                  <c:v>191</c:v>
                </c:pt>
                <c:pt idx="13">
                  <c:v>86</c:v>
                </c:pt>
                <c:pt idx="14">
                  <c:v>38</c:v>
                </c:pt>
                <c:pt idx="15">
                  <c:v>173</c:v>
                </c:pt>
                <c:pt idx="16">
                  <c:v>58</c:v>
                </c:pt>
                <c:pt idx="17">
                  <c:v>7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B0-1341-8564-275AF7CEB475}"/>
            </c:ext>
          </c:extLst>
        </c:ser>
        <c:ser>
          <c:idx val="2"/>
          <c:order val="2"/>
          <c:tx>
            <c:strRef>
              <c:f>'Calculos COVID19'!$D$26</c:f>
              <c:strCache>
                <c:ptCount val="1"/>
                <c:pt idx="0">
                  <c:v>23 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Norway</c:v>
                </c:pt>
                <c:pt idx="8">
                  <c:v>Netherlands</c:v>
                </c:pt>
                <c:pt idx="9">
                  <c:v>USA</c:v>
                </c:pt>
                <c:pt idx="10">
                  <c:v>Denmark</c:v>
                </c:pt>
                <c:pt idx="11">
                  <c:v>Iran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COVID19'!$D$27:$D$45</c:f>
              <c:numCache>
                <c:formatCode>General</c:formatCode>
                <c:ptCount val="19"/>
                <c:pt idx="0">
                  <c:v>709</c:v>
                </c:pt>
                <c:pt idx="1">
                  <c:v>997</c:v>
                </c:pt>
                <c:pt idx="2">
                  <c:v>1057</c:v>
                </c:pt>
                <c:pt idx="3">
                  <c:v>328</c:v>
                </c:pt>
                <c:pt idx="4">
                  <c:v>296</c:v>
                </c:pt>
                <c:pt idx="5">
                  <c:v>507</c:v>
                </c:pt>
                <c:pt idx="6">
                  <c:v>351</c:v>
                </c:pt>
                <c:pt idx="7">
                  <c:v>474</c:v>
                </c:pt>
                <c:pt idx="8">
                  <c:v>276</c:v>
                </c:pt>
                <c:pt idx="9">
                  <c:v>129</c:v>
                </c:pt>
                <c:pt idx="10">
                  <c:v>282</c:v>
                </c:pt>
                <c:pt idx="11">
                  <c:v>284</c:v>
                </c:pt>
                <c:pt idx="12">
                  <c:v>202</c:v>
                </c:pt>
                <c:pt idx="13">
                  <c:v>100</c:v>
                </c:pt>
                <c:pt idx="14">
                  <c:v>54</c:v>
                </c:pt>
                <c:pt idx="15">
                  <c:v>174</c:v>
                </c:pt>
                <c:pt idx="16" formatCode="0">
                  <c:v>59</c:v>
                </c:pt>
                <c:pt idx="17">
                  <c:v>9</c:v>
                </c:pt>
                <c:pt idx="1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B0-1341-8564-275AF7CEB475}"/>
            </c:ext>
          </c:extLst>
        </c:ser>
        <c:ser>
          <c:idx val="3"/>
          <c:order val="3"/>
          <c:tx>
            <c:strRef>
              <c:f>'Calculos COVID19'!$E$26</c:f>
              <c:strCache>
                <c:ptCount val="1"/>
                <c:pt idx="0">
                  <c:v>24 March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Norway</c:v>
                </c:pt>
                <c:pt idx="8">
                  <c:v>Netherlands</c:v>
                </c:pt>
                <c:pt idx="9">
                  <c:v>USA</c:v>
                </c:pt>
                <c:pt idx="10">
                  <c:v>Denmark</c:v>
                </c:pt>
                <c:pt idx="11">
                  <c:v>Iran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COVID19'!$E$27:$E$45</c:f>
              <c:numCache>
                <c:formatCode>General</c:formatCode>
                <c:ptCount val="19"/>
                <c:pt idx="0">
                  <c:v>855</c:v>
                </c:pt>
                <c:pt idx="1">
                  <c:v>1153</c:v>
                </c:pt>
                <c:pt idx="2" formatCode="0">
                  <c:v>1144</c:v>
                </c:pt>
                <c:pt idx="3">
                  <c:v>374</c:v>
                </c:pt>
                <c:pt idx="4">
                  <c:v>333</c:v>
                </c:pt>
                <c:pt idx="5">
                  <c:v>599</c:v>
                </c:pt>
                <c:pt idx="6">
                  <c:v>398</c:v>
                </c:pt>
                <c:pt idx="7">
                  <c:v>518</c:v>
                </c:pt>
                <c:pt idx="8">
                  <c:v>324</c:v>
                </c:pt>
                <c:pt idx="9">
                  <c:v>162</c:v>
                </c:pt>
                <c:pt idx="10">
                  <c:v>284</c:v>
                </c:pt>
                <c:pt idx="11">
                  <c:v>306</c:v>
                </c:pt>
                <c:pt idx="12">
                  <c:v>226</c:v>
                </c:pt>
                <c:pt idx="13">
                  <c:v>122</c:v>
                </c:pt>
                <c:pt idx="14">
                  <c:v>69</c:v>
                </c:pt>
                <c:pt idx="15">
                  <c:v>176</c:v>
                </c:pt>
                <c:pt idx="16" formatCode="0">
                  <c:v>59</c:v>
                </c:pt>
                <c:pt idx="17">
                  <c:v>11</c:v>
                </c:pt>
                <c:pt idx="1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6-FA42-ADDC-2F07F0000D6D}"/>
            </c:ext>
          </c:extLst>
        </c:ser>
        <c:ser>
          <c:idx val="4"/>
          <c:order val="4"/>
          <c:tx>
            <c:strRef>
              <c:f>'Calculos COVID19'!$F$26</c:f>
              <c:strCache>
                <c:ptCount val="1"/>
                <c:pt idx="0">
                  <c:v>25 March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Norway</c:v>
                </c:pt>
                <c:pt idx="8">
                  <c:v>Netherlands</c:v>
                </c:pt>
                <c:pt idx="9">
                  <c:v>USA</c:v>
                </c:pt>
                <c:pt idx="10">
                  <c:v>Denmark</c:v>
                </c:pt>
                <c:pt idx="11">
                  <c:v>Iran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COVID19'!$F$27:$F$45</c:f>
              <c:numCache>
                <c:formatCode>General</c:formatCode>
                <c:ptCount val="19"/>
                <c:pt idx="0">
                  <c:v>983</c:v>
                </c:pt>
                <c:pt idx="1">
                  <c:v>1272</c:v>
                </c:pt>
                <c:pt idx="2" formatCode="0">
                  <c:v>1230</c:v>
                </c:pt>
                <c:pt idx="3">
                  <c:v>433</c:v>
                </c:pt>
                <c:pt idx="4">
                  <c:v>377</c:v>
                </c:pt>
                <c:pt idx="5">
                  <c:v>634</c:v>
                </c:pt>
                <c:pt idx="6">
                  <c:v>451</c:v>
                </c:pt>
                <c:pt idx="7">
                  <c:v>571</c:v>
                </c:pt>
                <c:pt idx="8">
                  <c:v>373</c:v>
                </c:pt>
                <c:pt idx="9">
                  <c:v>198</c:v>
                </c:pt>
                <c:pt idx="10">
                  <c:v>308</c:v>
                </c:pt>
                <c:pt idx="11">
                  <c:v>333</c:v>
                </c:pt>
                <c:pt idx="12">
                  <c:v>250</c:v>
                </c:pt>
                <c:pt idx="13">
                  <c:v>198</c:v>
                </c:pt>
                <c:pt idx="14">
                  <c:v>88</c:v>
                </c:pt>
                <c:pt idx="15">
                  <c:v>178</c:v>
                </c:pt>
                <c:pt idx="16" formatCode="0">
                  <c:v>59</c:v>
                </c:pt>
                <c:pt idx="17">
                  <c:v>12</c:v>
                </c:pt>
                <c:pt idx="1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6-AF46-828F-81A9D927F79A}"/>
            </c:ext>
          </c:extLst>
        </c:ser>
        <c:ser>
          <c:idx val="5"/>
          <c:order val="5"/>
          <c:tx>
            <c:strRef>
              <c:f>'Calculos COVID19'!$G$26</c:f>
              <c:strCache>
                <c:ptCount val="1"/>
                <c:pt idx="0">
                  <c:v>26 March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Norway</c:v>
                </c:pt>
                <c:pt idx="8">
                  <c:v>Netherlands</c:v>
                </c:pt>
                <c:pt idx="9">
                  <c:v>USA</c:v>
                </c:pt>
                <c:pt idx="10">
                  <c:v>Denmark</c:v>
                </c:pt>
                <c:pt idx="11">
                  <c:v>Iran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COVID19'!$G$27:$G$45</c:f>
              <c:numCache>
                <c:formatCode>General</c:formatCode>
                <c:ptCount val="19"/>
                <c:pt idx="0">
                  <c:v>1238</c:v>
                </c:pt>
                <c:pt idx="1">
                  <c:v>1378</c:v>
                </c:pt>
                <c:pt idx="2" formatCode="0">
                  <c:v>1332</c:v>
                </c:pt>
                <c:pt idx="3">
                  <c:v>547</c:v>
                </c:pt>
                <c:pt idx="4">
                  <c:v>435</c:v>
                </c:pt>
                <c:pt idx="5">
                  <c:v>783</c:v>
                </c:pt>
                <c:pt idx="6">
                  <c:v>531</c:v>
                </c:pt>
                <c:pt idx="7">
                  <c:v>628</c:v>
                </c:pt>
                <c:pt idx="8">
                  <c:v>433</c:v>
                </c:pt>
                <c:pt idx="9">
                  <c:v>260</c:v>
                </c:pt>
                <c:pt idx="10">
                  <c:v>335</c:v>
                </c:pt>
                <c:pt idx="11">
                  <c:v>362</c:v>
                </c:pt>
                <c:pt idx="12">
                  <c:v>281</c:v>
                </c:pt>
                <c:pt idx="13">
                  <c:v>175</c:v>
                </c:pt>
                <c:pt idx="14">
                  <c:v>108</c:v>
                </c:pt>
                <c:pt idx="15">
                  <c:v>180</c:v>
                </c:pt>
                <c:pt idx="16" formatCode="0">
                  <c:v>59</c:v>
                </c:pt>
                <c:pt idx="17">
                  <c:v>14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66-AF46-828F-81A9D927F79A}"/>
            </c:ext>
          </c:extLst>
        </c:ser>
        <c:ser>
          <c:idx val="6"/>
          <c:order val="6"/>
          <c:tx>
            <c:strRef>
              <c:f>'Calculos COVID19'!$H$26</c:f>
              <c:strCache>
                <c:ptCount val="1"/>
                <c:pt idx="0">
                  <c:v>27 March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Norway</c:v>
                </c:pt>
                <c:pt idx="8">
                  <c:v>Netherlands</c:v>
                </c:pt>
                <c:pt idx="9">
                  <c:v>USA</c:v>
                </c:pt>
                <c:pt idx="10">
                  <c:v>Denmark</c:v>
                </c:pt>
                <c:pt idx="11">
                  <c:v>Iran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COVID19'!$H$27:$H$45</c:f>
              <c:numCache>
                <c:formatCode>General</c:formatCode>
                <c:ptCount val="19"/>
                <c:pt idx="0">
                  <c:v>1408</c:v>
                </c:pt>
                <c:pt idx="1">
                  <c:v>1509</c:v>
                </c:pt>
                <c:pt idx="2" formatCode="0">
                  <c:v>1430</c:v>
                </c:pt>
                <c:pt idx="3">
                  <c:v>639</c:v>
                </c:pt>
                <c:pt idx="4">
                  <c:v>492</c:v>
                </c:pt>
                <c:pt idx="5">
                  <c:v>868</c:v>
                </c:pt>
                <c:pt idx="6">
                  <c:v>614</c:v>
                </c:pt>
                <c:pt idx="7">
                  <c:v>628</c:v>
                </c:pt>
                <c:pt idx="8">
                  <c:v>501</c:v>
                </c:pt>
                <c:pt idx="9">
                  <c:v>310</c:v>
                </c:pt>
                <c:pt idx="10">
                  <c:v>365</c:v>
                </c:pt>
                <c:pt idx="11">
                  <c:v>398</c:v>
                </c:pt>
                <c:pt idx="12">
                  <c:v>371</c:v>
                </c:pt>
                <c:pt idx="13">
                  <c:v>219</c:v>
                </c:pt>
                <c:pt idx="14">
                  <c:v>125</c:v>
                </c:pt>
                <c:pt idx="15">
                  <c:v>181</c:v>
                </c:pt>
                <c:pt idx="16" formatCode="0">
                  <c:v>59</c:v>
                </c:pt>
                <c:pt idx="17">
                  <c:v>16</c:v>
                </c:pt>
                <c:pt idx="1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66-AF46-828F-81A9D927F79A}"/>
            </c:ext>
          </c:extLst>
        </c:ser>
        <c:ser>
          <c:idx val="7"/>
          <c:order val="7"/>
          <c:tx>
            <c:strRef>
              <c:f>'Calculos COVID19'!$I$26</c:f>
              <c:strCache>
                <c:ptCount val="1"/>
                <c:pt idx="0">
                  <c:v>28 March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Norway</c:v>
                </c:pt>
                <c:pt idx="8">
                  <c:v>Netherlands</c:v>
                </c:pt>
                <c:pt idx="9">
                  <c:v>USA</c:v>
                </c:pt>
                <c:pt idx="10">
                  <c:v>Denmark</c:v>
                </c:pt>
                <c:pt idx="11">
                  <c:v>Iran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COVID19'!$I$27:$I$45</c:f>
              <c:numCache>
                <c:formatCode>General</c:formatCode>
                <c:ptCount val="19"/>
                <c:pt idx="0">
                  <c:v>1569</c:v>
                </c:pt>
                <c:pt idx="1">
                  <c:v>1642</c:v>
                </c:pt>
                <c:pt idx="2" formatCode="0">
                  <c:v>1529</c:v>
                </c:pt>
                <c:pt idx="3">
                  <c:v>801</c:v>
                </c:pt>
                <c:pt idx="4">
                  <c:v>561</c:v>
                </c:pt>
                <c:pt idx="5">
                  <c:v>928</c:v>
                </c:pt>
                <c:pt idx="6">
                  <c:v>697</c:v>
                </c:pt>
                <c:pt idx="7">
                  <c:v>748</c:v>
                </c:pt>
                <c:pt idx="8">
                  <c:v>568</c:v>
                </c:pt>
                <c:pt idx="9">
                  <c:v>369</c:v>
                </c:pt>
                <c:pt idx="10">
                  <c:v>393</c:v>
                </c:pt>
                <c:pt idx="11">
                  <c:v>436</c:v>
                </c:pt>
                <c:pt idx="12">
                  <c:v>341</c:v>
                </c:pt>
                <c:pt idx="13">
                  <c:v>257</c:v>
                </c:pt>
                <c:pt idx="14">
                  <c:v>148</c:v>
                </c:pt>
                <c:pt idx="15">
                  <c:v>184</c:v>
                </c:pt>
                <c:pt idx="16" formatCode="0">
                  <c:v>59</c:v>
                </c:pt>
                <c:pt idx="17">
                  <c:v>19</c:v>
                </c:pt>
                <c:pt idx="1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C-CC44-89D9-E0CBDD21BA17}"/>
            </c:ext>
          </c:extLst>
        </c:ser>
        <c:ser>
          <c:idx val="8"/>
          <c:order val="8"/>
          <c:tx>
            <c:strRef>
              <c:f>'Calculos COVID19'!$J$26</c:f>
              <c:strCache>
                <c:ptCount val="1"/>
                <c:pt idx="0">
                  <c:v>29 March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Norway</c:v>
                </c:pt>
                <c:pt idx="8">
                  <c:v>Netherlands</c:v>
                </c:pt>
                <c:pt idx="9">
                  <c:v>USA</c:v>
                </c:pt>
                <c:pt idx="10">
                  <c:v>Denmark</c:v>
                </c:pt>
                <c:pt idx="11">
                  <c:v>Iran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COVID19'!$J$27:$J$45</c:f>
              <c:numCache>
                <c:formatCode>General</c:formatCode>
                <c:ptCount val="19"/>
                <c:pt idx="0">
                  <c:v>1717</c:v>
                </c:pt>
                <c:pt idx="1">
                  <c:v>1730</c:v>
                </c:pt>
                <c:pt idx="2" formatCode="0">
                  <c:v>1615</c:v>
                </c:pt>
                <c:pt idx="3">
                  <c:v>951</c:v>
                </c:pt>
                <c:pt idx="4">
                  <c:v>600</c:v>
                </c:pt>
                <c:pt idx="5">
                  <c:v>996</c:v>
                </c:pt>
                <c:pt idx="6">
                  <c:v>750</c:v>
                </c:pt>
                <c:pt idx="7">
                  <c:v>758</c:v>
                </c:pt>
                <c:pt idx="8">
                  <c:v>632</c:v>
                </c:pt>
                <c:pt idx="9">
                  <c:v>434</c:v>
                </c:pt>
                <c:pt idx="10">
                  <c:v>428</c:v>
                </c:pt>
                <c:pt idx="11">
                  <c:v>472</c:v>
                </c:pt>
                <c:pt idx="12">
                  <c:v>366</c:v>
                </c:pt>
                <c:pt idx="13">
                  <c:v>294</c:v>
                </c:pt>
                <c:pt idx="14">
                  <c:v>168</c:v>
                </c:pt>
                <c:pt idx="15">
                  <c:v>186</c:v>
                </c:pt>
                <c:pt idx="16" formatCode="0">
                  <c:v>59</c:v>
                </c:pt>
                <c:pt idx="17">
                  <c:v>20</c:v>
                </c:pt>
                <c:pt idx="18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7C-CC44-89D9-E0CBDD21BA17}"/>
            </c:ext>
          </c:extLst>
        </c:ser>
        <c:ser>
          <c:idx val="9"/>
          <c:order val="9"/>
          <c:tx>
            <c:strRef>
              <c:f>'Calculos COVID19'!$K$26</c:f>
              <c:strCache>
                <c:ptCount val="1"/>
                <c:pt idx="0">
                  <c:v>30 March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Norway</c:v>
                </c:pt>
                <c:pt idx="8">
                  <c:v>Netherlands</c:v>
                </c:pt>
                <c:pt idx="9">
                  <c:v>USA</c:v>
                </c:pt>
                <c:pt idx="10">
                  <c:v>Denmark</c:v>
                </c:pt>
                <c:pt idx="11">
                  <c:v>Iran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COVID19'!$K$27:$K$45</c:f>
              <c:numCache>
                <c:formatCode>General</c:formatCode>
                <c:ptCount val="19"/>
                <c:pt idx="0">
                  <c:v>1885</c:v>
                </c:pt>
                <c:pt idx="1">
                  <c:v>1858</c:v>
                </c:pt>
                <c:pt idx="2" formatCode="0">
                  <c:v>1682</c:v>
                </c:pt>
                <c:pt idx="3">
                  <c:v>1044</c:v>
                </c:pt>
                <c:pt idx="4">
                  <c:v>665</c:v>
                </c:pt>
                <c:pt idx="5">
                  <c:v>1090</c:v>
                </c:pt>
                <c:pt idx="6">
                  <c:v>828</c:v>
                </c:pt>
                <c:pt idx="7">
                  <c:v>828</c:v>
                </c:pt>
                <c:pt idx="8">
                  <c:v>624</c:v>
                </c:pt>
                <c:pt idx="9">
                  <c:v>500</c:v>
                </c:pt>
                <c:pt idx="10">
                  <c:v>460</c:v>
                </c:pt>
                <c:pt idx="11">
                  <c:v>511</c:v>
                </c:pt>
                <c:pt idx="12">
                  <c:v>398</c:v>
                </c:pt>
                <c:pt idx="13">
                  <c:v>333</c:v>
                </c:pt>
                <c:pt idx="14">
                  <c:v>198</c:v>
                </c:pt>
                <c:pt idx="15">
                  <c:v>188</c:v>
                </c:pt>
                <c:pt idx="16" formatCode="0">
                  <c:v>59</c:v>
                </c:pt>
                <c:pt idx="17">
                  <c:v>22</c:v>
                </c:pt>
                <c:pt idx="1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7C-CC44-89D9-E0CBDD21BA17}"/>
            </c:ext>
          </c:extLst>
        </c:ser>
        <c:ser>
          <c:idx val="10"/>
          <c:order val="10"/>
          <c:tx>
            <c:strRef>
              <c:f>'Calculos COVID19'!$L$26</c:f>
              <c:strCache>
                <c:ptCount val="1"/>
                <c:pt idx="0">
                  <c:v>31 March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Norway</c:v>
                </c:pt>
                <c:pt idx="8">
                  <c:v>Netherlands</c:v>
                </c:pt>
                <c:pt idx="9">
                  <c:v>USA</c:v>
                </c:pt>
                <c:pt idx="10">
                  <c:v>Denmark</c:v>
                </c:pt>
                <c:pt idx="11">
                  <c:v>Iran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COVID19'!$L$27:$L$45</c:f>
              <c:numCache>
                <c:formatCode>General</c:formatCode>
                <c:ptCount val="19"/>
                <c:pt idx="0">
                  <c:v>2056</c:v>
                </c:pt>
                <c:pt idx="1">
                  <c:v>1938</c:v>
                </c:pt>
                <c:pt idx="2" formatCode="0">
                  <c:v>1749</c:v>
                </c:pt>
                <c:pt idx="3">
                  <c:v>1121</c:v>
                </c:pt>
                <c:pt idx="4">
                  <c:v>778</c:v>
                </c:pt>
                <c:pt idx="5">
                  <c:v>1154</c:v>
                </c:pt>
                <c:pt idx="6">
                  <c:v>867</c:v>
                </c:pt>
                <c:pt idx="7">
                  <c:v>865</c:v>
                </c:pt>
                <c:pt idx="8">
                  <c:v>733</c:v>
                </c:pt>
                <c:pt idx="9">
                  <c:v>576</c:v>
                </c:pt>
                <c:pt idx="10">
                  <c:v>511</c:v>
                </c:pt>
                <c:pt idx="11">
                  <c:v>550</c:v>
                </c:pt>
                <c:pt idx="12">
                  <c:v>438</c:v>
                </c:pt>
                <c:pt idx="13">
                  <c:v>379</c:v>
                </c:pt>
                <c:pt idx="14">
                  <c:v>229</c:v>
                </c:pt>
                <c:pt idx="15">
                  <c:v>192</c:v>
                </c:pt>
                <c:pt idx="16" formatCode="0">
                  <c:v>59</c:v>
                </c:pt>
                <c:pt idx="17">
                  <c:v>27</c:v>
                </c:pt>
                <c:pt idx="18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7C-CC44-89D9-E0CBDD21BA17}"/>
            </c:ext>
          </c:extLst>
        </c:ser>
        <c:ser>
          <c:idx val="11"/>
          <c:order val="11"/>
          <c:tx>
            <c:strRef>
              <c:f>'Calculos COVID19'!$M$26</c:f>
              <c:strCache>
                <c:ptCount val="1"/>
                <c:pt idx="0">
                  <c:v>1 April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Norway</c:v>
                </c:pt>
                <c:pt idx="8">
                  <c:v>Netherlands</c:v>
                </c:pt>
                <c:pt idx="9">
                  <c:v>USA</c:v>
                </c:pt>
                <c:pt idx="10">
                  <c:v>Denmark</c:v>
                </c:pt>
                <c:pt idx="11">
                  <c:v>Iran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COVID19'!$M$27:$M$45</c:f>
              <c:numCache>
                <c:formatCode>General</c:formatCode>
                <c:ptCount val="19"/>
                <c:pt idx="0">
                  <c:v>2231</c:v>
                </c:pt>
                <c:pt idx="1">
                  <c:v>2073</c:v>
                </c:pt>
                <c:pt idx="2" formatCode="0">
                  <c:v>1828</c:v>
                </c:pt>
                <c:pt idx="3">
                  <c:v>1225</c:v>
                </c:pt>
                <c:pt idx="4">
                  <c:v>851</c:v>
                </c:pt>
                <c:pt idx="5">
                  <c:v>1214</c:v>
                </c:pt>
                <c:pt idx="6">
                  <c:v>942</c:v>
                </c:pt>
                <c:pt idx="7">
                  <c:v>909</c:v>
                </c:pt>
                <c:pt idx="8">
                  <c:v>792</c:v>
                </c:pt>
                <c:pt idx="9">
                  <c:v>658</c:v>
                </c:pt>
                <c:pt idx="10">
                  <c:v>555</c:v>
                </c:pt>
                <c:pt idx="11">
                  <c:v>586</c:v>
                </c:pt>
                <c:pt idx="12">
                  <c:v>489</c:v>
                </c:pt>
                <c:pt idx="13">
                  <c:v>444</c:v>
                </c:pt>
                <c:pt idx="14">
                  <c:v>259</c:v>
                </c:pt>
                <c:pt idx="15">
                  <c:v>194</c:v>
                </c:pt>
                <c:pt idx="16" formatCode="0">
                  <c:v>59</c:v>
                </c:pt>
                <c:pt idx="17">
                  <c:v>33</c:v>
                </c:pt>
                <c:pt idx="18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3-DC4F-A378-1C5DC18C3B63}"/>
            </c:ext>
          </c:extLst>
        </c:ser>
        <c:ser>
          <c:idx val="12"/>
          <c:order val="12"/>
          <c:tx>
            <c:strRef>
              <c:f>'Calculos COVID19'!$N$26</c:f>
              <c:strCache>
                <c:ptCount val="1"/>
                <c:pt idx="0">
                  <c:v>2 April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Norway</c:v>
                </c:pt>
                <c:pt idx="8">
                  <c:v>Netherlands</c:v>
                </c:pt>
                <c:pt idx="9">
                  <c:v>USA</c:v>
                </c:pt>
                <c:pt idx="10">
                  <c:v>Denmark</c:v>
                </c:pt>
                <c:pt idx="11">
                  <c:v>Iran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COVID19'!$N$27:$N$45</c:f>
              <c:numCache>
                <c:formatCode>General</c:formatCode>
                <c:ptCount val="19"/>
                <c:pt idx="0">
                  <c:v>2402</c:v>
                </c:pt>
                <c:pt idx="1">
                  <c:v>2197</c:v>
                </c:pt>
                <c:pt idx="2" formatCode="0">
                  <c:v>1905</c:v>
                </c:pt>
                <c:pt idx="3">
                  <c:v>1346</c:v>
                </c:pt>
                <c:pt idx="4">
                  <c:v>882</c:v>
                </c:pt>
                <c:pt idx="5">
                  <c:v>1262</c:v>
                </c:pt>
                <c:pt idx="6">
                  <c:v>1024</c:v>
                </c:pt>
                <c:pt idx="7">
                  <c:v>959</c:v>
                </c:pt>
                <c:pt idx="8">
                  <c:v>855</c:v>
                </c:pt>
                <c:pt idx="9">
                  <c:v>749</c:v>
                </c:pt>
                <c:pt idx="10">
                  <c:v>605</c:v>
                </c:pt>
                <c:pt idx="11">
                  <c:v>622</c:v>
                </c:pt>
                <c:pt idx="12">
                  <c:v>550</c:v>
                </c:pt>
                <c:pt idx="13">
                  <c:v>507</c:v>
                </c:pt>
                <c:pt idx="14">
                  <c:v>300</c:v>
                </c:pt>
                <c:pt idx="15">
                  <c:v>195</c:v>
                </c:pt>
                <c:pt idx="16" formatCode="0">
                  <c:v>59</c:v>
                </c:pt>
                <c:pt idx="17">
                  <c:v>38</c:v>
                </c:pt>
                <c:pt idx="18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6-A949-A65C-BC20F3E0365B}"/>
            </c:ext>
          </c:extLst>
        </c:ser>
        <c:ser>
          <c:idx val="13"/>
          <c:order val="13"/>
          <c:tx>
            <c:strRef>
              <c:f>'Calculos COVID19'!$O$26</c:f>
              <c:strCache>
                <c:ptCount val="1"/>
                <c:pt idx="0">
                  <c:v>3 April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Norway</c:v>
                </c:pt>
                <c:pt idx="8">
                  <c:v>Netherlands</c:v>
                </c:pt>
                <c:pt idx="9">
                  <c:v>USA</c:v>
                </c:pt>
                <c:pt idx="10">
                  <c:v>Denmark</c:v>
                </c:pt>
                <c:pt idx="11">
                  <c:v>Iran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COVID19'!$O$27:$O$45</c:f>
              <c:numCache>
                <c:formatCode>General</c:formatCode>
                <c:ptCount val="19"/>
                <c:pt idx="0">
                  <c:v>2555</c:v>
                </c:pt>
                <c:pt idx="1">
                  <c:v>2288</c:v>
                </c:pt>
                <c:pt idx="2" formatCode="0">
                  <c:v>1981</c:v>
                </c:pt>
                <c:pt idx="3">
                  <c:v>1471</c:v>
                </c:pt>
                <c:pt idx="4">
                  <c:v>960</c:v>
                </c:pt>
                <c:pt idx="5">
                  <c:v>1307</c:v>
                </c:pt>
                <c:pt idx="6">
                  <c:v>1101</c:v>
                </c:pt>
                <c:pt idx="7">
                  <c:v>1000</c:v>
                </c:pt>
                <c:pt idx="8">
                  <c:v>915</c:v>
                </c:pt>
                <c:pt idx="9">
                  <c:v>847</c:v>
                </c:pt>
                <c:pt idx="10">
                  <c:v>671</c:v>
                </c:pt>
                <c:pt idx="11">
                  <c:v>655</c:v>
                </c:pt>
                <c:pt idx="12">
                  <c:v>606</c:v>
                </c:pt>
                <c:pt idx="13">
                  <c:v>574</c:v>
                </c:pt>
                <c:pt idx="14">
                  <c:v>329</c:v>
                </c:pt>
                <c:pt idx="15">
                  <c:v>197</c:v>
                </c:pt>
                <c:pt idx="16" formatCode="0">
                  <c:v>59</c:v>
                </c:pt>
                <c:pt idx="17">
                  <c:v>44</c:v>
                </c:pt>
                <c:pt idx="18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C6-A949-A65C-BC20F3E0365B}"/>
            </c:ext>
          </c:extLst>
        </c:ser>
        <c:ser>
          <c:idx val="14"/>
          <c:order val="14"/>
          <c:tx>
            <c:strRef>
              <c:f>'Calculos COVID19'!$P$26</c:f>
              <c:strCache>
                <c:ptCount val="1"/>
                <c:pt idx="0">
                  <c:v>4 April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France</c:v>
                </c:pt>
                <c:pt idx="5">
                  <c:v>Austria</c:v>
                </c:pt>
                <c:pt idx="6">
                  <c:v>Germany</c:v>
                </c:pt>
                <c:pt idx="7">
                  <c:v>Norway</c:v>
                </c:pt>
                <c:pt idx="8">
                  <c:v>Netherlands</c:v>
                </c:pt>
                <c:pt idx="9">
                  <c:v>USA</c:v>
                </c:pt>
                <c:pt idx="10">
                  <c:v>Denmark</c:v>
                </c:pt>
                <c:pt idx="11">
                  <c:v>Iran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COVID19'!$P$27:$P$45</c:f>
              <c:numCache>
                <c:formatCode>General</c:formatCode>
                <c:ptCount val="19"/>
                <c:pt idx="0">
                  <c:v>2704</c:v>
                </c:pt>
                <c:pt idx="1">
                  <c:v>2393</c:v>
                </c:pt>
                <c:pt idx="2" formatCode="0">
                  <c:v>2061</c:v>
                </c:pt>
                <c:pt idx="3">
                  <c:v>1617</c:v>
                </c:pt>
                <c:pt idx="4">
                  <c:v>1343</c:v>
                </c:pt>
                <c:pt idx="5">
                  <c:v>1336</c:v>
                </c:pt>
                <c:pt idx="6">
                  <c:v>1161</c:v>
                </c:pt>
                <c:pt idx="7">
                  <c:v>1034</c:v>
                </c:pt>
                <c:pt idx="8">
                  <c:v>968</c:v>
                </c:pt>
                <c:pt idx="9">
                  <c:v>952</c:v>
                </c:pt>
                <c:pt idx="10">
                  <c:v>728</c:v>
                </c:pt>
                <c:pt idx="11">
                  <c:v>687</c:v>
                </c:pt>
                <c:pt idx="12">
                  <c:v>637</c:v>
                </c:pt>
                <c:pt idx="13">
                  <c:v>631</c:v>
                </c:pt>
                <c:pt idx="14">
                  <c:v>370</c:v>
                </c:pt>
                <c:pt idx="15">
                  <c:v>199</c:v>
                </c:pt>
                <c:pt idx="16" formatCode="0">
                  <c:v>59</c:v>
                </c:pt>
                <c:pt idx="17">
                  <c:v>49</c:v>
                </c:pt>
                <c:pt idx="18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9B-4F49-9A10-922792B45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9225200"/>
        <c:axId val="1573128912"/>
      </c:barChart>
      <c:catAx>
        <c:axId val="206922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3128912"/>
        <c:crosses val="autoZero"/>
        <c:auto val="1"/>
        <c:lblAlgn val="ctr"/>
        <c:lblOffset val="100"/>
        <c:noMultiLvlLbl val="0"/>
      </c:catAx>
      <c:valAx>
        <c:axId val="157312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6922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Deaths per Million Inhabitants</a:t>
            </a:r>
            <a:endParaRPr lang="es-ES_tradnl" sz="1400" b="0" i="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'Calculos COVID19'!$B$61</c:f>
              <c:strCache>
                <c:ptCount val="1"/>
                <c:pt idx="0">
                  <c:v>21 March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COVID19'!$B$62:$B$80</c:f>
              <c:numCache>
                <c:formatCode>0</c:formatCode>
                <c:ptCount val="19"/>
                <c:pt idx="0">
                  <c:v>29.532790398628379</c:v>
                </c:pt>
                <c:pt idx="1">
                  <c:v>79.778439153439152</c:v>
                </c:pt>
                <c:pt idx="2">
                  <c:v>5.8771929824561404</c:v>
                </c:pt>
                <c:pt idx="3">
                  <c:v>8.3893118375876998</c:v>
                </c:pt>
                <c:pt idx="4">
                  <c:v>7.9161816065192081</c:v>
                </c:pt>
                <c:pt idx="5">
                  <c:v>9.3348891481913654</c:v>
                </c:pt>
                <c:pt idx="6">
                  <c:v>3.5069235400361229</c:v>
                </c:pt>
                <c:pt idx="7">
                  <c:v>19.172005914243471</c:v>
                </c:pt>
                <c:pt idx="8">
                  <c:v>1.9762845849802373</c:v>
                </c:pt>
                <c:pt idx="9">
                  <c:v>3</c:v>
                </c:pt>
                <c:pt idx="10">
                  <c:v>0.91992665036674814</c:v>
                </c:pt>
                <c:pt idx="11">
                  <c:v>0.90702947845804982</c:v>
                </c:pt>
                <c:pt idx="12">
                  <c:v>1.0146152917018962</c:v>
                </c:pt>
                <c:pt idx="13">
                  <c:v>1.3040238450074515</c:v>
                </c:pt>
                <c:pt idx="14">
                  <c:v>0.50545357807927638</c:v>
                </c:pt>
                <c:pt idx="15">
                  <c:v>1.9817369341363902</c:v>
                </c:pt>
                <c:pt idx="16">
                  <c:v>2.3484848484848486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93-3441-8635-D8D4141158B0}"/>
            </c:ext>
          </c:extLst>
        </c:ser>
        <c:ser>
          <c:idx val="1"/>
          <c:order val="1"/>
          <c:tx>
            <c:strRef>
              <c:f>'Calculos COVID19'!$C$61</c:f>
              <c:strCache>
                <c:ptCount val="1"/>
                <c:pt idx="0">
                  <c:v>22 March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COVID19'!$C$62:$C$80</c:f>
              <c:numCache>
                <c:formatCode>0</c:formatCode>
                <c:ptCount val="19"/>
                <c:pt idx="0">
                  <c:v>37.633947706815263</c:v>
                </c:pt>
                <c:pt idx="1">
                  <c:v>90.542328042328052</c:v>
                </c:pt>
                <c:pt idx="2" formatCode="General">
                  <c:v>7</c:v>
                </c:pt>
                <c:pt idx="3" formatCode="General">
                  <c:v>10</c:v>
                </c:pt>
                <c:pt idx="4" formatCode="General">
                  <c:v>10</c:v>
                </c:pt>
                <c:pt idx="5" formatCode="General">
                  <c:v>11</c:v>
                </c:pt>
                <c:pt idx="6" formatCode="General">
                  <c:v>4</c:v>
                </c:pt>
                <c:pt idx="7" formatCode="General">
                  <c:v>21</c:v>
                </c:pt>
                <c:pt idx="8" formatCode="General">
                  <c:v>2</c:v>
                </c:pt>
                <c:pt idx="9" formatCode="General">
                  <c:v>4</c:v>
                </c:pt>
                <c:pt idx="10" formatCode="General">
                  <c:v>1</c:v>
                </c:pt>
                <c:pt idx="11" formatCode="General">
                  <c:v>2</c:v>
                </c:pt>
                <c:pt idx="12" formatCode="General">
                  <c:v>1</c:v>
                </c:pt>
                <c:pt idx="13" formatCode="General">
                  <c:v>1</c:v>
                </c:pt>
                <c:pt idx="14" formatCode="General">
                  <c:v>1</c:v>
                </c:pt>
                <c:pt idx="15" formatCode="General">
                  <c:v>2</c:v>
                </c:pt>
                <c:pt idx="16" formatCode="General">
                  <c:v>2</c:v>
                </c:pt>
                <c:pt idx="17" formatCode="General">
                  <c:v>0</c:v>
                </c:pt>
                <c:pt idx="18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93-3441-8635-D8D4141158B0}"/>
            </c:ext>
          </c:extLst>
        </c:ser>
        <c:ser>
          <c:idx val="2"/>
          <c:order val="2"/>
          <c:tx>
            <c:strRef>
              <c:f>'Calculos COVID19'!$D$61</c:f>
              <c:strCache>
                <c:ptCount val="1"/>
                <c:pt idx="0">
                  <c:v>23 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COVID19'!$D$62:$D$80</c:f>
              <c:numCache>
                <c:formatCode>General</c:formatCode>
                <c:ptCount val="19"/>
                <c:pt idx="0">
                  <c:v>47</c:v>
                </c:pt>
                <c:pt idx="1">
                  <c:v>100</c:v>
                </c:pt>
                <c:pt idx="2">
                  <c:v>8</c:v>
                </c:pt>
                <c:pt idx="3">
                  <c:v>13</c:v>
                </c:pt>
                <c:pt idx="4">
                  <c:v>12</c:v>
                </c:pt>
                <c:pt idx="5">
                  <c:v>14</c:v>
                </c:pt>
                <c:pt idx="6">
                  <c:v>5</c:v>
                </c:pt>
                <c:pt idx="7">
                  <c:v>22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93-3441-8635-D8D4141158B0}"/>
            </c:ext>
          </c:extLst>
        </c:ser>
        <c:ser>
          <c:idx val="3"/>
          <c:order val="3"/>
          <c:tx>
            <c:strRef>
              <c:f>'Calculos COVID19'!$E$61</c:f>
              <c:strCache>
                <c:ptCount val="1"/>
                <c:pt idx="0">
                  <c:v>24 March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COVID19'!$E$62:$E$80</c:f>
              <c:numCache>
                <c:formatCode>General</c:formatCode>
                <c:ptCount val="19"/>
                <c:pt idx="0">
                  <c:v>60</c:v>
                </c:pt>
                <c:pt idx="1">
                  <c:v>113</c:v>
                </c:pt>
                <c:pt idx="2">
                  <c:v>11</c:v>
                </c:pt>
                <c:pt idx="3">
                  <c:v>16</c:v>
                </c:pt>
                <c:pt idx="4">
                  <c:v>16</c:v>
                </c:pt>
                <c:pt idx="5">
                  <c:v>14</c:v>
                </c:pt>
                <c:pt idx="6">
                  <c:v>6</c:v>
                </c:pt>
                <c:pt idx="7">
                  <c:v>24</c:v>
                </c:pt>
                <c:pt idx="8">
                  <c:v>4</c:v>
                </c:pt>
                <c:pt idx="9">
                  <c:v>6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99-1742-8A20-7614E15055DB}"/>
            </c:ext>
          </c:extLst>
        </c:ser>
        <c:ser>
          <c:idx val="4"/>
          <c:order val="4"/>
          <c:tx>
            <c:strRef>
              <c:f>'Calculos COVID19'!$F$61</c:f>
              <c:strCache>
                <c:ptCount val="1"/>
                <c:pt idx="0">
                  <c:v>25 March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COVID19'!$F$62:$F$80</c:f>
              <c:numCache>
                <c:formatCode>General</c:formatCode>
                <c:ptCount val="19"/>
                <c:pt idx="0">
                  <c:v>72</c:v>
                </c:pt>
                <c:pt idx="1">
                  <c:v>124</c:v>
                </c:pt>
                <c:pt idx="2">
                  <c:v>16</c:v>
                </c:pt>
                <c:pt idx="3">
                  <c:v>20</c:v>
                </c:pt>
                <c:pt idx="4">
                  <c:v>21</c:v>
                </c:pt>
                <c:pt idx="5">
                  <c:v>18</c:v>
                </c:pt>
                <c:pt idx="6">
                  <c:v>7</c:v>
                </c:pt>
                <c:pt idx="7">
                  <c:v>26</c:v>
                </c:pt>
                <c:pt idx="8">
                  <c:v>6</c:v>
                </c:pt>
                <c:pt idx="9">
                  <c:v>6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A-2C4F-B261-46EB79EF9BB3}"/>
            </c:ext>
          </c:extLst>
        </c:ser>
        <c:ser>
          <c:idx val="5"/>
          <c:order val="5"/>
          <c:tx>
            <c:strRef>
              <c:f>'Calculos COVID19'!$G$61</c:f>
              <c:strCache>
                <c:ptCount val="1"/>
                <c:pt idx="0">
                  <c:v>26 March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COVID19'!$G$62:$G$80</c:f>
              <c:numCache>
                <c:formatCode>General</c:formatCode>
                <c:ptCount val="19"/>
                <c:pt idx="0">
                  <c:v>94</c:v>
                </c:pt>
                <c:pt idx="1">
                  <c:v>136</c:v>
                </c:pt>
                <c:pt idx="2">
                  <c:v>19</c:v>
                </c:pt>
                <c:pt idx="3">
                  <c:v>25</c:v>
                </c:pt>
                <c:pt idx="4">
                  <c:v>25</c:v>
                </c:pt>
                <c:pt idx="5">
                  <c:v>22</c:v>
                </c:pt>
                <c:pt idx="6">
                  <c:v>9</c:v>
                </c:pt>
                <c:pt idx="7">
                  <c:v>28</c:v>
                </c:pt>
                <c:pt idx="8">
                  <c:v>8</c:v>
                </c:pt>
                <c:pt idx="9">
                  <c:v>7</c:v>
                </c:pt>
                <c:pt idx="10">
                  <c:v>4</c:v>
                </c:pt>
                <c:pt idx="11">
                  <c:v>6</c:v>
                </c:pt>
                <c:pt idx="12">
                  <c:v>3</c:v>
                </c:pt>
                <c:pt idx="13">
                  <c:v>3</c:v>
                </c:pt>
                <c:pt idx="14">
                  <c:v>1</c:v>
                </c:pt>
                <c:pt idx="15">
                  <c:v>3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1A-2C4F-B261-46EB79EF9BB3}"/>
            </c:ext>
          </c:extLst>
        </c:ser>
        <c:ser>
          <c:idx val="6"/>
          <c:order val="6"/>
          <c:tx>
            <c:strRef>
              <c:f>'Calculos COVID19'!$H$61</c:f>
              <c:strCache>
                <c:ptCount val="1"/>
                <c:pt idx="0">
                  <c:v>27 March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COVID19'!$H$62:$H$80</c:f>
              <c:numCache>
                <c:formatCode>General</c:formatCode>
                <c:ptCount val="19"/>
                <c:pt idx="0">
                  <c:v>110</c:v>
                </c:pt>
                <c:pt idx="1">
                  <c:v>151</c:v>
                </c:pt>
                <c:pt idx="2">
                  <c:v>25</c:v>
                </c:pt>
                <c:pt idx="3">
                  <c:v>30</c:v>
                </c:pt>
                <c:pt idx="4">
                  <c:v>32</c:v>
                </c:pt>
                <c:pt idx="5">
                  <c:v>27</c:v>
                </c:pt>
                <c:pt idx="6">
                  <c:v>11</c:v>
                </c:pt>
                <c:pt idx="7">
                  <c:v>29</c:v>
                </c:pt>
                <c:pt idx="8">
                  <c:v>10</c:v>
                </c:pt>
                <c:pt idx="9">
                  <c:v>9</c:v>
                </c:pt>
                <c:pt idx="10">
                  <c:v>5</c:v>
                </c:pt>
                <c:pt idx="11">
                  <c:v>7</c:v>
                </c:pt>
                <c:pt idx="12">
                  <c:v>4</c:v>
                </c:pt>
                <c:pt idx="13">
                  <c:v>3</c:v>
                </c:pt>
                <c:pt idx="14">
                  <c:v>1</c:v>
                </c:pt>
                <c:pt idx="15">
                  <c:v>3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1A-2C4F-B261-46EB79EF9BB3}"/>
            </c:ext>
          </c:extLst>
        </c:ser>
        <c:ser>
          <c:idx val="7"/>
          <c:order val="7"/>
          <c:tx>
            <c:strRef>
              <c:f>'Calculos COVID19'!$I$61</c:f>
              <c:strCache>
                <c:ptCount val="1"/>
                <c:pt idx="0">
                  <c:v>28 March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COVID19'!$I$62:$I$80</c:f>
              <c:numCache>
                <c:formatCode>General</c:formatCode>
                <c:ptCount val="19"/>
                <c:pt idx="0">
                  <c:v>128</c:v>
                </c:pt>
                <c:pt idx="1">
                  <c:v>166</c:v>
                </c:pt>
                <c:pt idx="2">
                  <c:v>31</c:v>
                </c:pt>
                <c:pt idx="3">
                  <c:v>35</c:v>
                </c:pt>
                <c:pt idx="4">
                  <c:v>37</c:v>
                </c:pt>
                <c:pt idx="5">
                  <c:v>31</c:v>
                </c:pt>
                <c:pt idx="6">
                  <c:v>15</c:v>
                </c:pt>
                <c:pt idx="7">
                  <c:v>31</c:v>
                </c:pt>
                <c:pt idx="8">
                  <c:v>10</c:v>
                </c:pt>
                <c:pt idx="9">
                  <c:v>12</c:v>
                </c:pt>
                <c:pt idx="10">
                  <c:v>6</c:v>
                </c:pt>
                <c:pt idx="11">
                  <c:v>8</c:v>
                </c:pt>
                <c:pt idx="12">
                  <c:v>5</c:v>
                </c:pt>
                <c:pt idx="13">
                  <c:v>4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2F-F041-8466-93BA4F959ADD}"/>
            </c:ext>
          </c:extLst>
        </c:ser>
        <c:ser>
          <c:idx val="8"/>
          <c:order val="8"/>
          <c:tx>
            <c:strRef>
              <c:f>'Calculos COVID19'!$J$61</c:f>
              <c:strCache>
                <c:ptCount val="1"/>
                <c:pt idx="0">
                  <c:v>29 March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COVID19'!$J$62:$J$80</c:f>
              <c:numCache>
                <c:formatCode>General</c:formatCode>
                <c:ptCount val="19"/>
                <c:pt idx="0">
                  <c:v>146</c:v>
                </c:pt>
                <c:pt idx="1">
                  <c:v>178</c:v>
                </c:pt>
                <c:pt idx="2">
                  <c:v>38</c:v>
                </c:pt>
                <c:pt idx="3">
                  <c:v>39</c:v>
                </c:pt>
                <c:pt idx="4">
                  <c:v>45</c:v>
                </c:pt>
                <c:pt idx="5">
                  <c:v>35</c:v>
                </c:pt>
                <c:pt idx="6">
                  <c:v>18</c:v>
                </c:pt>
                <c:pt idx="7">
                  <c:v>33</c:v>
                </c:pt>
                <c:pt idx="8">
                  <c:v>11</c:v>
                </c:pt>
                <c:pt idx="9">
                  <c:v>13</c:v>
                </c:pt>
                <c:pt idx="10">
                  <c:v>8</c:v>
                </c:pt>
                <c:pt idx="11">
                  <c:v>10</c:v>
                </c:pt>
                <c:pt idx="12">
                  <c:v>7</c:v>
                </c:pt>
                <c:pt idx="13">
                  <c:v>5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2F-F041-8466-93BA4F959ADD}"/>
            </c:ext>
          </c:extLst>
        </c:ser>
        <c:ser>
          <c:idx val="9"/>
          <c:order val="9"/>
          <c:tx>
            <c:strRef>
              <c:f>'Calculos COVID19'!$K$61</c:f>
              <c:strCache>
                <c:ptCount val="1"/>
                <c:pt idx="0">
                  <c:v>30 March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COVID19'!$K$62:$K$80</c:f>
              <c:numCache>
                <c:formatCode>General</c:formatCode>
                <c:ptCount val="19"/>
                <c:pt idx="0">
                  <c:v>165</c:v>
                </c:pt>
                <c:pt idx="1">
                  <c:v>192</c:v>
                </c:pt>
                <c:pt idx="2">
                  <c:v>45</c:v>
                </c:pt>
                <c:pt idx="3">
                  <c:v>45</c:v>
                </c:pt>
                <c:pt idx="4">
                  <c:v>50</c:v>
                </c:pt>
                <c:pt idx="5">
                  <c:v>42</c:v>
                </c:pt>
                <c:pt idx="6">
                  <c:v>21</c:v>
                </c:pt>
                <c:pt idx="7">
                  <c:v>34</c:v>
                </c:pt>
                <c:pt idx="8">
                  <c:v>14</c:v>
                </c:pt>
                <c:pt idx="9">
                  <c:v>14</c:v>
                </c:pt>
                <c:pt idx="10">
                  <c:v>10</c:v>
                </c:pt>
                <c:pt idx="11">
                  <c:v>12</c:v>
                </c:pt>
                <c:pt idx="12">
                  <c:v>8</c:v>
                </c:pt>
                <c:pt idx="13">
                  <c:v>6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2F-F041-8466-93BA4F959ADD}"/>
            </c:ext>
          </c:extLst>
        </c:ser>
        <c:ser>
          <c:idx val="10"/>
          <c:order val="10"/>
          <c:tx>
            <c:strRef>
              <c:f>'Calculos COVID19'!$L$61</c:f>
              <c:strCache>
                <c:ptCount val="1"/>
                <c:pt idx="0">
                  <c:v>31 March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COVID19'!$L$62:$L$80</c:f>
              <c:numCache>
                <c:formatCode>General</c:formatCode>
                <c:ptCount val="19"/>
                <c:pt idx="0">
                  <c:v>181</c:v>
                </c:pt>
                <c:pt idx="1">
                  <c:v>205</c:v>
                </c:pt>
                <c:pt idx="2">
                  <c:v>62</c:v>
                </c:pt>
                <c:pt idx="3">
                  <c:v>53</c:v>
                </c:pt>
                <c:pt idx="4">
                  <c:v>60</c:v>
                </c:pt>
                <c:pt idx="5">
                  <c:v>51</c:v>
                </c:pt>
                <c:pt idx="6">
                  <c:v>27</c:v>
                </c:pt>
                <c:pt idx="7">
                  <c:v>36</c:v>
                </c:pt>
                <c:pt idx="8">
                  <c:v>18</c:v>
                </c:pt>
                <c:pt idx="9">
                  <c:v>16</c:v>
                </c:pt>
                <c:pt idx="10">
                  <c:v>12</c:v>
                </c:pt>
                <c:pt idx="11">
                  <c:v>15</c:v>
                </c:pt>
                <c:pt idx="12">
                  <c:v>9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2F-F041-8466-93BA4F959ADD}"/>
            </c:ext>
          </c:extLst>
        </c:ser>
        <c:ser>
          <c:idx val="11"/>
          <c:order val="11"/>
          <c:tx>
            <c:strRef>
              <c:f>'Calculos COVID19'!$M$61</c:f>
              <c:strCache>
                <c:ptCount val="1"/>
                <c:pt idx="0">
                  <c:v>1 April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COVID19'!$M$62:$M$80</c:f>
              <c:numCache>
                <c:formatCode>General</c:formatCode>
                <c:ptCount val="19"/>
                <c:pt idx="0">
                  <c:v>201</c:v>
                </c:pt>
                <c:pt idx="1">
                  <c:v>218</c:v>
                </c:pt>
                <c:pt idx="2">
                  <c:v>73</c:v>
                </c:pt>
                <c:pt idx="3">
                  <c:v>60</c:v>
                </c:pt>
                <c:pt idx="4">
                  <c:v>68</c:v>
                </c:pt>
                <c:pt idx="5">
                  <c:v>57</c:v>
                </c:pt>
                <c:pt idx="6">
                  <c:v>35</c:v>
                </c:pt>
                <c:pt idx="7">
                  <c:v>37</c:v>
                </c:pt>
                <c:pt idx="8">
                  <c:v>24</c:v>
                </c:pt>
                <c:pt idx="9">
                  <c:v>19</c:v>
                </c:pt>
                <c:pt idx="10">
                  <c:v>16</c:v>
                </c:pt>
                <c:pt idx="11">
                  <c:v>17</c:v>
                </c:pt>
                <c:pt idx="12">
                  <c:v>11</c:v>
                </c:pt>
                <c:pt idx="13">
                  <c:v>8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4E-F848-9990-B30373527015}"/>
            </c:ext>
          </c:extLst>
        </c:ser>
        <c:ser>
          <c:idx val="12"/>
          <c:order val="12"/>
          <c:tx>
            <c:strRef>
              <c:f>'Calculos COVID19'!$N$61</c:f>
              <c:strCache>
                <c:ptCount val="1"/>
                <c:pt idx="0">
                  <c:v>2 April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COVID19'!$N$62:$N$80</c:f>
              <c:numCache>
                <c:formatCode>General</c:formatCode>
                <c:ptCount val="19"/>
                <c:pt idx="0">
                  <c:v>222</c:v>
                </c:pt>
                <c:pt idx="1">
                  <c:v>230</c:v>
                </c:pt>
                <c:pt idx="2">
                  <c:v>89</c:v>
                </c:pt>
                <c:pt idx="3">
                  <c:v>80</c:v>
                </c:pt>
                <c:pt idx="4">
                  <c:v>78</c:v>
                </c:pt>
                <c:pt idx="5">
                  <c:v>63</c:v>
                </c:pt>
                <c:pt idx="6">
                  <c:v>44</c:v>
                </c:pt>
                <c:pt idx="7">
                  <c:v>39</c:v>
                </c:pt>
                <c:pt idx="8">
                  <c:v>30</c:v>
                </c:pt>
                <c:pt idx="9">
                  <c:v>22</c:v>
                </c:pt>
                <c:pt idx="10">
                  <c:v>19</c:v>
                </c:pt>
                <c:pt idx="11">
                  <c:v>18</c:v>
                </c:pt>
                <c:pt idx="12">
                  <c:v>13</c:v>
                </c:pt>
                <c:pt idx="13">
                  <c:v>9</c:v>
                </c:pt>
                <c:pt idx="14">
                  <c:v>5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5-594C-9693-80E0DEA28A21}"/>
            </c:ext>
          </c:extLst>
        </c:ser>
        <c:ser>
          <c:idx val="13"/>
          <c:order val="13"/>
          <c:tx>
            <c:strRef>
              <c:f>'Calculos COVID19'!$O$61</c:f>
              <c:strCache>
                <c:ptCount val="1"/>
                <c:pt idx="0">
                  <c:v>3 April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COVID19'!$O$62:$O$80</c:f>
              <c:numCache>
                <c:formatCode>General</c:formatCode>
                <c:ptCount val="19"/>
                <c:pt idx="0">
                  <c:v>240</c:v>
                </c:pt>
                <c:pt idx="1">
                  <c:v>243</c:v>
                </c:pt>
                <c:pt idx="2">
                  <c:v>100</c:v>
                </c:pt>
                <c:pt idx="3">
                  <c:v>97</c:v>
                </c:pt>
                <c:pt idx="4">
                  <c:v>87</c:v>
                </c:pt>
                <c:pt idx="5">
                  <c:v>69</c:v>
                </c:pt>
                <c:pt idx="6">
                  <c:v>54</c:v>
                </c:pt>
                <c:pt idx="7">
                  <c:v>41</c:v>
                </c:pt>
                <c:pt idx="8">
                  <c:v>35</c:v>
                </c:pt>
                <c:pt idx="9">
                  <c:v>25</c:v>
                </c:pt>
                <c:pt idx="10">
                  <c:v>23</c:v>
                </c:pt>
                <c:pt idx="11">
                  <c:v>19</c:v>
                </c:pt>
                <c:pt idx="12">
                  <c:v>15</c:v>
                </c:pt>
                <c:pt idx="13">
                  <c:v>11</c:v>
                </c:pt>
                <c:pt idx="14">
                  <c:v>6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A5-594C-9693-80E0DEA28A21}"/>
            </c:ext>
          </c:extLst>
        </c:ser>
        <c:ser>
          <c:idx val="14"/>
          <c:order val="14"/>
          <c:tx>
            <c:strRef>
              <c:f>'Calculos COVID19'!$P$61</c:f>
              <c:strCache>
                <c:ptCount val="1"/>
                <c:pt idx="0">
                  <c:v>4 April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Italy</c:v>
                </c:pt>
                <c:pt idx="2">
                  <c:v>Belgium</c:v>
                </c:pt>
                <c:pt idx="3">
                  <c:v>France</c:v>
                </c:pt>
                <c:pt idx="4">
                  <c:v>Netherlands</c:v>
                </c:pt>
                <c:pt idx="5">
                  <c:v>Switzerland</c:v>
                </c:pt>
                <c:pt idx="6">
                  <c:v>UK</c:v>
                </c:pt>
                <c:pt idx="7">
                  <c:v>Iran</c:v>
                </c:pt>
                <c:pt idx="8">
                  <c:v>Sweden</c:v>
                </c:pt>
                <c:pt idx="9">
                  <c:v>Denmark</c:v>
                </c:pt>
                <c:pt idx="10">
                  <c:v>USA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COVID19'!$P$62:$P$80</c:f>
              <c:numCache>
                <c:formatCode>General</c:formatCode>
                <c:ptCount val="19"/>
                <c:pt idx="0">
                  <c:v>256</c:v>
                </c:pt>
                <c:pt idx="1">
                  <c:v>254</c:v>
                </c:pt>
                <c:pt idx="2">
                  <c:v>113</c:v>
                </c:pt>
                <c:pt idx="3">
                  <c:v>113</c:v>
                </c:pt>
                <c:pt idx="4">
                  <c:v>96</c:v>
                </c:pt>
                <c:pt idx="5">
                  <c:v>78</c:v>
                </c:pt>
                <c:pt idx="6">
                  <c:v>65</c:v>
                </c:pt>
                <c:pt idx="7">
                  <c:v>43</c:v>
                </c:pt>
                <c:pt idx="8">
                  <c:v>37</c:v>
                </c:pt>
                <c:pt idx="9">
                  <c:v>29</c:v>
                </c:pt>
                <c:pt idx="10" formatCode="0">
                  <c:v>26</c:v>
                </c:pt>
                <c:pt idx="11">
                  <c:v>21</c:v>
                </c:pt>
                <c:pt idx="12">
                  <c:v>17</c:v>
                </c:pt>
                <c:pt idx="13">
                  <c:v>12</c:v>
                </c:pt>
                <c:pt idx="14">
                  <c:v>6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5C-0240-9237-39A9863FA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3469984"/>
        <c:axId val="1879808432"/>
      </c:barChart>
      <c:catAx>
        <c:axId val="157346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79808432"/>
        <c:crosses val="autoZero"/>
        <c:auto val="1"/>
        <c:lblAlgn val="ctr"/>
        <c:lblOffset val="100"/>
        <c:noMultiLvlLbl val="0"/>
      </c:catAx>
      <c:valAx>
        <c:axId val="187980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346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123537</xdr:colOff>
      <xdr:row>21</xdr:row>
      <xdr:rowOff>71582</xdr:rowOff>
    </xdr:from>
    <xdr:to>
      <xdr:col>30</xdr:col>
      <xdr:colOff>346363</xdr:colOff>
      <xdr:row>44</xdr:row>
      <xdr:rowOff>71582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DDD1140-2E65-5B4D-9C96-0EE945EEB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115453</xdr:colOff>
      <xdr:row>55</xdr:row>
      <xdr:rowOff>11546</xdr:rowOff>
    </xdr:from>
    <xdr:to>
      <xdr:col>30</xdr:col>
      <xdr:colOff>491835</xdr:colOff>
      <xdr:row>79</xdr:row>
      <xdr:rowOff>34638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61C559EB-5A07-CB40-BFE5-A368ACF2F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country/belgium/" TargetMode="External"/><Relationship Id="rId18" Type="http://schemas.openxmlformats.org/officeDocument/2006/relationships/hyperlink" Target="https://www.worldometers.info/coronavirus/country/italy/" TargetMode="External"/><Relationship Id="rId26" Type="http://schemas.openxmlformats.org/officeDocument/2006/relationships/hyperlink" Target="https://www.worldometers.info/coronavirus/country/uk/" TargetMode="External"/><Relationship Id="rId39" Type="http://schemas.openxmlformats.org/officeDocument/2006/relationships/hyperlink" Target="https://www.worldometers.info/coronavirus/country/france/" TargetMode="External"/><Relationship Id="rId21" Type="http://schemas.openxmlformats.org/officeDocument/2006/relationships/hyperlink" Target="https://www.worldometers.info/coronavirus/country/germany/" TargetMode="External"/><Relationship Id="rId34" Type="http://schemas.openxmlformats.org/officeDocument/2006/relationships/hyperlink" Target="https://www.worldometers.info/coronavirus/country/italy/" TargetMode="External"/><Relationship Id="rId42" Type="http://schemas.openxmlformats.org/officeDocument/2006/relationships/hyperlink" Target="https://www.worldometers.info/coronavirus/country/uk/" TargetMode="External"/><Relationship Id="rId47" Type="http://schemas.openxmlformats.org/officeDocument/2006/relationships/hyperlink" Target="https://www.worldometers.info/coronavirus/country/sweden/" TargetMode="External"/><Relationship Id="rId7" Type="http://schemas.openxmlformats.org/officeDocument/2006/relationships/hyperlink" Target="https://www.worldometers.info/coronavirus/country/france/" TargetMode="External"/><Relationship Id="rId2" Type="http://schemas.openxmlformats.org/officeDocument/2006/relationships/hyperlink" Target="https://www.worldometers.info/coronavirus/country/italy/" TargetMode="External"/><Relationship Id="rId16" Type="http://schemas.openxmlformats.org/officeDocument/2006/relationships/hyperlink" Target="https://www.worldometers.info/coronavirus/country/canada/" TargetMode="External"/><Relationship Id="rId29" Type="http://schemas.openxmlformats.org/officeDocument/2006/relationships/hyperlink" Target="https://www.worldometers.info/coronavirus/country/belgium/" TargetMode="External"/><Relationship Id="rId11" Type="http://schemas.openxmlformats.org/officeDocument/2006/relationships/hyperlink" Target="https://www.worldometers.info/coronavirus/country/netherlands/" TargetMode="External"/><Relationship Id="rId24" Type="http://schemas.openxmlformats.org/officeDocument/2006/relationships/hyperlink" Target="https://www.worldometers.info/coronavirus/country/south-korea/" TargetMode="External"/><Relationship Id="rId32" Type="http://schemas.openxmlformats.org/officeDocument/2006/relationships/hyperlink" Target="https://www.worldometers.info/coronavirus/country/canada/" TargetMode="External"/><Relationship Id="rId37" Type="http://schemas.openxmlformats.org/officeDocument/2006/relationships/hyperlink" Target="https://www.worldometers.info/coronavirus/country/germany/" TargetMode="External"/><Relationship Id="rId40" Type="http://schemas.openxmlformats.org/officeDocument/2006/relationships/hyperlink" Target="https://www.worldometers.info/coronavirus/country/south-korea/" TargetMode="External"/><Relationship Id="rId45" Type="http://schemas.openxmlformats.org/officeDocument/2006/relationships/hyperlink" Target="https://www.worldometers.info/coronavirus/country/belgium/" TargetMode="External"/><Relationship Id="rId5" Type="http://schemas.openxmlformats.org/officeDocument/2006/relationships/hyperlink" Target="https://www.worldometers.info/coronavirus/country/germany/" TargetMode="External"/><Relationship Id="rId15" Type="http://schemas.openxmlformats.org/officeDocument/2006/relationships/hyperlink" Target="https://www.worldometers.info/coronavirus/country/sweden/" TargetMode="External"/><Relationship Id="rId23" Type="http://schemas.openxmlformats.org/officeDocument/2006/relationships/hyperlink" Target="https://www.worldometers.info/coronavirus/country/france/" TargetMode="External"/><Relationship Id="rId28" Type="http://schemas.openxmlformats.org/officeDocument/2006/relationships/hyperlink" Target="https://www.worldometers.info/coronavirus/country/austria/" TargetMode="External"/><Relationship Id="rId36" Type="http://schemas.openxmlformats.org/officeDocument/2006/relationships/hyperlink" Target="https://www.worldometers.info/coronavirus/country/us/" TargetMode="External"/><Relationship Id="rId49" Type="http://schemas.openxmlformats.org/officeDocument/2006/relationships/drawing" Target="../drawings/drawing1.xml"/><Relationship Id="rId10" Type="http://schemas.openxmlformats.org/officeDocument/2006/relationships/hyperlink" Target="https://www.worldometers.info/coronavirus/country/uk/" TargetMode="External"/><Relationship Id="rId19" Type="http://schemas.openxmlformats.org/officeDocument/2006/relationships/hyperlink" Target="https://www.worldometers.info/coronavirus/country/spain/" TargetMode="External"/><Relationship Id="rId31" Type="http://schemas.openxmlformats.org/officeDocument/2006/relationships/hyperlink" Target="https://www.worldometers.info/coronavirus/country/sweden/" TargetMode="External"/><Relationship Id="rId44" Type="http://schemas.openxmlformats.org/officeDocument/2006/relationships/hyperlink" Target="https://www.worldometers.info/coronavirus/country/austria/" TargetMode="External"/><Relationship Id="rId4" Type="http://schemas.openxmlformats.org/officeDocument/2006/relationships/hyperlink" Target="https://www.worldometers.info/coronavirus/country/us/" TargetMode="External"/><Relationship Id="rId9" Type="http://schemas.openxmlformats.org/officeDocument/2006/relationships/hyperlink" Target="https://www.worldometers.info/coronavirus/country/switzerland/" TargetMode="External"/><Relationship Id="rId14" Type="http://schemas.openxmlformats.org/officeDocument/2006/relationships/hyperlink" Target="https://www.worldometers.info/coronavirus/country/norway/" TargetMode="External"/><Relationship Id="rId22" Type="http://schemas.openxmlformats.org/officeDocument/2006/relationships/hyperlink" Target="https://www.worldometers.info/coronavirus/country/iran/" TargetMode="External"/><Relationship Id="rId27" Type="http://schemas.openxmlformats.org/officeDocument/2006/relationships/hyperlink" Target="https://www.worldometers.info/coronavirus/country/netherlands/" TargetMode="External"/><Relationship Id="rId30" Type="http://schemas.openxmlformats.org/officeDocument/2006/relationships/hyperlink" Target="https://www.worldometers.info/coronavirus/country/norway/" TargetMode="External"/><Relationship Id="rId35" Type="http://schemas.openxmlformats.org/officeDocument/2006/relationships/hyperlink" Target="https://www.worldometers.info/coronavirus/country/spain/" TargetMode="External"/><Relationship Id="rId43" Type="http://schemas.openxmlformats.org/officeDocument/2006/relationships/hyperlink" Target="https://www.worldometers.info/coronavirus/country/netherlands/" TargetMode="External"/><Relationship Id="rId48" Type="http://schemas.openxmlformats.org/officeDocument/2006/relationships/hyperlink" Target="https://www.worldometers.info/coronavirus/country/canada/" TargetMode="External"/><Relationship Id="rId8" Type="http://schemas.openxmlformats.org/officeDocument/2006/relationships/hyperlink" Target="https://www.worldometers.info/coronavirus/country/south-korea/" TargetMode="External"/><Relationship Id="rId3" Type="http://schemas.openxmlformats.org/officeDocument/2006/relationships/hyperlink" Target="https://www.worldometers.info/coronavirus/country/spain/" TargetMode="External"/><Relationship Id="rId12" Type="http://schemas.openxmlformats.org/officeDocument/2006/relationships/hyperlink" Target="https://www.worldometers.info/coronavirus/country/austria/" TargetMode="External"/><Relationship Id="rId17" Type="http://schemas.openxmlformats.org/officeDocument/2006/relationships/hyperlink" Target="https://www.worldometers.info/coronavirus/country/china/" TargetMode="External"/><Relationship Id="rId25" Type="http://schemas.openxmlformats.org/officeDocument/2006/relationships/hyperlink" Target="https://www.worldometers.info/coronavirus/country/switzerland/" TargetMode="External"/><Relationship Id="rId33" Type="http://schemas.openxmlformats.org/officeDocument/2006/relationships/hyperlink" Target="https://www.worldometers.info/coronavirus/country/china/" TargetMode="External"/><Relationship Id="rId38" Type="http://schemas.openxmlformats.org/officeDocument/2006/relationships/hyperlink" Target="https://www.worldometers.info/coronavirus/country/iran/" TargetMode="External"/><Relationship Id="rId46" Type="http://schemas.openxmlformats.org/officeDocument/2006/relationships/hyperlink" Target="https://www.worldometers.info/coronavirus/country/norway/" TargetMode="External"/><Relationship Id="rId20" Type="http://schemas.openxmlformats.org/officeDocument/2006/relationships/hyperlink" Target="https://www.worldometers.info/coronavirus/country/us/" TargetMode="External"/><Relationship Id="rId41" Type="http://schemas.openxmlformats.org/officeDocument/2006/relationships/hyperlink" Target="https://www.worldometers.info/coronavirus/country/switzerland/" TargetMode="External"/><Relationship Id="rId1" Type="http://schemas.openxmlformats.org/officeDocument/2006/relationships/hyperlink" Target="https://www.worldometers.info/coronavirus/country/china/" TargetMode="External"/><Relationship Id="rId6" Type="http://schemas.openxmlformats.org/officeDocument/2006/relationships/hyperlink" Target="https://www.worldometers.info/coronavirus/country/ir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BD7B-3B40-A94B-99F4-AAD0A2BEB996}">
  <dimension ref="A1:AR80"/>
  <sheetViews>
    <sheetView tabSelected="1" topLeftCell="J17" zoomScale="110" zoomScaleNormal="110" workbookViewId="0">
      <selection activeCell="A39" sqref="A39:XFD39"/>
    </sheetView>
  </sheetViews>
  <sheetFormatPr baseColWidth="10" defaultRowHeight="16" x14ac:dyDescent="0.2"/>
  <cols>
    <col min="2" max="2" width="34.33203125" customWidth="1"/>
    <col min="3" max="4" width="10.83203125" customWidth="1"/>
    <col min="5" max="5" width="17.5" customWidth="1"/>
    <col min="6" max="6" width="12.5" customWidth="1"/>
    <col min="7" max="7" width="30" customWidth="1"/>
  </cols>
  <sheetData>
    <row r="1" spans="1:9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23</v>
      </c>
    </row>
    <row r="2" spans="1:9" x14ac:dyDescent="0.2">
      <c r="A2" s="9" t="s">
        <v>0</v>
      </c>
      <c r="B2" s="2">
        <v>81669</v>
      </c>
      <c r="C2" s="2">
        <v>30</v>
      </c>
      <c r="D2" s="2">
        <v>3329</v>
      </c>
      <c r="E2" s="3">
        <v>1386</v>
      </c>
      <c r="F2" s="5">
        <f>B2/E2</f>
        <v>58.924242424242422</v>
      </c>
      <c r="G2" s="5">
        <f>D2/E2</f>
        <v>2.4018759018759019</v>
      </c>
      <c r="H2" s="2"/>
      <c r="I2" s="2"/>
    </row>
    <row r="3" spans="1:9" x14ac:dyDescent="0.2">
      <c r="A3" s="9" t="s">
        <v>1</v>
      </c>
      <c r="B3" s="2">
        <v>124632</v>
      </c>
      <c r="C3" s="2"/>
      <c r="D3" s="2">
        <v>15362</v>
      </c>
      <c r="E3" s="4">
        <v>60.48</v>
      </c>
      <c r="F3" s="5">
        <f t="shared" ref="F3:F20" si="0">B3/E3</f>
        <v>2060.7142857142858</v>
      </c>
      <c r="G3" s="5">
        <f t="shared" ref="G3:G19" si="1">D3/E3</f>
        <v>254.00132275132276</v>
      </c>
      <c r="H3" s="2"/>
      <c r="I3" s="2"/>
    </row>
    <row r="4" spans="1:9" x14ac:dyDescent="0.2">
      <c r="A4" s="9" t="s">
        <v>2</v>
      </c>
      <c r="B4" s="2">
        <v>126168</v>
      </c>
      <c r="C4" s="2"/>
      <c r="D4" s="2">
        <v>11947</v>
      </c>
      <c r="E4" s="4">
        <v>46.66</v>
      </c>
      <c r="F4" s="5">
        <f t="shared" si="0"/>
        <v>2703.9862837548221</v>
      </c>
      <c r="G4" s="5">
        <f t="shared" si="1"/>
        <v>256.0437205315045</v>
      </c>
      <c r="H4" s="2"/>
      <c r="I4" s="2"/>
    </row>
    <row r="5" spans="1:9" x14ac:dyDescent="0.2">
      <c r="A5" s="9" t="s">
        <v>3</v>
      </c>
      <c r="B5" s="2">
        <v>311357</v>
      </c>
      <c r="C5" s="2"/>
      <c r="D5" s="2">
        <v>8452</v>
      </c>
      <c r="E5" s="4">
        <v>327.2</v>
      </c>
      <c r="F5" s="5">
        <f t="shared" si="0"/>
        <v>951.58007334963327</v>
      </c>
      <c r="G5" s="5">
        <f>D5/E5</f>
        <v>25.831295843520785</v>
      </c>
      <c r="H5" s="2"/>
      <c r="I5" s="2"/>
    </row>
    <row r="6" spans="1:9" x14ac:dyDescent="0.2">
      <c r="A6" s="9" t="s">
        <v>4</v>
      </c>
      <c r="B6" s="2">
        <v>96092</v>
      </c>
      <c r="C6" s="2"/>
      <c r="D6" s="2">
        <v>1444</v>
      </c>
      <c r="E6" s="4">
        <v>82.79</v>
      </c>
      <c r="F6" s="5">
        <f t="shared" si="0"/>
        <v>1160.6715786930788</v>
      </c>
      <c r="G6" s="5">
        <f t="shared" si="1"/>
        <v>17.441720014494503</v>
      </c>
      <c r="H6" s="2"/>
      <c r="I6" s="2"/>
    </row>
    <row r="7" spans="1:9" x14ac:dyDescent="0.2">
      <c r="A7" s="9" t="s">
        <v>5</v>
      </c>
      <c r="B7" s="2">
        <v>55743</v>
      </c>
      <c r="C7" s="2"/>
      <c r="D7" s="2">
        <v>3452</v>
      </c>
      <c r="E7" s="4">
        <v>81.16</v>
      </c>
      <c r="F7" s="5">
        <f t="shared" si="0"/>
        <v>686.82848693937899</v>
      </c>
      <c r="G7" s="5">
        <f t="shared" si="1"/>
        <v>42.533267619517005</v>
      </c>
      <c r="H7" s="2"/>
      <c r="I7" s="2"/>
    </row>
    <row r="8" spans="1:9" x14ac:dyDescent="0.2">
      <c r="A8" s="9" t="s">
        <v>6</v>
      </c>
      <c r="B8" s="2">
        <v>89953</v>
      </c>
      <c r="C8" s="2"/>
      <c r="D8" s="2">
        <v>7560</v>
      </c>
      <c r="E8" s="4">
        <v>66.989999999999995</v>
      </c>
      <c r="F8" s="5">
        <f t="shared" si="0"/>
        <v>1342.7825048514705</v>
      </c>
      <c r="G8" s="5">
        <f t="shared" si="1"/>
        <v>112.85266457680251</v>
      </c>
      <c r="H8" s="2"/>
      <c r="I8" s="2"/>
    </row>
    <row r="9" spans="1:9" x14ac:dyDescent="0.2">
      <c r="A9" s="9" t="s">
        <v>7</v>
      </c>
      <c r="B9" s="2">
        <v>10237</v>
      </c>
      <c r="C9" s="2">
        <v>81</v>
      </c>
      <c r="D9" s="2">
        <v>183</v>
      </c>
      <c r="E9" s="4">
        <v>51.47</v>
      </c>
      <c r="F9" s="5">
        <f t="shared" si="0"/>
        <v>198.89255877210024</v>
      </c>
      <c r="G9" s="5">
        <f t="shared" si="1"/>
        <v>3.5554692053623471</v>
      </c>
      <c r="H9" s="2"/>
      <c r="I9" s="2"/>
    </row>
    <row r="10" spans="1:9" x14ac:dyDescent="0.2">
      <c r="A10" s="9" t="s">
        <v>8</v>
      </c>
      <c r="B10" s="2">
        <v>20505</v>
      </c>
      <c r="C10" s="2"/>
      <c r="D10" s="2">
        <v>666</v>
      </c>
      <c r="E10" s="4">
        <v>8.57</v>
      </c>
      <c r="F10" s="5">
        <f t="shared" si="0"/>
        <v>2392.648774795799</v>
      </c>
      <c r="G10" s="5">
        <f t="shared" si="1"/>
        <v>77.712952158693113</v>
      </c>
      <c r="H10" s="2"/>
      <c r="I10" s="2"/>
    </row>
    <row r="11" spans="1:9" x14ac:dyDescent="0.2">
      <c r="A11" s="9" t="s">
        <v>9</v>
      </c>
      <c r="B11" s="2">
        <v>41903</v>
      </c>
      <c r="C11" s="2"/>
      <c r="D11" s="2">
        <v>4313</v>
      </c>
      <c r="E11" s="4">
        <v>66.44</v>
      </c>
      <c r="F11" s="5">
        <f t="shared" si="0"/>
        <v>630.68934376881396</v>
      </c>
      <c r="G11" s="5">
        <f t="shared" si="1"/>
        <v>64.915713425647198</v>
      </c>
      <c r="H11" s="2"/>
      <c r="I11" s="2"/>
    </row>
    <row r="12" spans="1:9" x14ac:dyDescent="0.2">
      <c r="A12" s="9" t="s">
        <v>10</v>
      </c>
      <c r="B12" s="2">
        <v>16627</v>
      </c>
      <c r="C12" s="2"/>
      <c r="D12" s="2">
        <v>1651</v>
      </c>
      <c r="E12" s="4">
        <v>17.18</v>
      </c>
      <c r="F12" s="5">
        <f t="shared" si="0"/>
        <v>967.81140861466827</v>
      </c>
      <c r="G12" s="5">
        <f t="shared" si="1"/>
        <v>96.100116414435391</v>
      </c>
      <c r="H12" s="2"/>
      <c r="I12" s="2"/>
    </row>
    <row r="13" spans="1:9" x14ac:dyDescent="0.2">
      <c r="A13" s="9" t="s">
        <v>11</v>
      </c>
      <c r="B13" s="2">
        <v>11781</v>
      </c>
      <c r="C13" s="2"/>
      <c r="D13" s="2">
        <v>186</v>
      </c>
      <c r="E13" s="4">
        <v>8.82</v>
      </c>
      <c r="F13" s="5">
        <f t="shared" si="0"/>
        <v>1335.7142857142858</v>
      </c>
      <c r="G13" s="5">
        <f t="shared" si="1"/>
        <v>21.088435374149658</v>
      </c>
      <c r="H13" s="2"/>
      <c r="I13" s="2"/>
    </row>
    <row r="14" spans="1:9" x14ac:dyDescent="0.2">
      <c r="A14" s="9" t="s">
        <v>12</v>
      </c>
      <c r="B14" s="2">
        <v>18431</v>
      </c>
      <c r="C14" s="2"/>
      <c r="D14" s="2">
        <v>1283</v>
      </c>
      <c r="E14" s="4">
        <v>11.4</v>
      </c>
      <c r="F14" s="5">
        <f t="shared" si="0"/>
        <v>1616.7543859649122</v>
      </c>
      <c r="G14" s="5">
        <f t="shared" si="1"/>
        <v>112.54385964912281</v>
      </c>
      <c r="H14" s="2"/>
      <c r="I14" s="2"/>
    </row>
    <row r="15" spans="1:9" x14ac:dyDescent="0.2">
      <c r="A15" s="9" t="s">
        <v>19</v>
      </c>
      <c r="B15" s="2">
        <v>5550</v>
      </c>
      <c r="C15" s="2"/>
      <c r="D15" s="2">
        <v>62</v>
      </c>
      <c r="E15" s="4">
        <v>5.3680000000000003</v>
      </c>
      <c r="F15" s="5">
        <f t="shared" si="0"/>
        <v>1033.9046199701936</v>
      </c>
      <c r="G15" s="5">
        <f t="shared" si="1"/>
        <v>11.549925484351713</v>
      </c>
    </row>
    <row r="16" spans="1:9" x14ac:dyDescent="0.2">
      <c r="A16" s="9" t="s">
        <v>20</v>
      </c>
      <c r="B16" s="2">
        <v>6443</v>
      </c>
      <c r="C16" s="2"/>
      <c r="D16" s="2">
        <v>373</v>
      </c>
      <c r="E16" s="4">
        <v>10.119999999999999</v>
      </c>
      <c r="F16" s="5">
        <f t="shared" si="0"/>
        <v>636.66007905138349</v>
      </c>
      <c r="G16" s="5">
        <f t="shared" si="1"/>
        <v>36.857707509881429</v>
      </c>
      <c r="H16" s="2"/>
      <c r="I16" s="2"/>
    </row>
    <row r="17" spans="1:16" x14ac:dyDescent="0.2">
      <c r="A17" s="9" t="s">
        <v>21</v>
      </c>
      <c r="B17" s="2">
        <v>13912</v>
      </c>
      <c r="C17" s="2"/>
      <c r="D17" s="2">
        <v>231</v>
      </c>
      <c r="E17" s="4">
        <v>37.590000000000003</v>
      </c>
      <c r="F17" s="5">
        <f t="shared" si="0"/>
        <v>370.09843043362594</v>
      </c>
      <c r="G17" s="5">
        <f t="shared" si="1"/>
        <v>6.1452513966480442</v>
      </c>
    </row>
    <row r="18" spans="1:16" x14ac:dyDescent="0.2">
      <c r="A18" s="9" t="s">
        <v>22</v>
      </c>
      <c r="B18" s="2">
        <v>1406</v>
      </c>
      <c r="C18" s="2"/>
      <c r="D18" s="2">
        <v>32</v>
      </c>
      <c r="E18" s="4">
        <v>49.07</v>
      </c>
      <c r="F18" s="5">
        <f t="shared" si="0"/>
        <v>28.652944772773587</v>
      </c>
      <c r="G18" s="5">
        <f t="shared" si="1"/>
        <v>0.65212961076013853</v>
      </c>
    </row>
    <row r="19" spans="1:16" x14ac:dyDescent="0.2">
      <c r="A19" s="9" t="s">
        <v>28</v>
      </c>
      <c r="B19" s="2">
        <v>4077</v>
      </c>
      <c r="C19" s="2"/>
      <c r="D19" s="2">
        <v>161</v>
      </c>
      <c r="E19" s="4">
        <v>5.6</v>
      </c>
      <c r="F19" s="5">
        <f t="shared" si="0"/>
        <v>728.03571428571433</v>
      </c>
      <c r="G19" s="5">
        <f t="shared" si="1"/>
        <v>28.750000000000004</v>
      </c>
    </row>
    <row r="20" spans="1:16" x14ac:dyDescent="0.2">
      <c r="A20" s="9" t="s">
        <v>29</v>
      </c>
      <c r="B20" s="2">
        <v>10360</v>
      </c>
      <c r="C20" s="2"/>
      <c r="D20" s="2">
        <v>445</v>
      </c>
      <c r="E20" s="4">
        <v>209.3</v>
      </c>
      <c r="F20" s="5">
        <f t="shared" si="0"/>
        <v>49.498327759197323</v>
      </c>
      <c r="G20" s="5">
        <f>D20/E20</f>
        <v>2.1261347348303867</v>
      </c>
    </row>
    <row r="21" spans="1:16" x14ac:dyDescent="0.2">
      <c r="A21" s="1"/>
      <c r="B21" s="2"/>
      <c r="C21" s="2"/>
      <c r="D21" s="2"/>
      <c r="E21" s="4"/>
      <c r="F21" s="5"/>
      <c r="G21" s="5"/>
    </row>
    <row r="22" spans="1:16" x14ac:dyDescent="0.2">
      <c r="A22" s="1"/>
      <c r="B22" s="2"/>
      <c r="C22" s="2"/>
      <c r="D22" s="2"/>
      <c r="E22" s="4"/>
      <c r="F22" s="5"/>
      <c r="G22" s="5"/>
    </row>
    <row r="23" spans="1:16" x14ac:dyDescent="0.2">
      <c r="A23" s="1"/>
      <c r="B23" s="2"/>
      <c r="C23" s="2"/>
      <c r="D23" s="2"/>
      <c r="E23" s="4"/>
      <c r="F23" s="5"/>
      <c r="G23" s="5"/>
    </row>
    <row r="24" spans="1:16" x14ac:dyDescent="0.2">
      <c r="E24" s="4"/>
    </row>
    <row r="25" spans="1:16" x14ac:dyDescent="0.2">
      <c r="B25" s="8"/>
      <c r="C25" s="8"/>
    </row>
    <row r="26" spans="1:16" x14ac:dyDescent="0.2">
      <c r="A26" t="s">
        <v>13</v>
      </c>
      <c r="B26" s="7" t="s">
        <v>24</v>
      </c>
      <c r="C26" s="7" t="s">
        <v>25</v>
      </c>
      <c r="D26" s="7" t="s">
        <v>26</v>
      </c>
      <c r="E26" s="7" t="s">
        <v>27</v>
      </c>
      <c r="F26" s="7" t="s">
        <v>30</v>
      </c>
      <c r="G26" s="7" t="s">
        <v>31</v>
      </c>
      <c r="H26" s="7" t="s">
        <v>32</v>
      </c>
      <c r="I26" s="7" t="s">
        <v>33</v>
      </c>
      <c r="J26" s="7" t="s">
        <v>34</v>
      </c>
      <c r="K26" s="7" t="s">
        <v>35</v>
      </c>
      <c r="L26" s="7" t="s">
        <v>36</v>
      </c>
      <c r="M26" s="7" t="s">
        <v>37</v>
      </c>
      <c r="N26" s="7" t="s">
        <v>38</v>
      </c>
      <c r="O26" s="7" t="s">
        <v>39</v>
      </c>
      <c r="P26" s="7" t="s">
        <v>40</v>
      </c>
    </row>
    <row r="27" spans="1:16" x14ac:dyDescent="0.2">
      <c r="A27" s="1" t="s">
        <v>2</v>
      </c>
      <c r="B27" s="5">
        <v>546.42091727389629</v>
      </c>
      <c r="C27" s="5">
        <v>613.00900128589808</v>
      </c>
      <c r="D27">
        <v>709</v>
      </c>
      <c r="E27">
        <v>855</v>
      </c>
      <c r="F27">
        <v>983</v>
      </c>
      <c r="G27">
        <v>1238</v>
      </c>
      <c r="H27">
        <v>1408</v>
      </c>
      <c r="I27">
        <v>1569</v>
      </c>
      <c r="J27">
        <v>1717</v>
      </c>
      <c r="K27">
        <v>1885</v>
      </c>
      <c r="L27">
        <v>2056</v>
      </c>
      <c r="M27">
        <v>2231</v>
      </c>
      <c r="N27">
        <v>2402</v>
      </c>
      <c r="O27">
        <v>2555</v>
      </c>
      <c r="P27">
        <v>2704</v>
      </c>
    </row>
    <row r="28" spans="1:16" x14ac:dyDescent="0.2">
      <c r="A28" s="1" t="s">
        <v>8</v>
      </c>
      <c r="B28" s="5">
        <v>800.81680280046669</v>
      </c>
      <c r="C28" s="5">
        <v>872.11201866977831</v>
      </c>
      <c r="D28">
        <v>997</v>
      </c>
      <c r="E28">
        <v>1153</v>
      </c>
      <c r="F28">
        <v>1272</v>
      </c>
      <c r="G28">
        <v>1378</v>
      </c>
      <c r="H28">
        <v>1509</v>
      </c>
      <c r="I28">
        <v>1642</v>
      </c>
      <c r="J28">
        <v>1730</v>
      </c>
      <c r="K28">
        <v>1858</v>
      </c>
      <c r="L28">
        <v>1938</v>
      </c>
      <c r="M28">
        <v>2073</v>
      </c>
      <c r="N28">
        <v>2197</v>
      </c>
      <c r="O28">
        <v>2288</v>
      </c>
      <c r="P28">
        <v>2393</v>
      </c>
    </row>
    <row r="29" spans="1:16" x14ac:dyDescent="0.2">
      <c r="A29" s="1" t="s">
        <v>1</v>
      </c>
      <c r="B29" s="5">
        <v>885.87962962962968</v>
      </c>
      <c r="C29" s="5">
        <v>977.81084656084658</v>
      </c>
      <c r="D29">
        <v>1057</v>
      </c>
      <c r="E29" s="5">
        <v>1144</v>
      </c>
      <c r="F29" s="5">
        <v>1230</v>
      </c>
      <c r="G29" s="5">
        <v>1332</v>
      </c>
      <c r="H29" s="5">
        <v>1430</v>
      </c>
      <c r="I29" s="5">
        <v>1529</v>
      </c>
      <c r="J29" s="5">
        <v>1615</v>
      </c>
      <c r="K29" s="5">
        <v>1682</v>
      </c>
      <c r="L29" s="5">
        <v>1749</v>
      </c>
      <c r="M29" s="5">
        <v>1828</v>
      </c>
      <c r="N29" s="5">
        <v>1905</v>
      </c>
      <c r="O29" s="5">
        <v>1981</v>
      </c>
      <c r="P29" s="5">
        <v>2061</v>
      </c>
    </row>
    <row r="30" spans="1:16" x14ac:dyDescent="0.2">
      <c r="A30" s="1" t="s">
        <v>12</v>
      </c>
      <c r="B30" s="5">
        <v>246.92982456140351</v>
      </c>
      <c r="C30" s="5">
        <v>298</v>
      </c>
      <c r="D30">
        <v>328</v>
      </c>
      <c r="E30">
        <v>374</v>
      </c>
      <c r="F30">
        <v>433</v>
      </c>
      <c r="G30">
        <v>547</v>
      </c>
      <c r="H30">
        <v>639</v>
      </c>
      <c r="I30">
        <v>801</v>
      </c>
      <c r="J30">
        <v>951</v>
      </c>
      <c r="K30">
        <v>1044</v>
      </c>
      <c r="L30">
        <v>1121</v>
      </c>
      <c r="M30">
        <v>1225</v>
      </c>
      <c r="N30">
        <v>1346</v>
      </c>
      <c r="O30">
        <v>1471</v>
      </c>
      <c r="P30">
        <v>1617</v>
      </c>
    </row>
    <row r="31" spans="1:16" x14ac:dyDescent="0.2">
      <c r="A31" s="1" t="s">
        <v>6</v>
      </c>
      <c r="B31" s="5">
        <v>215.83818480370206</v>
      </c>
      <c r="C31" s="5">
        <v>239</v>
      </c>
      <c r="D31">
        <v>296</v>
      </c>
      <c r="E31">
        <v>333</v>
      </c>
      <c r="F31">
        <v>377</v>
      </c>
      <c r="G31">
        <v>435</v>
      </c>
      <c r="H31">
        <v>492</v>
      </c>
      <c r="I31">
        <v>561</v>
      </c>
      <c r="J31">
        <v>600</v>
      </c>
      <c r="K31">
        <v>665</v>
      </c>
      <c r="L31">
        <v>778</v>
      </c>
      <c r="M31">
        <v>851</v>
      </c>
      <c r="N31">
        <v>882</v>
      </c>
      <c r="O31">
        <v>960</v>
      </c>
      <c r="P31">
        <v>1343</v>
      </c>
    </row>
    <row r="32" spans="1:16" x14ac:dyDescent="0.2">
      <c r="A32" s="1" t="s">
        <v>11</v>
      </c>
      <c r="B32" s="5">
        <v>339.22902494331066</v>
      </c>
      <c r="C32" s="5">
        <v>405.89569160997729</v>
      </c>
      <c r="D32">
        <v>507</v>
      </c>
      <c r="E32">
        <v>599</v>
      </c>
      <c r="F32">
        <v>634</v>
      </c>
      <c r="G32">
        <v>783</v>
      </c>
      <c r="H32">
        <v>868</v>
      </c>
      <c r="I32">
        <v>928</v>
      </c>
      <c r="J32">
        <v>996</v>
      </c>
      <c r="K32">
        <v>1090</v>
      </c>
      <c r="L32">
        <v>1154</v>
      </c>
      <c r="M32">
        <v>1214</v>
      </c>
      <c r="N32">
        <v>1262</v>
      </c>
      <c r="O32">
        <v>1307</v>
      </c>
      <c r="P32">
        <v>1336</v>
      </c>
    </row>
    <row r="33" spans="1:16" x14ac:dyDescent="0.2">
      <c r="A33" s="1" t="s">
        <v>4</v>
      </c>
      <c r="B33" s="5">
        <v>270.12924266215725</v>
      </c>
      <c r="C33" s="5">
        <v>300</v>
      </c>
      <c r="D33">
        <v>351</v>
      </c>
      <c r="E33">
        <v>398</v>
      </c>
      <c r="F33">
        <v>451</v>
      </c>
      <c r="G33">
        <v>531</v>
      </c>
      <c r="H33">
        <v>614</v>
      </c>
      <c r="I33">
        <v>697</v>
      </c>
      <c r="J33">
        <v>750</v>
      </c>
      <c r="K33">
        <v>828</v>
      </c>
      <c r="L33">
        <v>867</v>
      </c>
      <c r="M33">
        <v>942</v>
      </c>
      <c r="N33">
        <v>1024</v>
      </c>
      <c r="O33">
        <v>1101</v>
      </c>
      <c r="P33">
        <v>1161</v>
      </c>
    </row>
    <row r="34" spans="1:16" x14ac:dyDescent="0.2">
      <c r="A34" s="1" t="s">
        <v>19</v>
      </c>
      <c r="B34" s="5">
        <v>403.12965722801783</v>
      </c>
      <c r="C34" s="5">
        <v>421.5722801788375</v>
      </c>
      <c r="D34">
        <v>474</v>
      </c>
      <c r="E34">
        <v>518</v>
      </c>
      <c r="F34">
        <v>571</v>
      </c>
      <c r="G34">
        <v>628</v>
      </c>
      <c r="H34">
        <v>628</v>
      </c>
      <c r="I34">
        <v>748</v>
      </c>
      <c r="J34">
        <v>758</v>
      </c>
      <c r="K34">
        <v>828</v>
      </c>
      <c r="L34">
        <v>865</v>
      </c>
      <c r="M34">
        <v>909</v>
      </c>
      <c r="N34">
        <v>959</v>
      </c>
      <c r="O34">
        <v>1000</v>
      </c>
      <c r="P34">
        <v>1034</v>
      </c>
    </row>
    <row r="35" spans="1:16" x14ac:dyDescent="0.2">
      <c r="A35" s="1" t="s">
        <v>10</v>
      </c>
      <c r="B35" s="5">
        <v>211.35040745052387</v>
      </c>
      <c r="C35" s="5">
        <v>245</v>
      </c>
      <c r="D35">
        <v>276</v>
      </c>
      <c r="E35">
        <v>324</v>
      </c>
      <c r="F35">
        <v>373</v>
      </c>
      <c r="G35">
        <v>433</v>
      </c>
      <c r="H35">
        <v>501</v>
      </c>
      <c r="I35">
        <v>568</v>
      </c>
      <c r="J35">
        <v>632</v>
      </c>
      <c r="K35">
        <v>624</v>
      </c>
      <c r="L35">
        <v>733</v>
      </c>
      <c r="M35">
        <v>792</v>
      </c>
      <c r="N35">
        <v>855</v>
      </c>
      <c r="O35">
        <v>915</v>
      </c>
      <c r="P35">
        <v>968</v>
      </c>
    </row>
    <row r="36" spans="1:16" x14ac:dyDescent="0.2">
      <c r="A36" s="1" t="s">
        <v>3</v>
      </c>
      <c r="B36" s="5">
        <v>73.67053789731051</v>
      </c>
      <c r="C36" s="5">
        <v>99</v>
      </c>
      <c r="D36">
        <v>129</v>
      </c>
      <c r="E36">
        <v>162</v>
      </c>
      <c r="F36">
        <v>198</v>
      </c>
      <c r="G36">
        <v>260</v>
      </c>
      <c r="H36">
        <v>310</v>
      </c>
      <c r="I36">
        <v>369</v>
      </c>
      <c r="J36">
        <v>434</v>
      </c>
      <c r="K36">
        <v>500</v>
      </c>
      <c r="L36">
        <v>576</v>
      </c>
      <c r="M36">
        <v>658</v>
      </c>
      <c r="N36">
        <v>749</v>
      </c>
      <c r="O36">
        <v>847</v>
      </c>
      <c r="P36">
        <v>952</v>
      </c>
    </row>
    <row r="37" spans="1:16" x14ac:dyDescent="0.2">
      <c r="A37" s="1" t="s">
        <v>28</v>
      </c>
      <c r="B37" s="5">
        <v>251</v>
      </c>
      <c r="C37" s="5">
        <v>262</v>
      </c>
      <c r="D37">
        <v>282</v>
      </c>
      <c r="E37">
        <v>284</v>
      </c>
      <c r="F37">
        <v>308</v>
      </c>
      <c r="G37">
        <v>335</v>
      </c>
      <c r="H37">
        <v>365</v>
      </c>
      <c r="I37">
        <v>393</v>
      </c>
      <c r="J37">
        <v>428</v>
      </c>
      <c r="K37">
        <v>460</v>
      </c>
      <c r="L37">
        <v>511</v>
      </c>
      <c r="M37">
        <v>555</v>
      </c>
      <c r="N37">
        <v>605</v>
      </c>
      <c r="O37">
        <v>671</v>
      </c>
      <c r="P37">
        <v>728</v>
      </c>
    </row>
    <row r="38" spans="1:16" x14ac:dyDescent="0.2">
      <c r="A38" s="1" t="s">
        <v>5</v>
      </c>
      <c r="B38" s="5">
        <v>253.94282897979301</v>
      </c>
      <c r="C38" s="5">
        <v>267</v>
      </c>
      <c r="D38">
        <v>284</v>
      </c>
      <c r="E38">
        <v>306</v>
      </c>
      <c r="F38">
        <v>333</v>
      </c>
      <c r="G38">
        <v>362</v>
      </c>
      <c r="H38">
        <v>398</v>
      </c>
      <c r="I38">
        <v>436</v>
      </c>
      <c r="J38">
        <v>472</v>
      </c>
      <c r="K38">
        <v>511</v>
      </c>
      <c r="L38">
        <v>550</v>
      </c>
      <c r="M38">
        <v>586</v>
      </c>
      <c r="N38">
        <v>622</v>
      </c>
      <c r="O38">
        <v>655</v>
      </c>
      <c r="P38">
        <v>687</v>
      </c>
    </row>
    <row r="39" spans="1:16" x14ac:dyDescent="0.2">
      <c r="A39" s="1" t="s">
        <v>20</v>
      </c>
      <c r="B39" s="5">
        <v>174.901185770751</v>
      </c>
      <c r="C39" s="5">
        <v>191</v>
      </c>
      <c r="D39">
        <v>202</v>
      </c>
      <c r="E39">
        <v>226</v>
      </c>
      <c r="F39">
        <v>250</v>
      </c>
      <c r="G39">
        <v>281</v>
      </c>
      <c r="H39">
        <v>371</v>
      </c>
      <c r="I39">
        <v>341</v>
      </c>
      <c r="J39">
        <v>366</v>
      </c>
      <c r="K39">
        <v>398</v>
      </c>
      <c r="L39">
        <v>438</v>
      </c>
      <c r="M39">
        <v>489</v>
      </c>
      <c r="N39">
        <v>550</v>
      </c>
      <c r="O39">
        <v>606</v>
      </c>
      <c r="P39">
        <v>637</v>
      </c>
    </row>
    <row r="40" spans="1:16" x14ac:dyDescent="0.2">
      <c r="A40" s="1" t="s">
        <v>9</v>
      </c>
      <c r="B40" s="5">
        <v>75.526791089705</v>
      </c>
      <c r="C40" s="5">
        <v>86</v>
      </c>
      <c r="D40">
        <v>100</v>
      </c>
      <c r="E40">
        <v>122</v>
      </c>
      <c r="F40">
        <v>198</v>
      </c>
      <c r="G40">
        <v>175</v>
      </c>
      <c r="H40">
        <v>219</v>
      </c>
      <c r="I40">
        <v>257</v>
      </c>
      <c r="J40">
        <v>294</v>
      </c>
      <c r="K40">
        <v>333</v>
      </c>
      <c r="L40">
        <v>379</v>
      </c>
      <c r="M40">
        <v>444</v>
      </c>
      <c r="N40">
        <v>507</v>
      </c>
      <c r="O40">
        <v>574</v>
      </c>
      <c r="P40">
        <v>631</v>
      </c>
    </row>
    <row r="41" spans="1:16" x14ac:dyDescent="0.2">
      <c r="A41" s="1" t="s">
        <v>21</v>
      </c>
      <c r="B41" s="5">
        <v>35.328544825751528</v>
      </c>
      <c r="C41" s="5">
        <v>38</v>
      </c>
      <c r="D41">
        <v>54</v>
      </c>
      <c r="E41">
        <v>69</v>
      </c>
      <c r="F41">
        <v>88</v>
      </c>
      <c r="G41">
        <v>108</v>
      </c>
      <c r="H41">
        <v>125</v>
      </c>
      <c r="I41">
        <v>148</v>
      </c>
      <c r="J41">
        <v>168</v>
      </c>
      <c r="K41">
        <v>198</v>
      </c>
      <c r="L41">
        <v>229</v>
      </c>
      <c r="M41">
        <v>259</v>
      </c>
      <c r="N41">
        <v>300</v>
      </c>
      <c r="O41">
        <v>329</v>
      </c>
      <c r="P41">
        <v>370</v>
      </c>
    </row>
    <row r="42" spans="1:16" x14ac:dyDescent="0.2">
      <c r="A42" s="1" t="s">
        <v>7</v>
      </c>
      <c r="B42" s="5">
        <v>170.95395375947155</v>
      </c>
      <c r="C42" s="5">
        <v>173</v>
      </c>
      <c r="D42">
        <v>174</v>
      </c>
      <c r="E42">
        <v>176</v>
      </c>
      <c r="F42">
        <v>178</v>
      </c>
      <c r="G42">
        <v>180</v>
      </c>
      <c r="H42">
        <v>181</v>
      </c>
      <c r="I42">
        <v>184</v>
      </c>
      <c r="J42">
        <v>186</v>
      </c>
      <c r="K42">
        <v>188</v>
      </c>
      <c r="L42">
        <v>192</v>
      </c>
      <c r="M42">
        <v>194</v>
      </c>
      <c r="N42">
        <v>195</v>
      </c>
      <c r="O42">
        <v>197</v>
      </c>
      <c r="P42">
        <v>199</v>
      </c>
    </row>
    <row r="43" spans="1:16" x14ac:dyDescent="0.2">
      <c r="A43" s="1" t="s">
        <v>0</v>
      </c>
      <c r="B43" s="5">
        <v>58.447330447330444</v>
      </c>
      <c r="C43" s="5">
        <v>58</v>
      </c>
      <c r="D43" s="5">
        <v>59</v>
      </c>
      <c r="E43" s="5">
        <v>59</v>
      </c>
      <c r="F43" s="5">
        <v>59</v>
      </c>
      <c r="G43" s="5">
        <v>59</v>
      </c>
      <c r="H43" s="5">
        <v>59</v>
      </c>
      <c r="I43" s="5">
        <v>59</v>
      </c>
      <c r="J43" s="5">
        <v>59</v>
      </c>
      <c r="K43" s="5">
        <v>59</v>
      </c>
      <c r="L43" s="5">
        <v>59</v>
      </c>
      <c r="M43" s="5">
        <v>59</v>
      </c>
      <c r="N43" s="5">
        <v>59</v>
      </c>
      <c r="O43" s="5">
        <v>59</v>
      </c>
      <c r="P43" s="5">
        <v>59</v>
      </c>
    </row>
    <row r="44" spans="1:16" x14ac:dyDescent="0.2">
      <c r="A44" s="1" t="s">
        <v>29</v>
      </c>
      <c r="B44" s="5">
        <v>6</v>
      </c>
      <c r="C44" s="5">
        <v>7</v>
      </c>
      <c r="D44">
        <v>9</v>
      </c>
      <c r="E44">
        <v>11</v>
      </c>
      <c r="F44">
        <v>12</v>
      </c>
      <c r="G44">
        <v>14</v>
      </c>
      <c r="H44">
        <v>16</v>
      </c>
      <c r="I44">
        <v>19</v>
      </c>
      <c r="J44">
        <v>20</v>
      </c>
      <c r="K44">
        <v>22</v>
      </c>
      <c r="L44">
        <v>27</v>
      </c>
      <c r="M44">
        <v>33</v>
      </c>
      <c r="N44">
        <v>38</v>
      </c>
      <c r="O44">
        <v>44</v>
      </c>
      <c r="P44">
        <v>49</v>
      </c>
    </row>
    <row r="45" spans="1:16" x14ac:dyDescent="0.2">
      <c r="A45" s="1" t="s">
        <v>22</v>
      </c>
      <c r="B45" s="5">
        <v>3.9942938659058487</v>
      </c>
      <c r="C45" s="5">
        <v>5</v>
      </c>
      <c r="D45">
        <v>6</v>
      </c>
      <c r="E45">
        <v>6</v>
      </c>
      <c r="F45">
        <v>6</v>
      </c>
      <c r="G45">
        <v>10</v>
      </c>
      <c r="H45">
        <v>11</v>
      </c>
      <c r="I45">
        <v>12</v>
      </c>
      <c r="J45">
        <v>14</v>
      </c>
      <c r="K45">
        <v>16</v>
      </c>
      <c r="L45">
        <v>18</v>
      </c>
      <c r="M45">
        <v>22</v>
      </c>
      <c r="N45">
        <v>24</v>
      </c>
      <c r="O45">
        <v>26</v>
      </c>
      <c r="P45">
        <v>29</v>
      </c>
    </row>
    <row r="61" spans="1:16" x14ac:dyDescent="0.2">
      <c r="A61" t="s">
        <v>13</v>
      </c>
      <c r="B61" s="7" t="s">
        <v>24</v>
      </c>
      <c r="C61" s="7" t="s">
        <v>25</v>
      </c>
      <c r="D61" s="7" t="s">
        <v>26</v>
      </c>
      <c r="E61" s="7" t="s">
        <v>27</v>
      </c>
      <c r="F61" s="7" t="s">
        <v>30</v>
      </c>
      <c r="G61" s="7" t="s">
        <v>31</v>
      </c>
      <c r="H61" s="7" t="s">
        <v>32</v>
      </c>
      <c r="I61" s="7" t="s">
        <v>33</v>
      </c>
      <c r="J61" s="7" t="s">
        <v>34</v>
      </c>
      <c r="K61" s="7" t="s">
        <v>35</v>
      </c>
      <c r="L61" s="7" t="s">
        <v>36</v>
      </c>
      <c r="M61" s="7" t="s">
        <v>37</v>
      </c>
      <c r="N61" s="7" t="s">
        <v>38</v>
      </c>
      <c r="O61" s="7" t="s">
        <v>39</v>
      </c>
      <c r="P61" s="7" t="s">
        <v>40</v>
      </c>
    </row>
    <row r="62" spans="1:16" x14ac:dyDescent="0.2">
      <c r="A62" s="1" t="s">
        <v>2</v>
      </c>
      <c r="B62" s="5">
        <v>29.532790398628379</v>
      </c>
      <c r="C62" s="6">
        <v>37.633947706815263</v>
      </c>
      <c r="D62">
        <v>47</v>
      </c>
      <c r="E62">
        <v>60</v>
      </c>
      <c r="F62">
        <v>72</v>
      </c>
      <c r="G62">
        <v>94</v>
      </c>
      <c r="H62">
        <v>110</v>
      </c>
      <c r="I62">
        <v>128</v>
      </c>
      <c r="J62">
        <v>146</v>
      </c>
      <c r="K62">
        <v>165</v>
      </c>
      <c r="L62">
        <v>181</v>
      </c>
      <c r="M62">
        <v>201</v>
      </c>
      <c r="N62">
        <v>222</v>
      </c>
      <c r="O62">
        <v>240</v>
      </c>
      <c r="P62">
        <v>256</v>
      </c>
    </row>
    <row r="63" spans="1:16" x14ac:dyDescent="0.2">
      <c r="A63" s="1" t="s">
        <v>1</v>
      </c>
      <c r="B63" s="5">
        <v>79.778439153439152</v>
      </c>
      <c r="C63" s="6">
        <v>90.542328042328052</v>
      </c>
      <c r="D63">
        <v>100</v>
      </c>
      <c r="E63">
        <v>113</v>
      </c>
      <c r="F63">
        <v>124</v>
      </c>
      <c r="G63">
        <v>136</v>
      </c>
      <c r="H63">
        <v>151</v>
      </c>
      <c r="I63">
        <v>166</v>
      </c>
      <c r="J63">
        <v>178</v>
      </c>
      <c r="K63">
        <v>192</v>
      </c>
      <c r="L63">
        <v>205</v>
      </c>
      <c r="M63">
        <v>218</v>
      </c>
      <c r="N63">
        <v>230</v>
      </c>
      <c r="O63">
        <v>243</v>
      </c>
      <c r="P63">
        <v>254</v>
      </c>
    </row>
    <row r="64" spans="1:16" x14ac:dyDescent="0.2">
      <c r="A64" s="1" t="s">
        <v>12</v>
      </c>
      <c r="B64" s="5">
        <v>5.8771929824561404</v>
      </c>
      <c r="C64">
        <v>7</v>
      </c>
      <c r="D64">
        <v>8</v>
      </c>
      <c r="E64">
        <v>11</v>
      </c>
      <c r="F64">
        <v>16</v>
      </c>
      <c r="G64">
        <v>19</v>
      </c>
      <c r="H64">
        <v>25</v>
      </c>
      <c r="I64">
        <v>31</v>
      </c>
      <c r="J64">
        <v>38</v>
      </c>
      <c r="K64">
        <v>45</v>
      </c>
      <c r="L64">
        <v>62</v>
      </c>
      <c r="M64">
        <v>73</v>
      </c>
      <c r="N64">
        <v>89</v>
      </c>
      <c r="O64">
        <v>100</v>
      </c>
      <c r="P64">
        <v>113</v>
      </c>
    </row>
    <row r="65" spans="1:44" x14ac:dyDescent="0.2">
      <c r="A65" s="1" t="s">
        <v>6</v>
      </c>
      <c r="B65" s="5">
        <v>8.3893118375876998</v>
      </c>
      <c r="C65">
        <v>10</v>
      </c>
      <c r="D65">
        <v>13</v>
      </c>
      <c r="E65">
        <v>16</v>
      </c>
      <c r="F65">
        <v>20</v>
      </c>
      <c r="G65">
        <v>25</v>
      </c>
      <c r="H65">
        <v>30</v>
      </c>
      <c r="I65">
        <v>35</v>
      </c>
      <c r="J65">
        <v>39</v>
      </c>
      <c r="K65">
        <v>45</v>
      </c>
      <c r="L65">
        <v>53</v>
      </c>
      <c r="M65">
        <v>60</v>
      </c>
      <c r="N65">
        <v>80</v>
      </c>
      <c r="O65">
        <v>97</v>
      </c>
      <c r="P65">
        <v>113</v>
      </c>
    </row>
    <row r="66" spans="1:44" x14ac:dyDescent="0.2">
      <c r="A66" s="1" t="s">
        <v>10</v>
      </c>
      <c r="B66" s="5">
        <v>7.9161816065192081</v>
      </c>
      <c r="C66">
        <v>10</v>
      </c>
      <c r="D66">
        <v>12</v>
      </c>
      <c r="E66">
        <v>16</v>
      </c>
      <c r="F66">
        <v>21</v>
      </c>
      <c r="G66">
        <v>25</v>
      </c>
      <c r="H66">
        <v>32</v>
      </c>
      <c r="I66">
        <v>37</v>
      </c>
      <c r="J66">
        <v>45</v>
      </c>
      <c r="K66">
        <v>50</v>
      </c>
      <c r="L66">
        <v>60</v>
      </c>
      <c r="M66">
        <v>68</v>
      </c>
      <c r="N66">
        <v>78</v>
      </c>
      <c r="O66">
        <v>87</v>
      </c>
      <c r="P66">
        <v>96</v>
      </c>
    </row>
    <row r="67" spans="1:44" x14ac:dyDescent="0.2">
      <c r="A67" s="1" t="s">
        <v>8</v>
      </c>
      <c r="B67" s="5">
        <v>9.3348891481913654</v>
      </c>
      <c r="C67">
        <v>11</v>
      </c>
      <c r="D67">
        <v>14</v>
      </c>
      <c r="E67">
        <v>14</v>
      </c>
      <c r="F67">
        <v>18</v>
      </c>
      <c r="G67">
        <v>22</v>
      </c>
      <c r="H67">
        <v>27</v>
      </c>
      <c r="I67">
        <v>31</v>
      </c>
      <c r="J67">
        <v>35</v>
      </c>
      <c r="K67">
        <v>42</v>
      </c>
      <c r="L67">
        <v>51</v>
      </c>
      <c r="M67">
        <v>57</v>
      </c>
      <c r="N67">
        <v>63</v>
      </c>
      <c r="O67">
        <v>69</v>
      </c>
      <c r="P67">
        <v>78</v>
      </c>
    </row>
    <row r="68" spans="1:44" x14ac:dyDescent="0.2">
      <c r="A68" s="1" t="s">
        <v>9</v>
      </c>
      <c r="B68" s="5">
        <v>3.5069235400361229</v>
      </c>
      <c r="C68">
        <v>4</v>
      </c>
      <c r="D68">
        <v>5</v>
      </c>
      <c r="E68">
        <v>6</v>
      </c>
      <c r="F68">
        <v>7</v>
      </c>
      <c r="G68">
        <v>9</v>
      </c>
      <c r="H68">
        <v>11</v>
      </c>
      <c r="I68">
        <v>15</v>
      </c>
      <c r="J68">
        <v>18</v>
      </c>
      <c r="K68">
        <v>21</v>
      </c>
      <c r="L68">
        <v>27</v>
      </c>
      <c r="M68">
        <v>35</v>
      </c>
      <c r="N68">
        <v>44</v>
      </c>
      <c r="O68">
        <v>54</v>
      </c>
      <c r="P68">
        <v>65</v>
      </c>
    </row>
    <row r="69" spans="1:44" x14ac:dyDescent="0.2">
      <c r="A69" s="1" t="s">
        <v>5</v>
      </c>
      <c r="B69" s="5">
        <v>19.172005914243471</v>
      </c>
      <c r="C69">
        <v>21</v>
      </c>
      <c r="D69">
        <v>22</v>
      </c>
      <c r="E69">
        <v>24</v>
      </c>
      <c r="F69">
        <v>26</v>
      </c>
      <c r="G69">
        <v>28</v>
      </c>
      <c r="H69">
        <v>29</v>
      </c>
      <c r="I69">
        <v>31</v>
      </c>
      <c r="J69">
        <v>33</v>
      </c>
      <c r="K69">
        <v>34</v>
      </c>
      <c r="L69">
        <v>36</v>
      </c>
      <c r="M69">
        <v>37</v>
      </c>
      <c r="N69">
        <v>39</v>
      </c>
      <c r="O69">
        <v>41</v>
      </c>
      <c r="P69">
        <v>43</v>
      </c>
    </row>
    <row r="70" spans="1:44" x14ac:dyDescent="0.2">
      <c r="A70" s="1" t="s">
        <v>20</v>
      </c>
      <c r="B70" s="5">
        <v>1.9762845849802373</v>
      </c>
      <c r="C70">
        <v>2</v>
      </c>
      <c r="D70">
        <v>2</v>
      </c>
      <c r="E70">
        <v>4</v>
      </c>
      <c r="F70">
        <v>6</v>
      </c>
      <c r="G70">
        <v>8</v>
      </c>
      <c r="H70">
        <v>10</v>
      </c>
      <c r="I70">
        <v>10</v>
      </c>
      <c r="J70">
        <v>11</v>
      </c>
      <c r="K70">
        <v>14</v>
      </c>
      <c r="L70">
        <v>18</v>
      </c>
      <c r="M70">
        <v>24</v>
      </c>
      <c r="N70">
        <v>30</v>
      </c>
      <c r="O70">
        <v>35</v>
      </c>
      <c r="P70">
        <v>37</v>
      </c>
    </row>
    <row r="71" spans="1:44" x14ac:dyDescent="0.2">
      <c r="A71" s="1" t="s">
        <v>28</v>
      </c>
      <c r="B71" s="5">
        <v>3</v>
      </c>
      <c r="C71">
        <v>4</v>
      </c>
      <c r="D71">
        <v>4</v>
      </c>
      <c r="E71">
        <v>6</v>
      </c>
      <c r="F71">
        <v>6</v>
      </c>
      <c r="G71">
        <v>7</v>
      </c>
      <c r="H71">
        <v>9</v>
      </c>
      <c r="I71">
        <v>12</v>
      </c>
      <c r="J71">
        <v>13</v>
      </c>
      <c r="K71">
        <v>14</v>
      </c>
      <c r="L71">
        <v>16</v>
      </c>
      <c r="M71">
        <v>19</v>
      </c>
      <c r="N71">
        <v>22</v>
      </c>
      <c r="O71">
        <v>25</v>
      </c>
      <c r="P71">
        <v>29</v>
      </c>
    </row>
    <row r="72" spans="1:44" x14ac:dyDescent="0.2">
      <c r="A72" s="1" t="s">
        <v>3</v>
      </c>
      <c r="B72" s="5">
        <v>0.91992665036674814</v>
      </c>
      <c r="C72">
        <v>1</v>
      </c>
      <c r="D72">
        <v>2</v>
      </c>
      <c r="E72">
        <v>2</v>
      </c>
      <c r="F72">
        <v>3</v>
      </c>
      <c r="G72">
        <v>4</v>
      </c>
      <c r="H72">
        <v>5</v>
      </c>
      <c r="I72">
        <v>6</v>
      </c>
      <c r="J72">
        <v>8</v>
      </c>
      <c r="K72">
        <v>10</v>
      </c>
      <c r="L72">
        <v>12</v>
      </c>
      <c r="M72">
        <v>16</v>
      </c>
      <c r="N72">
        <v>19</v>
      </c>
      <c r="O72">
        <v>23</v>
      </c>
      <c r="P72" s="5">
        <v>26</v>
      </c>
      <c r="AD72" s="5"/>
      <c r="AR72" s="5"/>
    </row>
    <row r="73" spans="1:44" x14ac:dyDescent="0.2">
      <c r="A73" s="1" t="s">
        <v>11</v>
      </c>
      <c r="B73" s="5">
        <v>0.90702947845804982</v>
      </c>
      <c r="C73">
        <v>2</v>
      </c>
      <c r="D73">
        <v>2</v>
      </c>
      <c r="E73">
        <v>3</v>
      </c>
      <c r="F73">
        <v>3</v>
      </c>
      <c r="G73">
        <v>6</v>
      </c>
      <c r="H73">
        <v>7</v>
      </c>
      <c r="I73">
        <v>8</v>
      </c>
      <c r="J73">
        <v>10</v>
      </c>
      <c r="K73">
        <v>12</v>
      </c>
      <c r="L73">
        <v>15</v>
      </c>
      <c r="M73">
        <v>17</v>
      </c>
      <c r="N73">
        <v>18</v>
      </c>
      <c r="O73">
        <v>19</v>
      </c>
      <c r="P73">
        <v>21</v>
      </c>
    </row>
    <row r="74" spans="1:44" x14ac:dyDescent="0.2">
      <c r="A74" s="1" t="s">
        <v>4</v>
      </c>
      <c r="B74" s="5">
        <v>1.0146152917018962</v>
      </c>
      <c r="C74">
        <v>1</v>
      </c>
      <c r="D74">
        <v>1</v>
      </c>
      <c r="E74">
        <v>2</v>
      </c>
      <c r="F74">
        <v>2</v>
      </c>
      <c r="G74">
        <v>3</v>
      </c>
      <c r="H74">
        <v>4</v>
      </c>
      <c r="I74">
        <v>5</v>
      </c>
      <c r="J74">
        <v>7</v>
      </c>
      <c r="K74">
        <v>8</v>
      </c>
      <c r="L74">
        <v>9</v>
      </c>
      <c r="M74">
        <v>11</v>
      </c>
      <c r="N74">
        <v>13</v>
      </c>
      <c r="O74">
        <v>15</v>
      </c>
      <c r="P74">
        <v>17</v>
      </c>
    </row>
    <row r="75" spans="1:44" x14ac:dyDescent="0.2">
      <c r="A75" s="1" t="s">
        <v>19</v>
      </c>
      <c r="B75" s="5">
        <v>1.3040238450074515</v>
      </c>
      <c r="C75">
        <v>1</v>
      </c>
      <c r="D75">
        <v>2</v>
      </c>
      <c r="E75">
        <v>2</v>
      </c>
      <c r="F75">
        <v>3</v>
      </c>
      <c r="G75">
        <v>3</v>
      </c>
      <c r="H75">
        <v>3</v>
      </c>
      <c r="I75">
        <v>4</v>
      </c>
      <c r="J75">
        <v>5</v>
      </c>
      <c r="K75">
        <v>6</v>
      </c>
      <c r="L75">
        <v>7</v>
      </c>
      <c r="M75">
        <v>8</v>
      </c>
      <c r="N75">
        <v>9</v>
      </c>
      <c r="O75">
        <v>11</v>
      </c>
      <c r="P75">
        <v>12</v>
      </c>
    </row>
    <row r="76" spans="1:44" x14ac:dyDescent="0.2">
      <c r="A76" s="1" t="s">
        <v>21</v>
      </c>
      <c r="B76" s="5">
        <v>0.50545357807927638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2</v>
      </c>
      <c r="J76">
        <v>2</v>
      </c>
      <c r="K76">
        <v>2</v>
      </c>
      <c r="L76">
        <v>3</v>
      </c>
      <c r="M76">
        <v>3</v>
      </c>
      <c r="N76">
        <v>5</v>
      </c>
      <c r="O76">
        <v>6</v>
      </c>
      <c r="P76">
        <v>6</v>
      </c>
    </row>
    <row r="77" spans="1:44" x14ac:dyDescent="0.2">
      <c r="A77" s="1" t="s">
        <v>7</v>
      </c>
      <c r="B77" s="5">
        <v>1.9817369341363902</v>
      </c>
      <c r="C77">
        <v>2</v>
      </c>
      <c r="D77">
        <v>2</v>
      </c>
      <c r="E77">
        <v>2</v>
      </c>
      <c r="F77">
        <v>2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4</v>
      </c>
    </row>
    <row r="78" spans="1:44" x14ac:dyDescent="0.2">
      <c r="A78" s="1" t="s">
        <v>0</v>
      </c>
      <c r="B78" s="5">
        <v>2.3484848484848486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</row>
    <row r="79" spans="1:44" x14ac:dyDescent="0.2">
      <c r="A79" s="1" t="s">
        <v>29</v>
      </c>
      <c r="B79" s="5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2</v>
      </c>
      <c r="P79">
        <v>2</v>
      </c>
    </row>
    <row r="80" spans="1:44" x14ac:dyDescent="0.2">
      <c r="A80" s="1" t="s">
        <v>22</v>
      </c>
      <c r="B80" s="5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</row>
  </sheetData>
  <sortState xmlns:xlrd2="http://schemas.microsoft.com/office/spreadsheetml/2017/richdata2" ref="A62:P80">
    <sortCondition descending="1" ref="P62:P80"/>
  </sortState>
  <mergeCells count="1">
    <mergeCell ref="B25:C25"/>
  </mergeCells>
  <hyperlinks>
    <hyperlink ref="A2" r:id="rId1" display="https://www.worldometers.info/coronavirus/country/china/" xr:uid="{1C6950EC-FAC0-9C45-A0E5-F322505E906D}"/>
    <hyperlink ref="A3" r:id="rId2" display="https://www.worldometers.info/coronavirus/country/italy/" xr:uid="{538260AE-BB32-944F-BB3B-6621E040E407}"/>
    <hyperlink ref="A4" r:id="rId3" display="https://www.worldometers.info/coronavirus/country/spain/" xr:uid="{CBB3CCC4-C3EF-FB49-97BC-49828F9D1B3A}"/>
    <hyperlink ref="A5" r:id="rId4" display="https://www.worldometers.info/coronavirus/country/us/" xr:uid="{8035F18F-F0F1-5B4F-AB9E-E3EEC355C1C4}"/>
    <hyperlink ref="A6" r:id="rId5" display="https://www.worldometers.info/coronavirus/country/germany/" xr:uid="{87F10CB3-76D0-2147-93DD-C9086349E31E}"/>
    <hyperlink ref="A7" r:id="rId6" display="https://www.worldometers.info/coronavirus/country/iran/" xr:uid="{E56BD903-8228-A245-93A3-27172F1A3EFD}"/>
    <hyperlink ref="A8" r:id="rId7" display="https://www.worldometers.info/coronavirus/country/france/" xr:uid="{ED740796-A662-C944-8135-A0CF5E5C3DBE}"/>
    <hyperlink ref="A9" r:id="rId8" display="https://www.worldometers.info/coronavirus/country/south-korea/" xr:uid="{E80A3567-F277-3E46-BB2A-24792CF7431F}"/>
    <hyperlink ref="A10" r:id="rId9" display="https://www.worldometers.info/coronavirus/country/switzerland/" xr:uid="{E6EE20CA-653F-8C4A-B61A-A9B231627DAA}"/>
    <hyperlink ref="A11" r:id="rId10" display="https://www.worldometers.info/coronavirus/country/uk/" xr:uid="{D4E9D2E3-2FB6-F747-887A-874A240F2ABD}"/>
    <hyperlink ref="A12" r:id="rId11" display="https://www.worldometers.info/coronavirus/country/netherlands/" xr:uid="{DA6CD235-9CF7-B443-B9E4-CDDF5BEF20FF}"/>
    <hyperlink ref="A13" r:id="rId12" display="https://www.worldometers.info/coronavirus/country/austria/" xr:uid="{F059B417-3765-E74E-974A-99F3795573B7}"/>
    <hyperlink ref="A14" r:id="rId13" display="https://www.worldometers.info/coronavirus/country/belgium/" xr:uid="{B6D1F898-127F-AC46-AAFB-115282924CBB}"/>
    <hyperlink ref="A15" r:id="rId14" display="https://www.worldometers.info/coronavirus/country/norway/" xr:uid="{EFD81247-2449-C842-A355-C3CA98069F0C}"/>
    <hyperlink ref="A16" r:id="rId15" display="https://www.worldometers.info/coronavirus/country/sweden/" xr:uid="{6A5FA689-4530-FC48-8476-8EB82E5F1FB4}"/>
    <hyperlink ref="A17" r:id="rId16" display="https://www.worldometers.info/coronavirus/country/canada/" xr:uid="{768069AF-3C8F-EA44-BDE0-CFAD42D2AE89}"/>
    <hyperlink ref="A43" r:id="rId17" display="https://www.worldometers.info/coronavirus/country/china/" xr:uid="{2749059A-A8E1-B840-90D7-560A71410172}"/>
    <hyperlink ref="A29" r:id="rId18" display="https://www.worldometers.info/coronavirus/country/italy/" xr:uid="{C8A2C7E3-BCB6-5C46-B9C3-444096AF307B}"/>
    <hyperlink ref="A27" r:id="rId19" display="https://www.worldometers.info/coronavirus/country/spain/" xr:uid="{57A3EA1C-224C-3F47-BBF4-F96842A83158}"/>
    <hyperlink ref="A36" r:id="rId20" display="https://www.worldometers.info/coronavirus/country/us/" xr:uid="{DCFC442A-AD43-4641-B367-D34C694F68A8}"/>
    <hyperlink ref="A33" r:id="rId21" display="https://www.worldometers.info/coronavirus/country/germany/" xr:uid="{AB6442DB-502D-BF47-BD97-FD78208EA473}"/>
    <hyperlink ref="A38" r:id="rId22" display="https://www.worldometers.info/coronavirus/country/iran/" xr:uid="{E8933148-C5A5-C049-998E-8A19BCC472EE}"/>
    <hyperlink ref="A31" r:id="rId23" display="https://www.worldometers.info/coronavirus/country/france/" xr:uid="{148898F7-DFEC-AD49-AE18-589CAE84737B}"/>
    <hyperlink ref="A42" r:id="rId24" display="https://www.worldometers.info/coronavirus/country/south-korea/" xr:uid="{C028FE55-7852-3F41-9817-549C985F7260}"/>
    <hyperlink ref="A28" r:id="rId25" display="https://www.worldometers.info/coronavirus/country/switzerland/" xr:uid="{B5BDCE1C-B9BF-5D4E-AF41-63D149E1115B}"/>
    <hyperlink ref="A40" r:id="rId26" display="https://www.worldometers.info/coronavirus/country/uk/" xr:uid="{74AFC393-BAA7-A24A-9C40-9468B146A781}"/>
    <hyperlink ref="A35" r:id="rId27" display="https://www.worldometers.info/coronavirus/country/netherlands/" xr:uid="{D6541E56-79D1-DD4C-89C0-B9FE943CF17D}"/>
    <hyperlink ref="A32" r:id="rId28" display="https://www.worldometers.info/coronavirus/country/austria/" xr:uid="{DB82E052-EA56-4542-B5D9-CDCA3F75C63F}"/>
    <hyperlink ref="A30" r:id="rId29" display="https://www.worldometers.info/coronavirus/country/belgium/" xr:uid="{B76E0484-5117-5040-B058-D17B21DC5420}"/>
    <hyperlink ref="A34" r:id="rId30" display="https://www.worldometers.info/coronavirus/country/norway/" xr:uid="{45694200-AD74-0447-921B-98052D6217F2}"/>
    <hyperlink ref="A39" r:id="rId31" display="https://www.worldometers.info/coronavirus/country/sweden/" xr:uid="{219CBCE6-9D2C-5146-B0CA-29FE2A0FA513}"/>
    <hyperlink ref="A41" r:id="rId32" display="https://www.worldometers.info/coronavirus/country/canada/" xr:uid="{A66187B1-4AD9-444B-BCFA-FF8464EDFF33}"/>
    <hyperlink ref="A78" r:id="rId33" display="https://www.worldometers.info/coronavirus/country/china/" xr:uid="{1DC4F575-6382-4147-ADE9-62EB84FB4A0A}"/>
    <hyperlink ref="A63" r:id="rId34" display="https://www.worldometers.info/coronavirus/country/italy/" xr:uid="{A20FB0CD-F9DA-914E-B2F5-F280E65964E3}"/>
    <hyperlink ref="A62" r:id="rId35" display="https://www.worldometers.info/coronavirus/country/spain/" xr:uid="{EE62FA68-128F-064D-A4F8-F9BE8B79FC59}"/>
    <hyperlink ref="A72" r:id="rId36" display="https://www.worldometers.info/coronavirus/country/us/" xr:uid="{D2FB73FA-EC57-274E-BF29-C09B1AC3DDE2}"/>
    <hyperlink ref="A74" r:id="rId37" display="https://www.worldometers.info/coronavirus/country/germany/" xr:uid="{523B8969-55CC-FF4F-9FA9-106BC6D662B5}"/>
    <hyperlink ref="A69" r:id="rId38" display="https://www.worldometers.info/coronavirus/country/iran/" xr:uid="{517487C3-ADE3-274F-9F6E-78AC36F61827}"/>
    <hyperlink ref="A65" r:id="rId39" display="https://www.worldometers.info/coronavirus/country/france/" xr:uid="{DF895D66-8035-D84B-8A55-69D49041CA73}"/>
    <hyperlink ref="A77" r:id="rId40" display="https://www.worldometers.info/coronavirus/country/south-korea/" xr:uid="{95A2796E-E8D5-9244-B105-B3F8CF8E3BB3}"/>
    <hyperlink ref="A67" r:id="rId41" display="https://www.worldometers.info/coronavirus/country/switzerland/" xr:uid="{92D1F4A4-B981-3C45-A55A-E63BE05C7D4F}"/>
    <hyperlink ref="A68" r:id="rId42" display="https://www.worldometers.info/coronavirus/country/uk/" xr:uid="{9E857743-3BA1-D547-A532-A53EF891F862}"/>
    <hyperlink ref="A66" r:id="rId43" display="https://www.worldometers.info/coronavirus/country/netherlands/" xr:uid="{AC91BAEF-3072-5948-8933-952BC3477BC0}"/>
    <hyperlink ref="A73" r:id="rId44" display="https://www.worldometers.info/coronavirus/country/austria/" xr:uid="{76C0B263-3E56-DD44-BF90-D7A725F4C11B}"/>
    <hyperlink ref="A64" r:id="rId45" display="https://www.worldometers.info/coronavirus/country/belgium/" xr:uid="{F788A2F0-F76C-0A46-84F6-32311CDCE6EB}"/>
    <hyperlink ref="A75" r:id="rId46" display="https://www.worldometers.info/coronavirus/country/norway/" xr:uid="{1FA4FB2B-21FB-A240-B716-855DE4CC3FCA}"/>
    <hyperlink ref="A70" r:id="rId47" display="https://www.worldometers.info/coronavirus/country/sweden/" xr:uid="{52773F30-B0DE-FE41-B798-80BFDD6B52F9}"/>
    <hyperlink ref="A76" r:id="rId48" display="https://www.worldometers.info/coronavirus/country/canada/" xr:uid="{03FEC42E-DDC8-9B40-8CF7-F008D15BED91}"/>
  </hyperlinks>
  <pageMargins left="0.7" right="0.7" top="0.75" bottom="0.75" header="0.3" footer="0.3"/>
  <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Calculos COVID19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ARTURO RAMIREZ SUS</dc:creator>
  <cp:lastModifiedBy>RAFAEL ARTURO RAMIREZ SUS</cp:lastModifiedBy>
  <dcterms:created xsi:type="dcterms:W3CDTF">2020-03-21T23:22:53Z</dcterms:created>
  <dcterms:modified xsi:type="dcterms:W3CDTF">2020-04-05T04:43:51Z</dcterms:modified>
</cp:coreProperties>
</file>