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 Rafatul Kabir\Desktop\hydnocarpus kurzii manuscript\new analysis\Dendro climate growth study\Plots\"/>
    </mc:Choice>
  </mc:AlternateContent>
  <xr:revisionPtr revIDLastSave="0" documentId="13_ncr:1_{1F523F94-A455-42EE-BAC1-6F596861DF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U3" i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</calcChain>
</file>

<file path=xl/sharedStrings.xml><?xml version="1.0" encoding="utf-8"?>
<sst xmlns="http://schemas.openxmlformats.org/spreadsheetml/2006/main" count="26" uniqueCount="26">
  <si>
    <t>Year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</si>
  <si>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</si>
  <si>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</si>
  <si>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</si>
  <si>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</si>
  <si>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</si>
  <si>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</si>
  <si>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</si>
  <si>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</si>
  <si>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</si>
  <si>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</si>
  <si>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</si>
  <si>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MA</t>
  </si>
  <si>
    <t>PM</t>
  </si>
  <si>
    <t>M</t>
  </si>
  <si>
    <t>PoM</t>
  </si>
  <si>
    <t>DS</t>
  </si>
  <si>
    <t>pyMay</t>
  </si>
  <si>
    <t>pyJun</t>
  </si>
  <si>
    <t>pyJul</t>
  </si>
  <si>
    <t>pyAug</t>
  </si>
  <si>
    <t>pySep</t>
  </si>
  <si>
    <t>pyOct</t>
  </si>
  <si>
    <t>pyNov</t>
  </si>
  <si>
    <t>pyDec</t>
  </si>
  <si>
    <t>Std Chronology of 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</si>
</sst>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workbookViewId="0">
      <selection activeCell="AB12" sqref="AB12"/>
    </sheetView>
  </sheetViews>
  <sheetFormatPr defaultRowHeight="15"/>
  <cols>
    <col min="26" max="26" width="20.140625" bestFit="1" customWidth="1"/>
  </cols>
  <sheetData>
    <row r="1" spans="1:26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25</v>
      </c>
    </row>
    <row r="2" spans="1:26">
      <c r="A2" s="1">
        <v>1963</v>
      </c>
      <c r="B2">
        <v>383.8</v>
      </c>
      <c r="C2">
        <v>573.50009999999997</v>
      </c>
      <c r="D2">
        <v>384.4</v>
      </c>
      <c r="E2">
        <v>332.4</v>
      </c>
      <c r="F2">
        <v>162.1</v>
      </c>
      <c r="G2">
        <v>163</v>
      </c>
      <c r="H2">
        <v>0</v>
      </c>
      <c r="I2">
        <v>0.29999969999999998</v>
      </c>
      <c r="J2">
        <v>2.4999989999999999</v>
      </c>
      <c r="K2">
        <v>1.199999</v>
      </c>
      <c r="L2">
        <v>77.599990000000005</v>
      </c>
      <c r="M2">
        <v>224</v>
      </c>
      <c r="N2">
        <v>270.89999999999998</v>
      </c>
      <c r="O2">
        <v>636.6</v>
      </c>
      <c r="P2">
        <v>425.2</v>
      </c>
      <c r="Q2">
        <v>273.10000000000002</v>
      </c>
      <c r="R2">
        <v>264.2</v>
      </c>
      <c r="S2">
        <v>281.89999999999998</v>
      </c>
      <c r="T2">
        <v>28.1</v>
      </c>
      <c r="U2">
        <f>AVERAGE(J2:T2)</f>
        <v>225.93636254545453</v>
      </c>
      <c r="V2">
        <f>AVERAGE(L2:M2)</f>
        <v>150.799995</v>
      </c>
      <c r="W2">
        <f>AVERAGE(M2:Q2)</f>
        <v>365.96000000000004</v>
      </c>
      <c r="X2">
        <f>AVERAGE(R2:S2)</f>
        <v>273.04999999999995</v>
      </c>
      <c r="Y2">
        <f>AVERAGE(T2:T2,J3,K3,L3)</f>
        <v>30.849999750000002</v>
      </c>
      <c r="Z2">
        <v>1.2344537040000001</v>
      </c>
    </row>
    <row r="3" spans="1:26">
      <c r="A3" s="1">
        <v>1964</v>
      </c>
      <c r="B3">
        <v>270.89999999999998</v>
      </c>
      <c r="C3">
        <v>636.6</v>
      </c>
      <c r="D3">
        <v>425.2</v>
      </c>
      <c r="E3">
        <v>273.10000000000002</v>
      </c>
      <c r="F3">
        <v>264.2</v>
      </c>
      <c r="G3">
        <v>281.89999999999998</v>
      </c>
      <c r="H3">
        <v>28.1</v>
      </c>
      <c r="I3">
        <v>1.6</v>
      </c>
      <c r="J3">
        <v>5.5999990000000004</v>
      </c>
      <c r="K3">
        <v>37</v>
      </c>
      <c r="L3">
        <v>52.7</v>
      </c>
      <c r="M3">
        <v>407.2</v>
      </c>
      <c r="N3">
        <v>243.5</v>
      </c>
      <c r="O3">
        <v>489.8</v>
      </c>
      <c r="P3">
        <v>558.4</v>
      </c>
      <c r="Q3">
        <v>264.3</v>
      </c>
      <c r="R3">
        <v>206.6</v>
      </c>
      <c r="S3">
        <v>428.2</v>
      </c>
      <c r="T3">
        <v>27.3</v>
      </c>
      <c r="U3">
        <f>AVERAGE(J3:T3)</f>
        <v>247.32727263636363</v>
      </c>
      <c r="V3">
        <f>AVERAGE(L3:M3)</f>
        <v>229.95</v>
      </c>
      <c r="W3">
        <f>AVERAGE(M3:Q3)</f>
        <v>392.64</v>
      </c>
      <c r="X3">
        <f>AVERAGE(R3:S3)</f>
        <v>317.39999999999998</v>
      </c>
      <c r="Y3">
        <f>AVERAGE(T3:T3,J4,K4,L4)</f>
        <v>41.45</v>
      </c>
      <c r="Z3">
        <v>0.95091806199999995</v>
      </c>
    </row>
    <row r="4" spans="1:26">
      <c r="A4" s="1">
        <v>1965</v>
      </c>
      <c r="B4">
        <v>243.5</v>
      </c>
      <c r="C4">
        <v>489.8</v>
      </c>
      <c r="D4">
        <v>558.4</v>
      </c>
      <c r="E4">
        <v>264.3</v>
      </c>
      <c r="F4">
        <v>206.6</v>
      </c>
      <c r="G4">
        <v>428.2</v>
      </c>
      <c r="H4">
        <v>27.3</v>
      </c>
      <c r="I4" s="2">
        <v>9.9999900000000003E-2</v>
      </c>
      <c r="J4">
        <v>0</v>
      </c>
      <c r="K4">
        <v>48.7</v>
      </c>
      <c r="L4">
        <v>89.8</v>
      </c>
      <c r="M4">
        <v>111.5</v>
      </c>
      <c r="N4">
        <v>268.10000000000002</v>
      </c>
      <c r="O4">
        <v>668.7</v>
      </c>
      <c r="P4">
        <v>396.8</v>
      </c>
      <c r="Q4">
        <v>575.6001</v>
      </c>
      <c r="R4">
        <v>288.60000000000002</v>
      </c>
      <c r="S4">
        <v>88.3</v>
      </c>
      <c r="T4">
        <v>61.1</v>
      </c>
      <c r="U4">
        <f>AVERAGE(J4:T4)</f>
        <v>236.10910000000001</v>
      </c>
      <c r="V4">
        <f>AVERAGE(L4:M4)</f>
        <v>100.65</v>
      </c>
      <c r="W4">
        <f>AVERAGE(M4:Q4)</f>
        <v>404.14001999999999</v>
      </c>
      <c r="X4">
        <f>AVERAGE(R4:S4)</f>
        <v>188.45000000000002</v>
      </c>
      <c r="Y4">
        <f>AVERAGE(T4:T4,J5,K5,L5)</f>
        <v>26.900000000000002</v>
      </c>
      <c r="Z4">
        <v>1.176263601</v>
      </c>
    </row>
    <row r="5" spans="1:26">
      <c r="A5" s="1">
        <v>1966</v>
      </c>
      <c r="B5">
        <v>268.10000000000002</v>
      </c>
      <c r="C5">
        <v>668.7</v>
      </c>
      <c r="D5">
        <v>396.8</v>
      </c>
      <c r="E5">
        <v>575.6001</v>
      </c>
      <c r="F5">
        <v>288.60000000000002</v>
      </c>
      <c r="G5">
        <v>88.3</v>
      </c>
      <c r="H5">
        <v>61.1</v>
      </c>
      <c r="I5">
        <v>9.9</v>
      </c>
      <c r="J5">
        <v>32.1</v>
      </c>
      <c r="K5">
        <v>2.4</v>
      </c>
      <c r="L5">
        <v>12</v>
      </c>
      <c r="M5">
        <v>134.4</v>
      </c>
      <c r="N5">
        <v>261.10000000000002</v>
      </c>
      <c r="O5">
        <v>630.70000000000005</v>
      </c>
      <c r="P5">
        <v>241.6</v>
      </c>
      <c r="Q5">
        <v>393.1</v>
      </c>
      <c r="R5">
        <v>190.9</v>
      </c>
      <c r="S5">
        <v>186.2</v>
      </c>
      <c r="T5">
        <v>43.2</v>
      </c>
      <c r="U5">
        <f>AVERAGE(J5:T5)</f>
        <v>193.42727272727271</v>
      </c>
      <c r="V5">
        <f>AVERAGE(L5:M5)</f>
        <v>73.2</v>
      </c>
      <c r="W5">
        <f>AVERAGE(M5:Q5)</f>
        <v>332.18</v>
      </c>
      <c r="X5">
        <f>AVERAGE(R5:S5)</f>
        <v>188.55</v>
      </c>
      <c r="Y5">
        <f>AVERAGE(T5:T5,J6,K6,L6)</f>
        <v>66.550000000000011</v>
      </c>
      <c r="Z5">
        <v>0.78202060600000001</v>
      </c>
    </row>
    <row r="6" spans="1:26">
      <c r="A6" s="1">
        <v>1967</v>
      </c>
      <c r="B6">
        <v>261.10000000000002</v>
      </c>
      <c r="C6">
        <v>630.70000000000005</v>
      </c>
      <c r="D6">
        <v>241.6</v>
      </c>
      <c r="E6">
        <v>393.1</v>
      </c>
      <c r="F6">
        <v>190.9</v>
      </c>
      <c r="G6">
        <v>186.2</v>
      </c>
      <c r="H6">
        <v>43.2</v>
      </c>
      <c r="I6">
        <v>14.3</v>
      </c>
      <c r="J6">
        <v>45.2</v>
      </c>
      <c r="K6">
        <v>4.9000000000000004</v>
      </c>
      <c r="L6">
        <v>172.9</v>
      </c>
      <c r="M6">
        <v>220.6</v>
      </c>
      <c r="N6">
        <v>290</v>
      </c>
      <c r="O6">
        <v>396</v>
      </c>
      <c r="P6">
        <v>321.3</v>
      </c>
      <c r="Q6">
        <v>318.3</v>
      </c>
      <c r="R6">
        <v>410.5</v>
      </c>
      <c r="S6">
        <v>153.19999999999999</v>
      </c>
      <c r="T6">
        <v>9</v>
      </c>
      <c r="U6">
        <f>AVERAGE(J6:T6)</f>
        <v>212.89999999999998</v>
      </c>
      <c r="V6">
        <f>AVERAGE(L6:M6)</f>
        <v>196.75</v>
      </c>
      <c r="W6">
        <f>AVERAGE(M6:Q6)</f>
        <v>309.24</v>
      </c>
      <c r="X6">
        <f>AVERAGE(R6:S6)</f>
        <v>281.85000000000002</v>
      </c>
      <c r="Y6">
        <f>AVERAGE(T6:T6,J7,K7,L7)</f>
        <v>25.375</v>
      </c>
      <c r="Z6">
        <v>0.61585317900000003</v>
      </c>
    </row>
    <row r="7" spans="1:26">
      <c r="A7" s="1">
        <v>1968</v>
      </c>
      <c r="B7">
        <v>290</v>
      </c>
      <c r="C7">
        <v>396</v>
      </c>
      <c r="D7">
        <v>321.3</v>
      </c>
      <c r="E7">
        <v>318.3</v>
      </c>
      <c r="F7">
        <v>410.5</v>
      </c>
      <c r="G7">
        <v>153.19999999999999</v>
      </c>
      <c r="H7">
        <v>9</v>
      </c>
      <c r="I7">
        <v>0.19999980000000001</v>
      </c>
      <c r="J7">
        <v>6.2</v>
      </c>
      <c r="K7">
        <v>5.5</v>
      </c>
      <c r="L7">
        <v>80.8</v>
      </c>
      <c r="M7">
        <v>181.6</v>
      </c>
      <c r="N7">
        <v>501.9</v>
      </c>
      <c r="O7">
        <v>670.2</v>
      </c>
      <c r="P7">
        <v>492.6</v>
      </c>
      <c r="Q7">
        <v>426.3</v>
      </c>
      <c r="R7">
        <v>217.6</v>
      </c>
      <c r="S7">
        <v>130.30000000000001</v>
      </c>
      <c r="T7">
        <v>36.4</v>
      </c>
      <c r="U7">
        <f>AVERAGE(J7:T7)</f>
        <v>249.9454545454546</v>
      </c>
      <c r="V7">
        <f>AVERAGE(L7:M7)</f>
        <v>131.19999999999999</v>
      </c>
      <c r="W7">
        <f>AVERAGE(M7:Q7)</f>
        <v>454.5200000000001</v>
      </c>
      <c r="X7">
        <f>AVERAGE(R7:S7)</f>
        <v>173.95</v>
      </c>
      <c r="Y7">
        <f>AVERAGE(T7:T7,J8,K8,L8)</f>
        <v>50.6</v>
      </c>
      <c r="Z7">
        <v>1.4098249700000001</v>
      </c>
    </row>
    <row r="8" spans="1:26">
      <c r="A8" s="1">
        <v>1969</v>
      </c>
      <c r="B8">
        <v>501.9</v>
      </c>
      <c r="C8">
        <v>670.2</v>
      </c>
      <c r="D8">
        <v>492.6</v>
      </c>
      <c r="E8">
        <v>426.3</v>
      </c>
      <c r="F8">
        <v>217.6</v>
      </c>
      <c r="G8">
        <v>130.30000000000001</v>
      </c>
      <c r="H8">
        <v>36.4</v>
      </c>
      <c r="I8">
        <v>2</v>
      </c>
      <c r="J8">
        <v>7.8</v>
      </c>
      <c r="K8">
        <v>2.4</v>
      </c>
      <c r="L8">
        <v>155.80000000000001</v>
      </c>
      <c r="M8">
        <v>273.89999999999998</v>
      </c>
      <c r="N8">
        <v>151.30000000000001</v>
      </c>
      <c r="O8">
        <v>432.5</v>
      </c>
      <c r="P8">
        <v>403.9</v>
      </c>
      <c r="Q8">
        <v>542.5</v>
      </c>
      <c r="R8">
        <v>338.1</v>
      </c>
      <c r="S8">
        <v>112.1</v>
      </c>
      <c r="T8">
        <v>41.6</v>
      </c>
      <c r="U8">
        <f>AVERAGE(J8:T8)</f>
        <v>223.80909090909088</v>
      </c>
      <c r="V8">
        <f>AVERAGE(L8:M8)</f>
        <v>214.85</v>
      </c>
      <c r="W8">
        <f>AVERAGE(M8:Q8)</f>
        <v>360.82</v>
      </c>
      <c r="X8">
        <f>AVERAGE(R8:S8)</f>
        <v>225.10000000000002</v>
      </c>
      <c r="Y8">
        <f>AVERAGE(T8:T8,J9,K9,L9)</f>
        <v>39.049999999999997</v>
      </c>
      <c r="Z8">
        <v>0.75457532800000005</v>
      </c>
    </row>
    <row r="9" spans="1:26">
      <c r="A9" s="1">
        <v>1970</v>
      </c>
      <c r="B9">
        <v>151.30000000000001</v>
      </c>
      <c r="C9">
        <v>432.5</v>
      </c>
      <c r="D9">
        <v>403.9</v>
      </c>
      <c r="E9">
        <v>542.5</v>
      </c>
      <c r="F9">
        <v>338.1</v>
      </c>
      <c r="G9">
        <v>112.1</v>
      </c>
      <c r="H9">
        <v>41.6</v>
      </c>
      <c r="I9">
        <v>1.1000000000000001</v>
      </c>
      <c r="J9">
        <v>34</v>
      </c>
      <c r="K9">
        <v>25.5</v>
      </c>
      <c r="L9">
        <v>55.1</v>
      </c>
      <c r="M9">
        <v>86.800020000000004</v>
      </c>
      <c r="N9">
        <v>232.2</v>
      </c>
      <c r="O9">
        <v>537.4</v>
      </c>
      <c r="P9">
        <v>575.70000000000005</v>
      </c>
      <c r="Q9">
        <v>379.8</v>
      </c>
      <c r="R9">
        <v>440.7</v>
      </c>
      <c r="S9">
        <v>350</v>
      </c>
      <c r="T9">
        <v>35.5</v>
      </c>
      <c r="U9">
        <f>AVERAGE(J9:T9)</f>
        <v>250.24545636363635</v>
      </c>
      <c r="V9">
        <f>AVERAGE(L9:M9)</f>
        <v>70.950010000000006</v>
      </c>
      <c r="W9">
        <f>AVERAGE(M9:Q9)</f>
        <v>362.38000399999999</v>
      </c>
      <c r="X9">
        <f>AVERAGE(R9:S9)</f>
        <v>395.35</v>
      </c>
      <c r="Y9">
        <f>AVERAGE(T9:T9,J10,K10,L10)</f>
        <v>23.749999500000001</v>
      </c>
      <c r="Z9">
        <v>0.74468210000000001</v>
      </c>
    </row>
    <row r="10" spans="1:26">
      <c r="A10" s="1">
        <v>1971</v>
      </c>
      <c r="B10">
        <v>232.2</v>
      </c>
      <c r="C10">
        <v>537.4</v>
      </c>
      <c r="D10">
        <v>575.70000000000005</v>
      </c>
      <c r="E10">
        <v>379.8</v>
      </c>
      <c r="F10">
        <v>440.7</v>
      </c>
      <c r="G10">
        <v>350</v>
      </c>
      <c r="H10">
        <v>35.5</v>
      </c>
      <c r="I10">
        <v>0</v>
      </c>
      <c r="J10">
        <v>19.8</v>
      </c>
      <c r="K10">
        <v>5.9999979999999997</v>
      </c>
      <c r="L10">
        <v>33.700000000000003</v>
      </c>
      <c r="M10">
        <v>169.3</v>
      </c>
      <c r="N10">
        <v>136.19999999999999</v>
      </c>
      <c r="O10">
        <v>408.6</v>
      </c>
      <c r="P10">
        <v>378</v>
      </c>
      <c r="Q10">
        <v>488.1</v>
      </c>
      <c r="R10">
        <v>277.7</v>
      </c>
      <c r="S10">
        <v>203.3</v>
      </c>
      <c r="T10">
        <v>102.9</v>
      </c>
      <c r="U10">
        <f>AVERAGE(J10:T10)</f>
        <v>202.14545436363639</v>
      </c>
      <c r="V10">
        <f>AVERAGE(L10:M10)</f>
        <v>101.5</v>
      </c>
      <c r="W10">
        <f>AVERAGE(M10:Q10)</f>
        <v>316.03999999999996</v>
      </c>
      <c r="X10">
        <f>AVERAGE(R10:S10)</f>
        <v>240.5</v>
      </c>
      <c r="Y10">
        <f>AVERAGE(T10:T10,J11,K11,L11)</f>
        <v>55.025000000000006</v>
      </c>
      <c r="Z10">
        <v>1.042174293</v>
      </c>
    </row>
    <row r="11" spans="1:26">
      <c r="A11" s="1">
        <v>1972</v>
      </c>
      <c r="B11">
        <v>136.19999999999999</v>
      </c>
      <c r="C11">
        <v>408.6</v>
      </c>
      <c r="D11">
        <v>378</v>
      </c>
      <c r="E11">
        <v>488.1</v>
      </c>
      <c r="F11">
        <v>277.7</v>
      </c>
      <c r="G11">
        <v>203.3</v>
      </c>
      <c r="H11">
        <v>102.9</v>
      </c>
      <c r="I11">
        <v>0.89999960000000001</v>
      </c>
      <c r="J11">
        <v>3.4</v>
      </c>
      <c r="K11">
        <v>47.6</v>
      </c>
      <c r="L11">
        <v>66.2</v>
      </c>
      <c r="M11">
        <v>184.2</v>
      </c>
      <c r="N11">
        <v>275.8</v>
      </c>
      <c r="O11">
        <v>383.8</v>
      </c>
      <c r="P11">
        <v>317.7</v>
      </c>
      <c r="Q11">
        <v>373.2</v>
      </c>
      <c r="R11">
        <v>176.1</v>
      </c>
      <c r="S11">
        <v>70.8</v>
      </c>
      <c r="T11">
        <v>6.4</v>
      </c>
      <c r="U11">
        <f>AVERAGE(J11:T11)</f>
        <v>173.20000000000002</v>
      </c>
      <c r="V11">
        <f>AVERAGE(L11:M11)</f>
        <v>125.19999999999999</v>
      </c>
      <c r="W11">
        <f>AVERAGE(M11:Q11)</f>
        <v>306.94</v>
      </c>
      <c r="X11">
        <f>AVERAGE(R11:S11)</f>
        <v>123.44999999999999</v>
      </c>
      <c r="Y11">
        <f>AVERAGE(T11:T11,J12,K12,L12)</f>
        <v>41.949997499999995</v>
      </c>
      <c r="Z11">
        <v>0.75969909700000005</v>
      </c>
    </row>
    <row r="12" spans="1:26">
      <c r="A12" s="1">
        <v>1973</v>
      </c>
      <c r="B12">
        <v>275.8</v>
      </c>
      <c r="C12">
        <v>383.8</v>
      </c>
      <c r="D12">
        <v>317.7</v>
      </c>
      <c r="E12">
        <v>373.2</v>
      </c>
      <c r="F12">
        <v>176.1</v>
      </c>
      <c r="G12">
        <v>70.8</v>
      </c>
      <c r="H12">
        <v>6.4</v>
      </c>
      <c r="I12">
        <v>0</v>
      </c>
      <c r="J12">
        <v>4.3</v>
      </c>
      <c r="K12">
        <v>66.099999999999994</v>
      </c>
      <c r="L12">
        <v>90.999989999999997</v>
      </c>
      <c r="M12">
        <v>256.3</v>
      </c>
      <c r="N12">
        <v>663</v>
      </c>
      <c r="O12">
        <v>664.70010000000002</v>
      </c>
      <c r="P12">
        <v>331</v>
      </c>
      <c r="Q12">
        <v>317.5</v>
      </c>
      <c r="R12">
        <v>328</v>
      </c>
      <c r="S12">
        <v>195.1</v>
      </c>
      <c r="T12">
        <v>95.600009999999997</v>
      </c>
      <c r="U12">
        <f>AVERAGE(J12:T12)</f>
        <v>273.87273636363636</v>
      </c>
      <c r="V12">
        <f>AVERAGE(L12:M12)</f>
        <v>173.64999499999999</v>
      </c>
      <c r="W12">
        <f>AVERAGE(M12:Q12)</f>
        <v>446.50002000000006</v>
      </c>
      <c r="X12">
        <f>AVERAGE(R12:S12)</f>
        <v>261.55</v>
      </c>
      <c r="Y12">
        <f>AVERAGE(T12:T12,J13,K13,L13)</f>
        <v>72.225002500000002</v>
      </c>
      <c r="Z12">
        <v>1.164287227</v>
      </c>
    </row>
    <row r="13" spans="1:26">
      <c r="A13" s="1">
        <v>1974</v>
      </c>
      <c r="B13">
        <v>663</v>
      </c>
      <c r="C13">
        <v>664.70010000000002</v>
      </c>
      <c r="D13">
        <v>331</v>
      </c>
      <c r="E13">
        <v>317.5</v>
      </c>
      <c r="F13">
        <v>328</v>
      </c>
      <c r="G13">
        <v>195.1</v>
      </c>
      <c r="H13">
        <v>95.600009999999997</v>
      </c>
      <c r="I13">
        <v>26.7</v>
      </c>
      <c r="J13">
        <v>11</v>
      </c>
      <c r="K13">
        <v>0</v>
      </c>
      <c r="L13">
        <v>182.3</v>
      </c>
      <c r="M13">
        <v>265.5</v>
      </c>
      <c r="N13">
        <v>498.4</v>
      </c>
      <c r="O13">
        <v>507.9</v>
      </c>
      <c r="P13">
        <v>606.70000000000005</v>
      </c>
      <c r="Q13">
        <v>327.8</v>
      </c>
      <c r="R13">
        <v>337.3</v>
      </c>
      <c r="S13">
        <v>234.5</v>
      </c>
      <c r="T13">
        <v>6.6</v>
      </c>
      <c r="U13">
        <f>AVERAGE(J13:T13)</f>
        <v>270.72727272727275</v>
      </c>
      <c r="V13">
        <f>AVERAGE(L13:M13)</f>
        <v>223.9</v>
      </c>
      <c r="W13">
        <f>AVERAGE(M13:Q13)</f>
        <v>441.26000000000005</v>
      </c>
      <c r="X13">
        <f>AVERAGE(R13:S13)</f>
        <v>285.89999999999998</v>
      </c>
      <c r="Y13">
        <f>AVERAGE(T13:T13,J14,K14,L14)</f>
        <v>11.9249975</v>
      </c>
      <c r="Z13">
        <v>1.0042995269999999</v>
      </c>
    </row>
    <row r="14" spans="1:26">
      <c r="A14" s="1">
        <v>1975</v>
      </c>
      <c r="B14">
        <v>498.4</v>
      </c>
      <c r="C14">
        <v>507.9</v>
      </c>
      <c r="D14">
        <v>606.70000000000005</v>
      </c>
      <c r="E14">
        <v>327.8</v>
      </c>
      <c r="F14">
        <v>337.3</v>
      </c>
      <c r="G14">
        <v>234.5</v>
      </c>
      <c r="H14">
        <v>6.6</v>
      </c>
      <c r="I14">
        <v>0.19999980000000001</v>
      </c>
      <c r="J14">
        <v>4.9000000000000004</v>
      </c>
      <c r="K14">
        <v>15.8</v>
      </c>
      <c r="L14">
        <v>20.399989999999999</v>
      </c>
      <c r="M14">
        <v>115.9</v>
      </c>
      <c r="N14">
        <v>382.1</v>
      </c>
      <c r="O14">
        <v>317.2</v>
      </c>
      <c r="P14">
        <v>564</v>
      </c>
      <c r="Q14">
        <v>217.8</v>
      </c>
      <c r="R14">
        <v>252.4</v>
      </c>
      <c r="S14">
        <v>239.8</v>
      </c>
      <c r="T14">
        <v>28.5</v>
      </c>
      <c r="U14">
        <f>AVERAGE(J14:T14)</f>
        <v>196.25454454545454</v>
      </c>
      <c r="V14">
        <f>AVERAGE(L14:M14)</f>
        <v>68.149995000000004</v>
      </c>
      <c r="W14">
        <f>AVERAGE(M14:Q14)</f>
        <v>319.39999999999998</v>
      </c>
      <c r="X14">
        <f>AVERAGE(R14:S14)</f>
        <v>246.10000000000002</v>
      </c>
      <c r="Y14">
        <f>AVERAGE(T14:T14,J15,K15,L15)</f>
        <v>25.274999749999999</v>
      </c>
      <c r="Z14">
        <v>0.89859056199999998</v>
      </c>
    </row>
    <row r="15" spans="1:26">
      <c r="A15" s="1">
        <v>1976</v>
      </c>
      <c r="B15">
        <v>382.1</v>
      </c>
      <c r="C15">
        <v>317.2</v>
      </c>
      <c r="D15">
        <v>564</v>
      </c>
      <c r="E15">
        <v>217.8</v>
      </c>
      <c r="F15">
        <v>252.4</v>
      </c>
      <c r="G15">
        <v>239.8</v>
      </c>
      <c r="H15">
        <v>28.5</v>
      </c>
      <c r="I15">
        <v>0.19999980000000001</v>
      </c>
      <c r="J15">
        <v>1.5999989999999999</v>
      </c>
      <c r="K15">
        <v>37.799999999999997</v>
      </c>
      <c r="L15">
        <v>33.200000000000003</v>
      </c>
      <c r="M15">
        <v>210.8</v>
      </c>
      <c r="N15">
        <v>387.6</v>
      </c>
      <c r="O15">
        <v>651.00009999999997</v>
      </c>
      <c r="P15">
        <v>514.20000000000005</v>
      </c>
      <c r="Q15">
        <v>378.8</v>
      </c>
      <c r="R15">
        <v>288</v>
      </c>
      <c r="S15">
        <v>107.6</v>
      </c>
      <c r="T15">
        <v>10.6</v>
      </c>
      <c r="U15">
        <f>AVERAGE(J15:T15)</f>
        <v>238.29091809090906</v>
      </c>
      <c r="V15">
        <f>AVERAGE(L15:M15)</f>
        <v>122</v>
      </c>
      <c r="W15">
        <f>AVERAGE(M15:Q15)</f>
        <v>428.48002000000008</v>
      </c>
      <c r="X15">
        <f>AVERAGE(R15:S15)</f>
        <v>197.8</v>
      </c>
      <c r="Y15">
        <f>AVERAGE(T15:T15,J16,K16,L16)</f>
        <v>23.125000249999999</v>
      </c>
      <c r="Z15">
        <v>1.136381079</v>
      </c>
    </row>
    <row r="16" spans="1:26">
      <c r="A16" s="1">
        <v>1977</v>
      </c>
      <c r="B16">
        <v>387.6</v>
      </c>
      <c r="C16">
        <v>651.00009999999997</v>
      </c>
      <c r="D16">
        <v>514.20000000000005</v>
      </c>
      <c r="E16">
        <v>378.8</v>
      </c>
      <c r="F16">
        <v>288</v>
      </c>
      <c r="G16">
        <v>107.6</v>
      </c>
      <c r="H16">
        <v>10.6</v>
      </c>
      <c r="I16" s="2">
        <v>9.9999900000000003E-2</v>
      </c>
      <c r="J16">
        <v>8.9000009999999996</v>
      </c>
      <c r="K16">
        <v>42.2</v>
      </c>
      <c r="L16">
        <v>30.8</v>
      </c>
      <c r="M16">
        <v>491.8</v>
      </c>
      <c r="N16">
        <v>460.6</v>
      </c>
      <c r="O16">
        <v>763.7</v>
      </c>
      <c r="P16">
        <v>515.9</v>
      </c>
      <c r="Q16">
        <v>283.89999999999998</v>
      </c>
      <c r="R16">
        <v>190.6</v>
      </c>
      <c r="S16">
        <v>245.9</v>
      </c>
      <c r="T16">
        <v>44.4</v>
      </c>
      <c r="U16">
        <f>AVERAGE(J16:T16)</f>
        <v>279.88181827272729</v>
      </c>
      <c r="V16">
        <f>AVERAGE(L16:M16)</f>
        <v>261.3</v>
      </c>
      <c r="W16">
        <f>AVERAGE(M16:Q16)</f>
        <v>503.18</v>
      </c>
      <c r="X16">
        <f>AVERAGE(R16:S16)</f>
        <v>218.25</v>
      </c>
      <c r="Y16">
        <f>AVERAGE(T16:T16,J17,K17,L17)</f>
        <v>27.324999399999999</v>
      </c>
      <c r="Z16">
        <v>0.77041377700000002</v>
      </c>
    </row>
    <row r="17" spans="1:26">
      <c r="A17" s="1">
        <v>1978</v>
      </c>
      <c r="B17">
        <v>460.6</v>
      </c>
      <c r="C17">
        <v>763.7</v>
      </c>
      <c r="D17">
        <v>515.9</v>
      </c>
      <c r="E17">
        <v>283.89999999999998</v>
      </c>
      <c r="F17">
        <v>190.6</v>
      </c>
      <c r="G17">
        <v>245.9</v>
      </c>
      <c r="H17">
        <v>44.4</v>
      </c>
      <c r="I17">
        <v>11.9</v>
      </c>
      <c r="J17">
        <v>0.39999960000000001</v>
      </c>
      <c r="K17">
        <v>5.5999980000000003</v>
      </c>
      <c r="L17">
        <v>58.9</v>
      </c>
      <c r="M17">
        <v>186.6</v>
      </c>
      <c r="N17">
        <v>539</v>
      </c>
      <c r="O17">
        <v>645</v>
      </c>
      <c r="P17">
        <v>321</v>
      </c>
      <c r="Q17">
        <v>325.5</v>
      </c>
      <c r="R17">
        <v>383.9</v>
      </c>
      <c r="S17">
        <v>98.8</v>
      </c>
      <c r="T17">
        <v>19.100000000000001</v>
      </c>
      <c r="U17">
        <f>AVERAGE(J17:T17)</f>
        <v>234.89090887272729</v>
      </c>
      <c r="V17">
        <f>AVERAGE(L17:M17)</f>
        <v>122.75</v>
      </c>
      <c r="W17">
        <f>AVERAGE(M17:Q17)</f>
        <v>403.41999999999996</v>
      </c>
      <c r="X17">
        <f>AVERAGE(R17:S17)</f>
        <v>241.35</v>
      </c>
      <c r="Y17">
        <f>AVERAGE(T17:T17,J18,K18,L18)</f>
        <v>32.025000000000006</v>
      </c>
      <c r="Z17">
        <v>0.96091492199999995</v>
      </c>
    </row>
    <row r="18" spans="1:26">
      <c r="A18" s="1">
        <v>1979</v>
      </c>
      <c r="B18">
        <v>539</v>
      </c>
      <c r="C18">
        <v>645</v>
      </c>
      <c r="D18">
        <v>321</v>
      </c>
      <c r="E18">
        <v>325.5</v>
      </c>
      <c r="F18">
        <v>383.9</v>
      </c>
      <c r="G18">
        <v>98.8</v>
      </c>
      <c r="H18">
        <v>19.100000000000001</v>
      </c>
      <c r="I18">
        <v>0</v>
      </c>
      <c r="J18">
        <v>26</v>
      </c>
      <c r="K18">
        <v>30.8</v>
      </c>
      <c r="L18">
        <v>52.2</v>
      </c>
      <c r="M18">
        <v>107.7</v>
      </c>
      <c r="N18">
        <v>174.9</v>
      </c>
      <c r="O18">
        <v>454.9</v>
      </c>
      <c r="P18">
        <v>484.4</v>
      </c>
      <c r="Q18">
        <v>418.8</v>
      </c>
      <c r="R18">
        <v>319.7</v>
      </c>
      <c r="S18">
        <v>157.6</v>
      </c>
      <c r="T18">
        <v>34.6</v>
      </c>
      <c r="U18">
        <f>AVERAGE(J18:T18)</f>
        <v>205.6</v>
      </c>
      <c r="V18">
        <f>AVERAGE(L18:M18)</f>
        <v>79.95</v>
      </c>
      <c r="W18">
        <f>AVERAGE(M18:Q18)</f>
        <v>328.14</v>
      </c>
      <c r="X18">
        <f>AVERAGE(R18:S18)</f>
        <v>238.64999999999998</v>
      </c>
      <c r="Y18">
        <f>AVERAGE(T18:T18,J19,K19,L19)</f>
        <v>63.475002500000002</v>
      </c>
      <c r="Z18">
        <v>1.017223816</v>
      </c>
    </row>
    <row r="19" spans="1:26">
      <c r="A19" s="1">
        <v>1980</v>
      </c>
      <c r="B19">
        <v>174.9</v>
      </c>
      <c r="C19">
        <v>454.9</v>
      </c>
      <c r="D19">
        <v>484.4</v>
      </c>
      <c r="E19">
        <v>418.8</v>
      </c>
      <c r="F19">
        <v>319.7</v>
      </c>
      <c r="G19">
        <v>157.6</v>
      </c>
      <c r="H19">
        <v>34.6</v>
      </c>
      <c r="I19">
        <v>34.6</v>
      </c>
      <c r="J19">
        <v>6.5</v>
      </c>
      <c r="K19">
        <v>92.400009999999995</v>
      </c>
      <c r="L19">
        <v>120.4</v>
      </c>
      <c r="M19">
        <v>136.30000000000001</v>
      </c>
      <c r="N19">
        <v>559.4</v>
      </c>
      <c r="O19">
        <v>496.6</v>
      </c>
      <c r="P19">
        <v>415.5</v>
      </c>
      <c r="Q19">
        <v>374.1</v>
      </c>
      <c r="R19">
        <v>254.4</v>
      </c>
      <c r="S19">
        <v>218.2</v>
      </c>
      <c r="T19">
        <v>5.7999989999999997</v>
      </c>
      <c r="U19">
        <f>AVERAGE(J19:T19)</f>
        <v>243.6000008181818</v>
      </c>
      <c r="V19">
        <f>AVERAGE(L19:M19)</f>
        <v>128.35000000000002</v>
      </c>
      <c r="W19">
        <f>AVERAGE(M19:Q19)</f>
        <v>396.38</v>
      </c>
      <c r="X19">
        <f>AVERAGE(R19:S19)</f>
        <v>236.3</v>
      </c>
      <c r="Y19">
        <f>AVERAGE(T19:T19,J20,K20,L20)</f>
        <v>68.124999750000001</v>
      </c>
      <c r="Z19">
        <v>0.721196587</v>
      </c>
    </row>
    <row r="20" spans="1:26">
      <c r="A20" s="1">
        <v>1981</v>
      </c>
      <c r="B20">
        <v>559.4</v>
      </c>
      <c r="C20">
        <v>496.6</v>
      </c>
      <c r="D20">
        <v>415.5</v>
      </c>
      <c r="E20">
        <v>374.1</v>
      </c>
      <c r="F20">
        <v>254.4</v>
      </c>
      <c r="G20">
        <v>218.2</v>
      </c>
      <c r="H20">
        <v>5.7999989999999997</v>
      </c>
      <c r="I20">
        <v>0</v>
      </c>
      <c r="J20">
        <v>36.1</v>
      </c>
      <c r="K20">
        <v>59.8</v>
      </c>
      <c r="L20">
        <v>170.8</v>
      </c>
      <c r="M20">
        <v>571.6</v>
      </c>
      <c r="N20">
        <v>503.2</v>
      </c>
      <c r="O20">
        <v>296.3</v>
      </c>
      <c r="P20">
        <v>493</v>
      </c>
      <c r="Q20">
        <v>411.6</v>
      </c>
      <c r="R20">
        <v>262.39999999999998</v>
      </c>
      <c r="S20">
        <v>12.600009999999999</v>
      </c>
      <c r="T20">
        <v>1.1000019999999999</v>
      </c>
      <c r="U20">
        <f>AVERAGE(J20:T20)</f>
        <v>256.22727381818186</v>
      </c>
      <c r="V20">
        <f>AVERAGE(L20:M20)</f>
        <v>371.20000000000005</v>
      </c>
      <c r="W20">
        <f>AVERAGE(M20:Q20)</f>
        <v>455.14</v>
      </c>
      <c r="X20">
        <f>AVERAGE(R20:S20)</f>
        <v>137.50000499999999</v>
      </c>
      <c r="Y20">
        <f>AVERAGE(T20:T20,J21,K21,L21)</f>
        <v>32.324998000000001</v>
      </c>
      <c r="Z20">
        <v>1.1835730980000001</v>
      </c>
    </row>
    <row r="21" spans="1:26">
      <c r="A21" s="1">
        <v>1982</v>
      </c>
      <c r="B21">
        <v>503.2</v>
      </c>
      <c r="C21">
        <v>296.3</v>
      </c>
      <c r="D21">
        <v>493</v>
      </c>
      <c r="E21">
        <v>411.6</v>
      </c>
      <c r="F21">
        <v>262.39999999999998</v>
      </c>
      <c r="G21">
        <v>12.600009999999999</v>
      </c>
      <c r="H21">
        <v>1.1000019999999999</v>
      </c>
      <c r="I21">
        <v>44.2</v>
      </c>
      <c r="J21">
        <v>0</v>
      </c>
      <c r="K21">
        <v>30.3</v>
      </c>
      <c r="L21">
        <v>97.899990000000003</v>
      </c>
      <c r="M21">
        <v>338.3</v>
      </c>
      <c r="N21">
        <v>255.2</v>
      </c>
      <c r="O21">
        <v>465.4</v>
      </c>
      <c r="P21">
        <v>294.89999999999998</v>
      </c>
      <c r="Q21">
        <v>423.4</v>
      </c>
      <c r="R21">
        <v>231.3</v>
      </c>
      <c r="S21">
        <v>63.600009999999997</v>
      </c>
      <c r="T21">
        <v>63.9</v>
      </c>
      <c r="U21">
        <f>AVERAGE(J21:T21)</f>
        <v>205.8363636363637</v>
      </c>
      <c r="V21">
        <f>AVERAGE(L21:M21)</f>
        <v>218.09999500000001</v>
      </c>
      <c r="W21">
        <f>AVERAGE(M21:Q21)</f>
        <v>355.44000000000005</v>
      </c>
      <c r="X21">
        <f>AVERAGE(R21:S21)</f>
        <v>147.450005</v>
      </c>
      <c r="Y21">
        <f>AVERAGE(T21:T21,J22,K22,L22)</f>
        <v>91.750002500000008</v>
      </c>
      <c r="Z21">
        <v>0.768809093</v>
      </c>
    </row>
    <row r="22" spans="1:26">
      <c r="A22" s="1">
        <v>1983</v>
      </c>
      <c r="B22">
        <v>255.2</v>
      </c>
      <c r="C22">
        <v>465.4</v>
      </c>
      <c r="D22">
        <v>294.89999999999998</v>
      </c>
      <c r="E22">
        <v>423.4</v>
      </c>
      <c r="F22">
        <v>231.3</v>
      </c>
      <c r="G22">
        <v>63.600009999999997</v>
      </c>
      <c r="H22">
        <v>63.9</v>
      </c>
      <c r="I22">
        <v>3.5</v>
      </c>
      <c r="J22">
        <v>11.1</v>
      </c>
      <c r="K22">
        <v>75.700010000000006</v>
      </c>
      <c r="L22">
        <v>216.3</v>
      </c>
      <c r="M22">
        <v>267.3</v>
      </c>
      <c r="N22">
        <v>650.9</v>
      </c>
      <c r="O22">
        <v>341.5</v>
      </c>
      <c r="P22">
        <v>308.2</v>
      </c>
      <c r="Q22">
        <v>462.6</v>
      </c>
      <c r="R22">
        <v>364.1</v>
      </c>
      <c r="S22">
        <v>364.5</v>
      </c>
      <c r="T22">
        <v>7.6</v>
      </c>
      <c r="U22">
        <f>AVERAGE(J22:T22)</f>
        <v>279.07272818181815</v>
      </c>
      <c r="V22">
        <f>AVERAGE(L22:M22)</f>
        <v>241.8</v>
      </c>
      <c r="W22">
        <f>AVERAGE(M22:Q22)</f>
        <v>406.1</v>
      </c>
      <c r="X22">
        <f>AVERAGE(R22:S22)</f>
        <v>364.3</v>
      </c>
      <c r="Y22">
        <f>AVERAGE(T22:T22,J23,K23,L23)</f>
        <v>21.1</v>
      </c>
      <c r="Z22">
        <v>1.1321065320000001</v>
      </c>
    </row>
    <row r="23" spans="1:26">
      <c r="A23" s="1">
        <v>1984</v>
      </c>
      <c r="B23">
        <v>650.9</v>
      </c>
      <c r="C23">
        <v>341.5</v>
      </c>
      <c r="D23">
        <v>308.2</v>
      </c>
      <c r="E23">
        <v>462.6</v>
      </c>
      <c r="F23">
        <v>364.1</v>
      </c>
      <c r="G23">
        <v>364.5</v>
      </c>
      <c r="H23">
        <v>7.6</v>
      </c>
      <c r="I23">
        <v>19</v>
      </c>
      <c r="J23">
        <v>29.9</v>
      </c>
      <c r="K23">
        <v>10</v>
      </c>
      <c r="L23">
        <v>36.9</v>
      </c>
      <c r="M23">
        <v>324.8</v>
      </c>
      <c r="N23">
        <v>644.4</v>
      </c>
      <c r="O23">
        <v>965.8</v>
      </c>
      <c r="P23">
        <v>422.9</v>
      </c>
      <c r="Q23">
        <v>386.3</v>
      </c>
      <c r="R23">
        <v>415.8</v>
      </c>
      <c r="S23">
        <v>168.8</v>
      </c>
      <c r="T23">
        <v>18.899999999999999</v>
      </c>
      <c r="U23">
        <f>AVERAGE(J23:T23)</f>
        <v>311.31818181818187</v>
      </c>
      <c r="V23">
        <f>AVERAGE(L23:M23)</f>
        <v>180.85</v>
      </c>
      <c r="W23">
        <f>AVERAGE(M23:Q23)</f>
        <v>548.84</v>
      </c>
      <c r="X23">
        <f>AVERAGE(R23:S23)</f>
        <v>292.3</v>
      </c>
      <c r="Y23">
        <f>AVERAGE(T23:T23,J24,K24,L24)</f>
        <v>50.65</v>
      </c>
      <c r="Z23">
        <v>1.1987940290000001</v>
      </c>
    </row>
    <row r="24" spans="1:26">
      <c r="A24" s="1">
        <v>1985</v>
      </c>
      <c r="B24">
        <v>644.4</v>
      </c>
      <c r="C24">
        <v>965.8</v>
      </c>
      <c r="D24">
        <v>422.9</v>
      </c>
      <c r="E24">
        <v>386.3</v>
      </c>
      <c r="F24">
        <v>415.8</v>
      </c>
      <c r="G24">
        <v>168.8</v>
      </c>
      <c r="H24">
        <v>18.899999999999999</v>
      </c>
      <c r="I24">
        <v>1.8</v>
      </c>
      <c r="J24">
        <v>12.5</v>
      </c>
      <c r="K24">
        <v>33.700000000000003</v>
      </c>
      <c r="L24">
        <v>137.5</v>
      </c>
      <c r="M24">
        <v>197.5</v>
      </c>
      <c r="N24">
        <v>394.7</v>
      </c>
      <c r="O24">
        <v>470.7</v>
      </c>
      <c r="P24">
        <v>341.8</v>
      </c>
      <c r="Q24">
        <v>283.60000000000002</v>
      </c>
      <c r="R24">
        <v>361.6</v>
      </c>
      <c r="S24">
        <v>123.7</v>
      </c>
      <c r="T24">
        <v>2.7000009999999999</v>
      </c>
      <c r="U24">
        <f>AVERAGE(J24:T24)</f>
        <v>214.54545463636362</v>
      </c>
      <c r="V24">
        <f>AVERAGE(L24:M24)</f>
        <v>167.5</v>
      </c>
      <c r="W24">
        <f>AVERAGE(M24:Q24)</f>
        <v>337.66</v>
      </c>
      <c r="X24">
        <f>AVERAGE(R24:S24)</f>
        <v>242.65</v>
      </c>
      <c r="Y24">
        <f>AVERAGE(T24:T24,J25,K25,L25)</f>
        <v>6.9749999999999996</v>
      </c>
      <c r="Z24">
        <v>0.92523254499999996</v>
      </c>
    </row>
    <row r="25" spans="1:26">
      <c r="A25" s="1">
        <v>1986</v>
      </c>
      <c r="B25">
        <v>394.7</v>
      </c>
      <c r="C25">
        <v>470.7</v>
      </c>
      <c r="D25">
        <v>341.8</v>
      </c>
      <c r="E25">
        <v>283.60000000000002</v>
      </c>
      <c r="F25">
        <v>361.6</v>
      </c>
      <c r="G25">
        <v>123.7</v>
      </c>
      <c r="H25">
        <v>2.7000009999999999</v>
      </c>
      <c r="I25">
        <v>5.6</v>
      </c>
      <c r="J25">
        <v>8.9000009999999996</v>
      </c>
      <c r="K25">
        <v>3.0999979999999998</v>
      </c>
      <c r="L25">
        <v>13.2</v>
      </c>
      <c r="M25">
        <v>338.7</v>
      </c>
      <c r="N25">
        <v>330.9</v>
      </c>
      <c r="O25">
        <v>405.5</v>
      </c>
      <c r="P25">
        <v>395.3</v>
      </c>
      <c r="Q25">
        <v>301.2</v>
      </c>
      <c r="R25">
        <v>474.5</v>
      </c>
      <c r="S25">
        <v>382.6</v>
      </c>
      <c r="T25">
        <v>162.69999999999999</v>
      </c>
      <c r="U25">
        <f>AVERAGE(J25:T25)</f>
        <v>256.05454536363635</v>
      </c>
      <c r="V25">
        <f>AVERAGE(L25:M25)</f>
        <v>175.95</v>
      </c>
      <c r="W25">
        <f>AVERAGE(M25:Q25)</f>
        <v>354.32</v>
      </c>
      <c r="X25">
        <f>AVERAGE(R25:S25)</f>
        <v>428.55</v>
      </c>
      <c r="Y25">
        <f>AVERAGE(T25:T25,J26,K26,L26)</f>
        <v>77.525000000000006</v>
      </c>
      <c r="Z25">
        <v>1.0914480019999999</v>
      </c>
    </row>
    <row r="26" spans="1:26">
      <c r="A26" s="1">
        <v>1987</v>
      </c>
      <c r="B26">
        <v>330.9</v>
      </c>
      <c r="C26">
        <v>405.5</v>
      </c>
      <c r="D26">
        <v>395.3</v>
      </c>
      <c r="E26">
        <v>301.2</v>
      </c>
      <c r="F26">
        <v>474.5</v>
      </c>
      <c r="G26">
        <v>382.6</v>
      </c>
      <c r="H26">
        <v>162.69999999999999</v>
      </c>
      <c r="I26">
        <v>4.5999990000000004</v>
      </c>
      <c r="J26">
        <v>6.3</v>
      </c>
      <c r="K26">
        <v>16.5</v>
      </c>
      <c r="L26">
        <v>124.6</v>
      </c>
      <c r="M26">
        <v>369.3</v>
      </c>
      <c r="N26">
        <v>233.1</v>
      </c>
      <c r="O26">
        <v>346.8</v>
      </c>
      <c r="P26">
        <v>493.7</v>
      </c>
      <c r="Q26">
        <v>589.20000000000005</v>
      </c>
      <c r="R26">
        <v>377.8</v>
      </c>
      <c r="S26">
        <v>170.7</v>
      </c>
      <c r="T26">
        <v>27.6</v>
      </c>
      <c r="U26">
        <f>AVERAGE(J26:T26)</f>
        <v>250.5090909090909</v>
      </c>
      <c r="V26">
        <f>AVERAGE(L26:M26)</f>
        <v>246.95</v>
      </c>
      <c r="W26">
        <f>AVERAGE(M26:Q26)</f>
        <v>406.42</v>
      </c>
      <c r="X26">
        <f>AVERAGE(R26:S26)</f>
        <v>274.25</v>
      </c>
      <c r="Y26">
        <f>AVERAGE(T26:T26,J27,K27,L27)</f>
        <v>76.574999750000003</v>
      </c>
      <c r="Z26">
        <v>0.99471129999999996</v>
      </c>
    </row>
    <row r="27" spans="1:26">
      <c r="A27" s="1">
        <v>1988</v>
      </c>
      <c r="B27">
        <v>233.1</v>
      </c>
      <c r="C27">
        <v>346.8</v>
      </c>
      <c r="D27">
        <v>493.7</v>
      </c>
      <c r="E27">
        <v>589.20000000000005</v>
      </c>
      <c r="F27">
        <v>377.8</v>
      </c>
      <c r="G27">
        <v>170.7</v>
      </c>
      <c r="H27">
        <v>27.6</v>
      </c>
      <c r="I27">
        <v>8.4000009999999996</v>
      </c>
      <c r="J27">
        <v>2.5999989999999999</v>
      </c>
      <c r="K27">
        <v>60.7</v>
      </c>
      <c r="L27">
        <v>215.4</v>
      </c>
      <c r="M27">
        <v>271</v>
      </c>
      <c r="N27">
        <v>805.8</v>
      </c>
      <c r="O27">
        <v>780.6</v>
      </c>
      <c r="P27">
        <v>401.5</v>
      </c>
      <c r="Q27">
        <v>430.8</v>
      </c>
      <c r="R27">
        <v>256.39999999999998</v>
      </c>
      <c r="S27">
        <v>143.9</v>
      </c>
      <c r="T27">
        <v>107.9</v>
      </c>
      <c r="U27">
        <f>AVERAGE(J27:T27)</f>
        <v>316.05454536363641</v>
      </c>
      <c r="V27">
        <f>AVERAGE(L27:M27)</f>
        <v>243.2</v>
      </c>
      <c r="W27">
        <f>AVERAGE(M27:Q27)</f>
        <v>537.94000000000005</v>
      </c>
      <c r="X27">
        <f>AVERAGE(R27:S27)</f>
        <v>200.14999999999998</v>
      </c>
      <c r="Y27">
        <f>AVERAGE(T27:T27,J28,K28,L28)</f>
        <v>40.1</v>
      </c>
      <c r="Z27">
        <v>1.0030944100000001</v>
      </c>
    </row>
    <row r="28" spans="1:26">
      <c r="A28" s="1">
        <v>1989</v>
      </c>
      <c r="B28">
        <v>805.8</v>
      </c>
      <c r="C28">
        <v>780.6</v>
      </c>
      <c r="D28">
        <v>401.5</v>
      </c>
      <c r="E28">
        <v>430.8</v>
      </c>
      <c r="F28">
        <v>256.39999999999998</v>
      </c>
      <c r="G28">
        <v>143.9</v>
      </c>
      <c r="H28">
        <v>107.9</v>
      </c>
      <c r="I28">
        <v>19.100000000000001</v>
      </c>
      <c r="J28">
        <v>1.4</v>
      </c>
      <c r="K28">
        <v>33.4</v>
      </c>
      <c r="L28">
        <v>17.7</v>
      </c>
      <c r="M28">
        <v>174.2</v>
      </c>
      <c r="N28">
        <v>528.29999999999995</v>
      </c>
      <c r="O28">
        <v>421.6</v>
      </c>
      <c r="P28">
        <v>429.7</v>
      </c>
      <c r="Q28">
        <v>209.2</v>
      </c>
      <c r="R28">
        <v>348.7</v>
      </c>
      <c r="S28">
        <v>256.10000000000002</v>
      </c>
      <c r="T28">
        <v>4.5000020000000003</v>
      </c>
      <c r="U28">
        <f>AVERAGE(J28:T28)</f>
        <v>220.4363638181818</v>
      </c>
      <c r="V28">
        <f>AVERAGE(L28:M28)</f>
        <v>95.949999999999989</v>
      </c>
      <c r="W28">
        <f>AVERAGE(M28:Q28)</f>
        <v>352.6</v>
      </c>
      <c r="X28">
        <f>AVERAGE(R28:S28)</f>
        <v>302.39999999999998</v>
      </c>
      <c r="Y28">
        <f>AVERAGE(T28:T28,J29,K29,L29)</f>
        <v>71.875000249999999</v>
      </c>
      <c r="Z28">
        <v>0.76762001199999996</v>
      </c>
    </row>
    <row r="29" spans="1:26">
      <c r="A29" s="1">
        <v>1990</v>
      </c>
      <c r="B29">
        <v>528.29999999999995</v>
      </c>
      <c r="C29">
        <v>421.6</v>
      </c>
      <c r="D29">
        <v>429.7</v>
      </c>
      <c r="E29">
        <v>209.2</v>
      </c>
      <c r="F29">
        <v>348.7</v>
      </c>
      <c r="G29">
        <v>256.10000000000002</v>
      </c>
      <c r="H29">
        <v>4.5000020000000003</v>
      </c>
      <c r="I29">
        <v>4.2</v>
      </c>
      <c r="J29">
        <v>2.4999989999999999</v>
      </c>
      <c r="K29">
        <v>68</v>
      </c>
      <c r="L29">
        <v>212.5</v>
      </c>
      <c r="M29">
        <v>328.1</v>
      </c>
      <c r="N29">
        <v>373.5</v>
      </c>
      <c r="O29">
        <v>459.7</v>
      </c>
      <c r="P29">
        <v>547.79999999999995</v>
      </c>
      <c r="Q29">
        <v>216.4</v>
      </c>
      <c r="R29">
        <v>275.60000000000002</v>
      </c>
      <c r="S29">
        <v>251.8</v>
      </c>
      <c r="T29">
        <v>54.2</v>
      </c>
      <c r="U29">
        <f>AVERAGE(J29:T29)</f>
        <v>253.64545445454544</v>
      </c>
      <c r="V29">
        <f>AVERAGE(L29:M29)</f>
        <v>270.3</v>
      </c>
      <c r="W29">
        <f>AVERAGE(M29:Q29)</f>
        <v>385.1</v>
      </c>
      <c r="X29">
        <f>AVERAGE(R29:S29)</f>
        <v>263.70000000000005</v>
      </c>
      <c r="Y29">
        <f>AVERAGE(T29:T29,J30,K30,L30)</f>
        <v>55.725002500000002</v>
      </c>
      <c r="Z29">
        <v>1.2577853320000001</v>
      </c>
    </row>
    <row r="30" spans="1:26">
      <c r="A30" s="1">
        <v>1991</v>
      </c>
      <c r="B30">
        <v>373.5</v>
      </c>
      <c r="C30">
        <v>459.7</v>
      </c>
      <c r="D30">
        <v>547.79999999999995</v>
      </c>
      <c r="E30">
        <v>216.4</v>
      </c>
      <c r="F30">
        <v>275.60000000000002</v>
      </c>
      <c r="G30">
        <v>251.8</v>
      </c>
      <c r="H30">
        <v>54.2</v>
      </c>
      <c r="I30">
        <v>8.1</v>
      </c>
      <c r="J30">
        <v>25.2</v>
      </c>
      <c r="K30">
        <v>58.600009999999997</v>
      </c>
      <c r="L30">
        <v>84.9</v>
      </c>
      <c r="M30">
        <v>182.1</v>
      </c>
      <c r="N30">
        <v>621.70000000000005</v>
      </c>
      <c r="O30">
        <v>544.29999999999995</v>
      </c>
      <c r="P30">
        <v>316.8</v>
      </c>
      <c r="Q30">
        <v>378.6</v>
      </c>
      <c r="R30">
        <v>431.7</v>
      </c>
      <c r="S30">
        <v>375</v>
      </c>
      <c r="T30">
        <v>9.9000020000000006</v>
      </c>
      <c r="U30">
        <f>AVERAGE(J30:T30)</f>
        <v>275.34545563636362</v>
      </c>
      <c r="V30">
        <f>AVERAGE(L30:M30)</f>
        <v>133.5</v>
      </c>
      <c r="W30">
        <f>AVERAGE(M30:Q30)</f>
        <v>408.7</v>
      </c>
      <c r="X30">
        <f>AVERAGE(R30:S30)</f>
        <v>403.35</v>
      </c>
      <c r="Y30">
        <f>AVERAGE(T30:T30,J31,K31,L31)</f>
        <v>30.175003</v>
      </c>
      <c r="Z30">
        <v>0.64087363600000002</v>
      </c>
    </row>
    <row r="31" spans="1:26">
      <c r="A31" s="1">
        <v>1992</v>
      </c>
      <c r="B31">
        <v>621.70000000000005</v>
      </c>
      <c r="C31">
        <v>544.29999999999995</v>
      </c>
      <c r="D31">
        <v>316.8</v>
      </c>
      <c r="E31">
        <v>378.6</v>
      </c>
      <c r="F31">
        <v>431.7</v>
      </c>
      <c r="G31">
        <v>375</v>
      </c>
      <c r="H31">
        <v>9.9000020000000006</v>
      </c>
      <c r="I31">
        <v>13.1</v>
      </c>
      <c r="J31">
        <v>13</v>
      </c>
      <c r="K31">
        <v>82.600009999999997</v>
      </c>
      <c r="L31">
        <v>15.2</v>
      </c>
      <c r="M31">
        <v>81.3</v>
      </c>
      <c r="N31">
        <v>425.1</v>
      </c>
      <c r="O31">
        <v>432.9</v>
      </c>
      <c r="P31">
        <v>401.5</v>
      </c>
      <c r="Q31">
        <v>349.2</v>
      </c>
      <c r="R31">
        <v>271</v>
      </c>
      <c r="S31">
        <v>143.6</v>
      </c>
      <c r="T31">
        <v>6</v>
      </c>
      <c r="U31">
        <f>AVERAGE(J31:T31)</f>
        <v>201.94545545454545</v>
      </c>
      <c r="V31">
        <f>AVERAGE(L31:M31)</f>
        <v>48.25</v>
      </c>
      <c r="W31">
        <f>AVERAGE(M31:Q31)</f>
        <v>338</v>
      </c>
      <c r="X31">
        <f>AVERAGE(R31:S31)</f>
        <v>207.3</v>
      </c>
      <c r="Y31">
        <f>AVERAGE(T31:T31,J32,K32,L32)</f>
        <v>55.499999750000001</v>
      </c>
      <c r="Z31">
        <v>0.92302900099999996</v>
      </c>
    </row>
    <row r="32" spans="1:26">
      <c r="A32" s="1">
        <v>1993</v>
      </c>
      <c r="B32">
        <v>425.1</v>
      </c>
      <c r="C32">
        <v>432.9</v>
      </c>
      <c r="D32">
        <v>401.5</v>
      </c>
      <c r="E32">
        <v>349.2</v>
      </c>
      <c r="F32">
        <v>271</v>
      </c>
      <c r="G32">
        <v>143.6</v>
      </c>
      <c r="H32">
        <v>6</v>
      </c>
      <c r="I32">
        <v>3.2</v>
      </c>
      <c r="J32">
        <v>4.5999990000000004</v>
      </c>
      <c r="K32">
        <v>77.8</v>
      </c>
      <c r="L32">
        <v>133.6</v>
      </c>
      <c r="M32">
        <v>248.2</v>
      </c>
      <c r="N32">
        <v>430.1</v>
      </c>
      <c r="O32">
        <v>753</v>
      </c>
      <c r="P32">
        <v>414.3</v>
      </c>
      <c r="Q32">
        <v>430.5</v>
      </c>
      <c r="R32">
        <v>410.6</v>
      </c>
      <c r="S32">
        <v>184.7</v>
      </c>
      <c r="T32">
        <v>23.8</v>
      </c>
      <c r="U32">
        <f>AVERAGE(J32:T32)</f>
        <v>282.83636354545456</v>
      </c>
      <c r="V32">
        <f>AVERAGE(L32:M32)</f>
        <v>190.89999999999998</v>
      </c>
      <c r="W32">
        <f>AVERAGE(M32:Q32)</f>
        <v>455.21999999999997</v>
      </c>
      <c r="X32">
        <f>AVERAGE(R32:S32)</f>
        <v>297.64999999999998</v>
      </c>
      <c r="Y32">
        <f>AVERAGE(T32:T32,J33,K33,L33)</f>
        <v>62.174999999999997</v>
      </c>
      <c r="Z32">
        <v>1.339405894</v>
      </c>
    </row>
    <row r="33" spans="1:26">
      <c r="A33" s="1">
        <v>1994</v>
      </c>
      <c r="B33">
        <v>430.1</v>
      </c>
      <c r="C33">
        <v>753</v>
      </c>
      <c r="D33">
        <v>414.3</v>
      </c>
      <c r="E33">
        <v>430.5</v>
      </c>
      <c r="F33">
        <v>410.6</v>
      </c>
      <c r="G33">
        <v>184.7</v>
      </c>
      <c r="H33">
        <v>23.8</v>
      </c>
      <c r="I33">
        <v>0</v>
      </c>
      <c r="J33">
        <v>25</v>
      </c>
      <c r="K33">
        <v>59.4</v>
      </c>
      <c r="L33">
        <v>140.5</v>
      </c>
      <c r="M33">
        <v>220.8</v>
      </c>
      <c r="N33">
        <v>330</v>
      </c>
      <c r="O33">
        <v>468</v>
      </c>
      <c r="P33">
        <v>296</v>
      </c>
      <c r="Q33">
        <v>357.8</v>
      </c>
      <c r="R33">
        <v>143.1</v>
      </c>
      <c r="S33">
        <v>172.3</v>
      </c>
      <c r="T33">
        <v>9.1</v>
      </c>
      <c r="U33">
        <f>AVERAGE(J33:T33)</f>
        <v>202</v>
      </c>
      <c r="V33">
        <f>AVERAGE(L33:M33)</f>
        <v>180.65</v>
      </c>
      <c r="W33">
        <f>AVERAGE(M33:Q33)</f>
        <v>334.52</v>
      </c>
      <c r="X33">
        <f>AVERAGE(R33:S33)</f>
        <v>157.69999999999999</v>
      </c>
      <c r="Y33">
        <f>AVERAGE(T33:T33,J34,K34,L34)</f>
        <v>29.200000000000003</v>
      </c>
      <c r="Z33">
        <v>0.78324703900000003</v>
      </c>
    </row>
    <row r="34" spans="1:26">
      <c r="A34" s="1">
        <v>1995</v>
      </c>
      <c r="B34">
        <v>330</v>
      </c>
      <c r="C34">
        <v>468</v>
      </c>
      <c r="D34">
        <v>296</v>
      </c>
      <c r="E34">
        <v>357.8</v>
      </c>
      <c r="F34">
        <v>143.1</v>
      </c>
      <c r="G34">
        <v>172.3</v>
      </c>
      <c r="H34">
        <v>9.1</v>
      </c>
      <c r="I34">
        <v>0</v>
      </c>
      <c r="J34">
        <v>18</v>
      </c>
      <c r="K34">
        <v>34</v>
      </c>
      <c r="L34">
        <v>55.7</v>
      </c>
      <c r="M34">
        <v>69.000020000000006</v>
      </c>
      <c r="N34">
        <v>313.8</v>
      </c>
      <c r="O34">
        <v>591.4</v>
      </c>
      <c r="P34">
        <v>532.70000000000005</v>
      </c>
      <c r="Q34">
        <v>462</v>
      </c>
      <c r="R34">
        <v>424.5</v>
      </c>
      <c r="S34">
        <v>100.3</v>
      </c>
      <c r="T34">
        <v>154.19999999999999</v>
      </c>
      <c r="U34">
        <f>AVERAGE(J34:T34)</f>
        <v>250.5090927272727</v>
      </c>
      <c r="V34">
        <f>AVERAGE(L34:M34)</f>
        <v>62.350010000000005</v>
      </c>
      <c r="W34">
        <f>AVERAGE(M34:Q34)</f>
        <v>393.78000400000002</v>
      </c>
      <c r="X34">
        <f>AVERAGE(R34:S34)</f>
        <v>262.39999999999998</v>
      </c>
      <c r="Y34">
        <f>AVERAGE(T34:T34,J35,K35,L35)</f>
        <v>71.5</v>
      </c>
      <c r="Z34">
        <v>1.1722202530000001</v>
      </c>
    </row>
    <row r="35" spans="1:26">
      <c r="A35" s="1">
        <v>1996</v>
      </c>
      <c r="B35">
        <v>313.8</v>
      </c>
      <c r="C35">
        <v>591.4</v>
      </c>
      <c r="D35">
        <v>532.70000000000005</v>
      </c>
      <c r="E35">
        <v>462</v>
      </c>
      <c r="F35">
        <v>424.5</v>
      </c>
      <c r="G35">
        <v>100.3</v>
      </c>
      <c r="H35">
        <v>154.19999999999999</v>
      </c>
      <c r="I35">
        <v>1.6</v>
      </c>
      <c r="J35">
        <v>13.1</v>
      </c>
      <c r="K35">
        <v>42.4</v>
      </c>
      <c r="L35">
        <v>76.3</v>
      </c>
      <c r="M35">
        <v>221</v>
      </c>
      <c r="N35">
        <v>436</v>
      </c>
      <c r="O35">
        <v>484.9</v>
      </c>
      <c r="P35">
        <v>375.5</v>
      </c>
      <c r="Q35">
        <v>364.9</v>
      </c>
      <c r="R35">
        <v>245.3</v>
      </c>
      <c r="S35">
        <v>308</v>
      </c>
      <c r="T35">
        <v>1</v>
      </c>
      <c r="U35">
        <f>AVERAGE(J35:T35)</f>
        <v>233.4909090909091</v>
      </c>
      <c r="V35">
        <f>AVERAGE(L35:M35)</f>
        <v>148.65</v>
      </c>
      <c r="W35">
        <f>AVERAGE(M35:Q35)</f>
        <v>376.46000000000004</v>
      </c>
      <c r="X35">
        <f>AVERAGE(R35:S35)</f>
        <v>276.64999999999998</v>
      </c>
      <c r="Y35">
        <f>AVERAGE(T35:T35,J36,K36,L36)</f>
        <v>39.274999999999999</v>
      </c>
      <c r="Z35">
        <v>0.84075810500000003</v>
      </c>
    </row>
    <row r="36" spans="1:26">
      <c r="A36" s="1">
        <v>1997</v>
      </c>
      <c r="B36">
        <v>436</v>
      </c>
      <c r="C36">
        <v>484.9</v>
      </c>
      <c r="D36">
        <v>375.5</v>
      </c>
      <c r="E36">
        <v>364.9</v>
      </c>
      <c r="F36">
        <v>245.3</v>
      </c>
      <c r="G36">
        <v>308</v>
      </c>
      <c r="H36">
        <v>1</v>
      </c>
      <c r="I36">
        <v>0</v>
      </c>
      <c r="J36">
        <v>23.1</v>
      </c>
      <c r="K36">
        <v>41</v>
      </c>
      <c r="L36">
        <v>92</v>
      </c>
      <c r="M36">
        <v>306.5</v>
      </c>
      <c r="N36">
        <v>353.2</v>
      </c>
      <c r="O36">
        <v>383.9</v>
      </c>
      <c r="P36">
        <v>469</v>
      </c>
      <c r="Q36">
        <v>348.6</v>
      </c>
      <c r="R36">
        <v>340.7</v>
      </c>
      <c r="S36">
        <v>53.100009999999997</v>
      </c>
      <c r="T36">
        <v>20.9</v>
      </c>
      <c r="U36">
        <f>AVERAGE(J36:T36)</f>
        <v>221.09090999999998</v>
      </c>
      <c r="V36">
        <f>AVERAGE(L36:M36)</f>
        <v>199.25</v>
      </c>
      <c r="W36">
        <f>AVERAGE(M36:Q36)</f>
        <v>372.23999999999995</v>
      </c>
      <c r="X36">
        <f>AVERAGE(R36:S36)</f>
        <v>196.90000499999999</v>
      </c>
      <c r="Y36">
        <f>AVERAGE(T36:T36,J37,K37,L37)</f>
        <v>77.025000000000006</v>
      </c>
      <c r="Z36">
        <v>1.1902724549999999</v>
      </c>
    </row>
    <row r="37" spans="1:26">
      <c r="A37" s="1">
        <v>1998</v>
      </c>
      <c r="B37">
        <v>353.2</v>
      </c>
      <c r="C37">
        <v>383.9</v>
      </c>
      <c r="D37">
        <v>469</v>
      </c>
      <c r="E37">
        <v>348.6</v>
      </c>
      <c r="F37">
        <v>340.7</v>
      </c>
      <c r="G37">
        <v>53.100009999999997</v>
      </c>
      <c r="H37">
        <v>20.9</v>
      </c>
      <c r="I37">
        <v>18.899999999999999</v>
      </c>
      <c r="J37">
        <v>35.299999999999997</v>
      </c>
      <c r="K37">
        <v>36.5</v>
      </c>
      <c r="L37">
        <v>215.4</v>
      </c>
      <c r="M37">
        <v>269.3</v>
      </c>
      <c r="N37">
        <v>344.5</v>
      </c>
      <c r="O37">
        <v>321.2</v>
      </c>
      <c r="P37">
        <v>454.1</v>
      </c>
      <c r="Q37">
        <v>398</v>
      </c>
      <c r="R37">
        <v>282.39999999999998</v>
      </c>
      <c r="S37">
        <v>272.2</v>
      </c>
      <c r="T37">
        <v>98.6</v>
      </c>
      <c r="U37">
        <f>AVERAGE(J37:T37)</f>
        <v>247.95454545454547</v>
      </c>
      <c r="V37">
        <f>AVERAGE(L37:M37)</f>
        <v>242.35000000000002</v>
      </c>
      <c r="W37">
        <f>AVERAGE(M37:Q37)</f>
        <v>357.41999999999996</v>
      </c>
      <c r="X37">
        <f>AVERAGE(R37:S37)</f>
        <v>277.29999999999995</v>
      </c>
      <c r="Y37">
        <f>AVERAGE(T37:T37,J38,K38,L38)</f>
        <v>28.099999999999998</v>
      </c>
      <c r="Z37">
        <v>0.92961801899999996</v>
      </c>
    </row>
    <row r="38" spans="1:26">
      <c r="A38" s="1">
        <v>1999</v>
      </c>
      <c r="B38">
        <v>344.5</v>
      </c>
      <c r="C38">
        <v>321.2</v>
      </c>
      <c r="D38">
        <v>454.1</v>
      </c>
      <c r="E38">
        <v>398</v>
      </c>
      <c r="F38">
        <v>282.39999999999998</v>
      </c>
      <c r="G38">
        <v>272.2</v>
      </c>
      <c r="H38">
        <v>98.6</v>
      </c>
      <c r="I38">
        <v>0</v>
      </c>
      <c r="J38">
        <v>0</v>
      </c>
      <c r="K38">
        <v>0</v>
      </c>
      <c r="L38">
        <v>13.8</v>
      </c>
      <c r="M38">
        <v>96.599990000000005</v>
      </c>
      <c r="N38">
        <v>491.7</v>
      </c>
      <c r="O38">
        <v>442.9</v>
      </c>
      <c r="P38">
        <v>465.1</v>
      </c>
      <c r="Q38">
        <v>496.9</v>
      </c>
      <c r="R38">
        <v>311.7</v>
      </c>
      <c r="S38">
        <v>348.6</v>
      </c>
      <c r="T38">
        <v>25.9</v>
      </c>
      <c r="U38">
        <f>AVERAGE(J38:T38)</f>
        <v>244.8363627272727</v>
      </c>
      <c r="V38">
        <f>AVERAGE(L38:M38)</f>
        <v>55.199995000000001</v>
      </c>
      <c r="W38">
        <f>AVERAGE(M38:Q38)</f>
        <v>398.63999799999999</v>
      </c>
      <c r="X38">
        <f>AVERAGE(R38:S38)</f>
        <v>330.15</v>
      </c>
      <c r="Y38">
        <f>AVERAGE(T38:T38,J39,K39,L39)</f>
        <v>64.949999999999989</v>
      </c>
      <c r="Z38">
        <v>0.79328516500000001</v>
      </c>
    </row>
    <row r="39" spans="1:26">
      <c r="A39" s="1">
        <v>2000</v>
      </c>
      <c r="B39">
        <v>491.7</v>
      </c>
      <c r="C39">
        <v>442.9</v>
      </c>
      <c r="D39">
        <v>465.1</v>
      </c>
      <c r="E39">
        <v>496.9</v>
      </c>
      <c r="F39">
        <v>311.7</v>
      </c>
      <c r="G39">
        <v>348.6</v>
      </c>
      <c r="H39">
        <v>25.9</v>
      </c>
      <c r="I39">
        <v>0.29999969999999998</v>
      </c>
      <c r="J39">
        <v>36.9</v>
      </c>
      <c r="K39">
        <v>60.4</v>
      </c>
      <c r="L39">
        <v>136.6</v>
      </c>
      <c r="M39">
        <v>384</v>
      </c>
      <c r="N39">
        <v>663.8</v>
      </c>
      <c r="O39">
        <v>412.7</v>
      </c>
      <c r="P39">
        <v>309.39999999999998</v>
      </c>
      <c r="Q39">
        <v>439.8</v>
      </c>
      <c r="R39">
        <v>407.8</v>
      </c>
      <c r="S39">
        <v>215.4</v>
      </c>
      <c r="T39">
        <v>1</v>
      </c>
      <c r="U39">
        <f>AVERAGE(J39:T39)</f>
        <v>278.89090909090913</v>
      </c>
      <c r="V39">
        <f>AVERAGE(L39:M39)</f>
        <v>260.3</v>
      </c>
      <c r="W39">
        <f>AVERAGE(M39:Q39)</f>
        <v>441.94000000000005</v>
      </c>
      <c r="X39">
        <f>AVERAGE(R39:S39)</f>
        <v>311.60000000000002</v>
      </c>
      <c r="Y39">
        <f>AVERAGE(T39:T39,J40,K40,L40)</f>
        <v>21.175000000000001</v>
      </c>
      <c r="Z39">
        <v>1.0230435790000001</v>
      </c>
    </row>
    <row r="40" spans="1:26">
      <c r="A40" s="1">
        <v>2001</v>
      </c>
      <c r="B40">
        <v>663.8</v>
      </c>
      <c r="C40">
        <v>412.7</v>
      </c>
      <c r="D40">
        <v>309.39999999999998</v>
      </c>
      <c r="E40">
        <v>439.8</v>
      </c>
      <c r="F40">
        <v>407.8</v>
      </c>
      <c r="G40">
        <v>215.4</v>
      </c>
      <c r="H40">
        <v>1</v>
      </c>
      <c r="I40">
        <v>0.19999980000000001</v>
      </c>
      <c r="J40">
        <v>4.2</v>
      </c>
      <c r="K40">
        <v>28.1</v>
      </c>
      <c r="L40">
        <v>51.4</v>
      </c>
      <c r="M40">
        <v>230.2</v>
      </c>
      <c r="N40">
        <v>508.1</v>
      </c>
      <c r="O40">
        <v>572.70000000000005</v>
      </c>
      <c r="P40">
        <v>306.60000000000002</v>
      </c>
      <c r="Q40">
        <v>290.8</v>
      </c>
      <c r="R40">
        <v>316.2</v>
      </c>
      <c r="S40">
        <v>366.2</v>
      </c>
      <c r="T40">
        <v>28.1</v>
      </c>
      <c r="U40">
        <f>AVERAGE(J40:T40)</f>
        <v>245.69090909090909</v>
      </c>
      <c r="V40">
        <f>AVERAGE(L40:M40)</f>
        <v>140.79999999999998</v>
      </c>
      <c r="W40">
        <f>AVERAGE(M40:Q40)</f>
        <v>381.67999999999995</v>
      </c>
      <c r="X40">
        <f>AVERAGE(R40:S40)</f>
        <v>341.2</v>
      </c>
      <c r="Y40">
        <f>AVERAGE(T40:T40,J41,K41,L41)</f>
        <v>58.725000000000001</v>
      </c>
      <c r="Z40">
        <v>0.95454340800000004</v>
      </c>
    </row>
    <row r="41" spans="1:26">
      <c r="A41" s="1">
        <v>2002</v>
      </c>
      <c r="B41">
        <v>508.1</v>
      </c>
      <c r="C41">
        <v>572.70000000000005</v>
      </c>
      <c r="D41">
        <v>306.60000000000002</v>
      </c>
      <c r="E41">
        <v>290.8</v>
      </c>
      <c r="F41">
        <v>316.2</v>
      </c>
      <c r="G41">
        <v>366.2</v>
      </c>
      <c r="H41">
        <v>28.1</v>
      </c>
      <c r="I41">
        <v>1.3</v>
      </c>
      <c r="J41">
        <v>16.5</v>
      </c>
      <c r="K41">
        <v>58.4</v>
      </c>
      <c r="L41">
        <v>131.9</v>
      </c>
      <c r="M41">
        <v>377.9</v>
      </c>
      <c r="N41">
        <v>381.5</v>
      </c>
      <c r="O41">
        <v>632.29999999999995</v>
      </c>
      <c r="P41">
        <v>542.20000000000005</v>
      </c>
      <c r="Q41">
        <v>309.39999999999998</v>
      </c>
      <c r="R41">
        <v>214.2</v>
      </c>
      <c r="S41">
        <v>96.6</v>
      </c>
      <c r="T41">
        <v>86.900009999999995</v>
      </c>
      <c r="U41">
        <f>AVERAGE(J41:T41)</f>
        <v>258.89090999999996</v>
      </c>
      <c r="V41">
        <f>AVERAGE(L41:M41)</f>
        <v>254.89999999999998</v>
      </c>
      <c r="W41">
        <f>AVERAGE(M41:Q41)</f>
        <v>448.65999999999997</v>
      </c>
      <c r="X41">
        <f>AVERAGE(R41:S41)</f>
        <v>155.39999999999998</v>
      </c>
      <c r="Y41">
        <f>AVERAGE(T41:T41,J42,K42,L42)</f>
        <v>83.525002499999999</v>
      </c>
      <c r="Z41">
        <v>1.2643665049999999</v>
      </c>
    </row>
    <row r="42" spans="1:26">
      <c r="A42" s="1">
        <v>2003</v>
      </c>
      <c r="B42">
        <v>381.5</v>
      </c>
      <c r="C42">
        <v>632.29999999999995</v>
      </c>
      <c r="D42">
        <v>542.20000000000005</v>
      </c>
      <c r="E42">
        <v>309.39999999999998</v>
      </c>
      <c r="F42">
        <v>214.2</v>
      </c>
      <c r="G42">
        <v>96.6</v>
      </c>
      <c r="H42">
        <v>86.900009999999995</v>
      </c>
      <c r="I42">
        <v>1.3</v>
      </c>
      <c r="J42">
        <v>8</v>
      </c>
      <c r="K42">
        <v>57.2</v>
      </c>
      <c r="L42">
        <v>182</v>
      </c>
      <c r="M42">
        <v>336.7</v>
      </c>
      <c r="N42">
        <v>327.8</v>
      </c>
      <c r="O42">
        <v>824.5</v>
      </c>
      <c r="P42">
        <v>399.1</v>
      </c>
      <c r="Q42">
        <v>347.9</v>
      </c>
      <c r="R42">
        <v>260.60000000000002</v>
      </c>
      <c r="S42">
        <v>77.100009999999997</v>
      </c>
      <c r="T42">
        <v>37.9</v>
      </c>
      <c r="U42">
        <f>AVERAGE(J42:T42)</f>
        <v>259.89091000000002</v>
      </c>
      <c r="V42">
        <f>AVERAGE(L42:M42)</f>
        <v>259.35000000000002</v>
      </c>
      <c r="W42">
        <f>AVERAGE(M42:Q42)</f>
        <v>447.2</v>
      </c>
      <c r="X42">
        <f>AVERAGE(R42:S42)</f>
        <v>168.85000500000001</v>
      </c>
      <c r="Y42">
        <f>AVERAGE(T42:T42,J43,K43,L43)</f>
        <v>25.999999999999996</v>
      </c>
      <c r="Z42">
        <v>0.91856596400000001</v>
      </c>
    </row>
    <row r="43" spans="1:26">
      <c r="A43" s="1">
        <v>2004</v>
      </c>
      <c r="B43">
        <v>327.8</v>
      </c>
      <c r="C43">
        <v>824.5</v>
      </c>
      <c r="D43">
        <v>399.1</v>
      </c>
      <c r="E43">
        <v>347.9</v>
      </c>
      <c r="F43">
        <v>260.60000000000002</v>
      </c>
      <c r="G43">
        <v>77.100009999999997</v>
      </c>
      <c r="H43">
        <v>37.9</v>
      </c>
      <c r="I43">
        <v>18.100000000000001</v>
      </c>
      <c r="J43">
        <v>12.9</v>
      </c>
      <c r="K43">
        <v>16.899999999999999</v>
      </c>
      <c r="L43">
        <v>36.299999999999997</v>
      </c>
      <c r="M43">
        <v>246</v>
      </c>
      <c r="N43">
        <v>250</v>
      </c>
      <c r="O43">
        <v>386.5</v>
      </c>
      <c r="P43">
        <v>484</v>
      </c>
      <c r="Q43">
        <v>170.1</v>
      </c>
      <c r="R43">
        <v>182.8</v>
      </c>
      <c r="S43">
        <v>214.3</v>
      </c>
      <c r="T43">
        <v>12.2</v>
      </c>
      <c r="U43">
        <f>AVERAGE(J43:T43)</f>
        <v>182.90909090909088</v>
      </c>
      <c r="V43">
        <f>AVERAGE(L43:M43)</f>
        <v>141.15</v>
      </c>
      <c r="W43">
        <f>AVERAGE(M43:Q43)</f>
        <v>307.32</v>
      </c>
      <c r="X43">
        <f>AVERAGE(R43:S43)</f>
        <v>198.55</v>
      </c>
      <c r="Y43">
        <f>AVERAGE(T43:T43,J44,K44,L44)</f>
        <v>68.524999999999991</v>
      </c>
      <c r="Z43">
        <v>0.86495464799999999</v>
      </c>
    </row>
    <row r="44" spans="1:26">
      <c r="A44" s="1">
        <v>2005</v>
      </c>
      <c r="B44">
        <v>250</v>
      </c>
      <c r="C44">
        <v>386.5</v>
      </c>
      <c r="D44">
        <v>484</v>
      </c>
      <c r="E44">
        <v>170.1</v>
      </c>
      <c r="F44">
        <v>182.8</v>
      </c>
      <c r="G44">
        <v>214.3</v>
      </c>
      <c r="H44">
        <v>12.2</v>
      </c>
      <c r="I44">
        <v>2.1</v>
      </c>
      <c r="J44">
        <v>20.2</v>
      </c>
      <c r="K44">
        <v>11.5</v>
      </c>
      <c r="L44">
        <v>230.2</v>
      </c>
      <c r="M44">
        <v>223.5</v>
      </c>
      <c r="N44">
        <v>476.1</v>
      </c>
      <c r="O44">
        <v>257</v>
      </c>
      <c r="P44">
        <v>257.5</v>
      </c>
      <c r="Q44">
        <v>371.6</v>
      </c>
      <c r="R44">
        <v>255.5</v>
      </c>
      <c r="S44">
        <v>249.5</v>
      </c>
      <c r="T44">
        <v>8.5</v>
      </c>
      <c r="U44">
        <f>AVERAGE(J44:T44)</f>
        <v>214.64545454545453</v>
      </c>
      <c r="V44">
        <f>AVERAGE(L44:M44)</f>
        <v>226.85</v>
      </c>
      <c r="W44">
        <f>AVERAGE(M44:Q44)</f>
        <v>317.14</v>
      </c>
      <c r="X44">
        <f>AVERAGE(R44:S44)</f>
        <v>252.5</v>
      </c>
      <c r="Y44">
        <f>AVERAGE(T44:T44,J45,K45,L45)</f>
        <v>17.999999750000001</v>
      </c>
      <c r="Z44">
        <v>1.086331808</v>
      </c>
    </row>
    <row r="45" spans="1:26">
      <c r="A45" s="1">
        <v>2006</v>
      </c>
      <c r="B45">
        <v>476.1</v>
      </c>
      <c r="C45">
        <v>257</v>
      </c>
      <c r="D45">
        <v>257.5</v>
      </c>
      <c r="E45">
        <v>371.6</v>
      </c>
      <c r="F45">
        <v>255.5</v>
      </c>
      <c r="G45">
        <v>249.5</v>
      </c>
      <c r="H45">
        <v>8.5</v>
      </c>
      <c r="I45">
        <v>1.3</v>
      </c>
      <c r="J45">
        <v>2.0999989999999999</v>
      </c>
      <c r="K45">
        <v>20.9</v>
      </c>
      <c r="L45">
        <v>40.5</v>
      </c>
      <c r="M45">
        <v>257.89999999999998</v>
      </c>
      <c r="N45">
        <v>486.1</v>
      </c>
      <c r="O45">
        <v>305.39999999999998</v>
      </c>
      <c r="P45">
        <v>338.4</v>
      </c>
      <c r="Q45">
        <v>281.39999999999998</v>
      </c>
      <c r="R45">
        <v>196.2</v>
      </c>
      <c r="S45">
        <v>251.6</v>
      </c>
      <c r="T45">
        <v>28.7</v>
      </c>
      <c r="U45">
        <f>AVERAGE(J45:T45)</f>
        <v>200.83636354545453</v>
      </c>
      <c r="V45">
        <f>AVERAGE(L45:M45)</f>
        <v>149.19999999999999</v>
      </c>
      <c r="W45">
        <f>AVERAGE(M45:Q45)</f>
        <v>333.84000000000003</v>
      </c>
      <c r="X45">
        <f>AVERAGE(R45:S45)</f>
        <v>223.89999999999998</v>
      </c>
      <c r="Y45">
        <f>AVERAGE(T45:T45,J46,K46,L46)</f>
        <v>31.65</v>
      </c>
      <c r="Z45">
        <v>0.98604034799999996</v>
      </c>
    </row>
    <row r="46" spans="1:26">
      <c r="A46" s="1">
        <v>2007</v>
      </c>
      <c r="B46">
        <v>486.1</v>
      </c>
      <c r="C46">
        <v>305.39999999999998</v>
      </c>
      <c r="D46">
        <v>338.4</v>
      </c>
      <c r="E46">
        <v>281.39999999999998</v>
      </c>
      <c r="F46">
        <v>196.2</v>
      </c>
      <c r="G46">
        <v>251.6</v>
      </c>
      <c r="H46">
        <v>28.7</v>
      </c>
      <c r="I46">
        <v>6.3</v>
      </c>
      <c r="J46">
        <v>3.1</v>
      </c>
      <c r="K46">
        <v>34.700000000000003</v>
      </c>
      <c r="L46">
        <v>60.1</v>
      </c>
      <c r="M46">
        <v>377.2</v>
      </c>
      <c r="N46">
        <v>234</v>
      </c>
      <c r="O46">
        <v>494.6</v>
      </c>
      <c r="P46">
        <v>382.5</v>
      </c>
      <c r="Q46">
        <v>242.3</v>
      </c>
      <c r="R46">
        <v>471.7</v>
      </c>
      <c r="S46">
        <v>245.5</v>
      </c>
      <c r="T46">
        <v>60.3</v>
      </c>
      <c r="U46">
        <f>AVERAGE(J46:T46)</f>
        <v>236.90909090909091</v>
      </c>
      <c r="V46">
        <f>AVERAGE(L46:M46)</f>
        <v>218.65</v>
      </c>
      <c r="W46">
        <f>AVERAGE(M46:Q46)</f>
        <v>346.12</v>
      </c>
      <c r="X46">
        <f>AVERAGE(R46:S46)</f>
        <v>358.6</v>
      </c>
      <c r="Y46">
        <f>AVERAGE(T46:T46,J47,K47,L47)</f>
        <v>83.05</v>
      </c>
      <c r="Z46">
        <v>1.0150277599999999</v>
      </c>
    </row>
    <row r="47" spans="1:26">
      <c r="A47" s="1">
        <v>2008</v>
      </c>
      <c r="B47">
        <v>234</v>
      </c>
      <c r="C47">
        <v>494.6</v>
      </c>
      <c r="D47">
        <v>382.5</v>
      </c>
      <c r="E47">
        <v>242.3</v>
      </c>
      <c r="F47">
        <v>471.7</v>
      </c>
      <c r="G47">
        <v>245.5</v>
      </c>
      <c r="H47">
        <v>60.3</v>
      </c>
      <c r="I47">
        <v>1.3</v>
      </c>
      <c r="J47">
        <v>43.2</v>
      </c>
      <c r="K47">
        <v>11.3</v>
      </c>
      <c r="L47">
        <v>217.4</v>
      </c>
      <c r="M47">
        <v>237.4</v>
      </c>
      <c r="N47">
        <v>244.4</v>
      </c>
      <c r="O47">
        <v>559.4</v>
      </c>
      <c r="P47">
        <v>343.4</v>
      </c>
      <c r="Q47">
        <v>378.8</v>
      </c>
      <c r="R47">
        <v>197.7</v>
      </c>
      <c r="S47">
        <v>134.6</v>
      </c>
      <c r="T47">
        <v>17.100000000000001</v>
      </c>
      <c r="U47">
        <f>AVERAGE(J47:T47)</f>
        <v>216.79090909090908</v>
      </c>
      <c r="V47">
        <f>AVERAGE(L47:M47)</f>
        <v>227.4</v>
      </c>
      <c r="W47">
        <f>AVERAGE(M47:Q47)</f>
        <v>352.67999999999995</v>
      </c>
      <c r="X47">
        <f>AVERAGE(R47:S47)</f>
        <v>166.14999999999998</v>
      </c>
      <c r="Y47">
        <f>AVERAGE(T47:T47,J48,K48,L48)</f>
        <v>26.5</v>
      </c>
      <c r="Z47">
        <v>0.940735031</v>
      </c>
    </row>
    <row r="48" spans="1:26">
      <c r="A48" s="1">
        <v>2009</v>
      </c>
      <c r="B48">
        <v>244.4</v>
      </c>
      <c r="C48">
        <v>559.4</v>
      </c>
      <c r="D48">
        <v>343.4</v>
      </c>
      <c r="E48">
        <v>378.8</v>
      </c>
      <c r="F48">
        <v>197.7</v>
      </c>
      <c r="G48">
        <v>134.6</v>
      </c>
      <c r="H48">
        <v>17.100000000000001</v>
      </c>
      <c r="I48">
        <v>4.9000000000000004</v>
      </c>
      <c r="J48">
        <v>2.0999989999999999</v>
      </c>
      <c r="K48">
        <v>6.2000010000000003</v>
      </c>
      <c r="L48">
        <v>80.599999999999994</v>
      </c>
      <c r="M48">
        <v>118.8</v>
      </c>
      <c r="N48">
        <v>309.60000000000002</v>
      </c>
      <c r="O48">
        <v>258.2</v>
      </c>
      <c r="P48">
        <v>449.7</v>
      </c>
      <c r="Q48">
        <v>464.7</v>
      </c>
      <c r="R48">
        <v>304.10000000000002</v>
      </c>
      <c r="S48">
        <v>371.3</v>
      </c>
      <c r="T48">
        <v>24</v>
      </c>
      <c r="U48">
        <f>AVERAGE(J48:T48)</f>
        <v>217.20909090909092</v>
      </c>
      <c r="V48">
        <f>AVERAGE(L48:M48)</f>
        <v>99.699999999999989</v>
      </c>
      <c r="W48">
        <f>AVERAGE(M48:Q48)</f>
        <v>320.2</v>
      </c>
      <c r="X48">
        <f>AVERAGE(R48:S48)</f>
        <v>337.70000000000005</v>
      </c>
      <c r="Y48">
        <f>AVERAGE(T48:T48,J49,K49,L49)</f>
        <v>27.824999250000001</v>
      </c>
      <c r="Z48">
        <v>0.70332550599999999</v>
      </c>
    </row>
    <row r="49" spans="1:26">
      <c r="A49" s="1">
        <v>2010</v>
      </c>
      <c r="B49">
        <v>309.60000000000002</v>
      </c>
      <c r="C49">
        <v>258.2</v>
      </c>
      <c r="D49">
        <v>449.7</v>
      </c>
      <c r="E49">
        <v>464.7</v>
      </c>
      <c r="F49">
        <v>304.10000000000002</v>
      </c>
      <c r="G49">
        <v>371.3</v>
      </c>
      <c r="H49">
        <v>24</v>
      </c>
      <c r="I49">
        <v>6.3</v>
      </c>
      <c r="J49">
        <v>2.0999989999999999</v>
      </c>
      <c r="K49">
        <v>7.4999979999999997</v>
      </c>
      <c r="L49">
        <v>77.7</v>
      </c>
      <c r="M49">
        <v>466</v>
      </c>
      <c r="N49">
        <v>581.29999999999995</v>
      </c>
      <c r="O49">
        <v>718.4</v>
      </c>
      <c r="P49">
        <v>371.5</v>
      </c>
      <c r="Q49">
        <v>333.1</v>
      </c>
      <c r="R49">
        <v>390.6</v>
      </c>
      <c r="S49">
        <v>249.7</v>
      </c>
      <c r="T49">
        <v>9.699999</v>
      </c>
      <c r="U49">
        <f>AVERAGE(J49:T49)</f>
        <v>291.59999963636358</v>
      </c>
      <c r="V49">
        <f>AVERAGE(L49:M49)</f>
        <v>271.85000000000002</v>
      </c>
      <c r="W49">
        <f>AVERAGE(M49:Q49)</f>
        <v>494.05999999999995</v>
      </c>
      <c r="X49">
        <f>AVERAGE(R49:S49)</f>
        <v>320.14999999999998</v>
      </c>
      <c r="Y49">
        <f>AVERAGE(T49:T49,J50,K50,L50)</f>
        <v>39.249999750000001</v>
      </c>
      <c r="Z49">
        <v>1.152868995</v>
      </c>
    </row>
    <row r="50" spans="1:26">
      <c r="A50" s="1">
        <v>2011</v>
      </c>
      <c r="B50">
        <v>581.29999999999995</v>
      </c>
      <c r="C50">
        <v>718.4</v>
      </c>
      <c r="D50">
        <v>371.5</v>
      </c>
      <c r="E50">
        <v>333.1</v>
      </c>
      <c r="F50">
        <v>390.6</v>
      </c>
      <c r="G50">
        <v>249.7</v>
      </c>
      <c r="H50">
        <v>9.699999</v>
      </c>
      <c r="I50">
        <v>3.8</v>
      </c>
      <c r="J50">
        <v>16.8</v>
      </c>
      <c r="K50">
        <v>38.200000000000003</v>
      </c>
      <c r="L50">
        <v>92.3</v>
      </c>
      <c r="M50">
        <v>87.2</v>
      </c>
      <c r="N50">
        <v>271</v>
      </c>
      <c r="O50">
        <v>428.6</v>
      </c>
      <c r="P50">
        <v>264.89999999999998</v>
      </c>
      <c r="Q50">
        <v>544.70000000000005</v>
      </c>
      <c r="R50">
        <v>353.8</v>
      </c>
      <c r="S50">
        <v>50.3</v>
      </c>
      <c r="T50">
        <v>38.4</v>
      </c>
      <c r="U50">
        <f>AVERAGE(J50:T50)</f>
        <v>198.74545454545458</v>
      </c>
      <c r="V50">
        <f>AVERAGE(L50:M50)</f>
        <v>89.75</v>
      </c>
      <c r="W50">
        <f>AVERAGE(M50:Q50)</f>
        <v>319.27999999999997</v>
      </c>
      <c r="X50">
        <f>AVERAGE(R50:S50)</f>
        <v>202.05</v>
      </c>
      <c r="Y50">
        <f>AVERAGE(T50:T50,J51,K51,L51)</f>
        <v>23.199999750000003</v>
      </c>
      <c r="Z50">
        <v>0.82181600099999996</v>
      </c>
    </row>
    <row r="51" spans="1:26">
      <c r="A51" s="1">
        <v>2012</v>
      </c>
      <c r="B51">
        <v>271</v>
      </c>
      <c r="C51">
        <v>428.6</v>
      </c>
      <c r="D51">
        <v>264.89999999999998</v>
      </c>
      <c r="E51">
        <v>544.70000000000005</v>
      </c>
      <c r="F51">
        <v>353.8</v>
      </c>
      <c r="G51">
        <v>50.3</v>
      </c>
      <c r="H51">
        <v>38.4</v>
      </c>
      <c r="I51">
        <v>2</v>
      </c>
      <c r="J51">
        <v>28</v>
      </c>
      <c r="K51">
        <v>4.2999989999999997</v>
      </c>
      <c r="L51">
        <v>22.1</v>
      </c>
      <c r="M51">
        <v>365.8</v>
      </c>
      <c r="N51">
        <v>225.3</v>
      </c>
      <c r="O51">
        <v>482</v>
      </c>
      <c r="P51">
        <v>400.9</v>
      </c>
      <c r="Q51">
        <v>291.5</v>
      </c>
      <c r="R51">
        <v>233.9</v>
      </c>
      <c r="S51">
        <v>212.9</v>
      </c>
      <c r="T51">
        <v>9.699999</v>
      </c>
      <c r="U51">
        <f>AVERAGE(J51:T51)</f>
        <v>206.9454543636364</v>
      </c>
      <c r="V51">
        <f>AVERAGE(L51:M51)</f>
        <v>193.95000000000002</v>
      </c>
      <c r="W51">
        <f>AVERAGE(M51:Q51)</f>
        <v>353.1</v>
      </c>
      <c r="X51">
        <f>AVERAGE(R51:S51)</f>
        <v>223.4</v>
      </c>
      <c r="Y51">
        <f>AVERAGE(T51:T51,J52,K52,L52)</f>
        <v>14.849996975</v>
      </c>
      <c r="Z51">
        <v>1.251927158</v>
      </c>
    </row>
    <row r="52" spans="1:26">
      <c r="A52" s="1">
        <v>2013</v>
      </c>
      <c r="B52">
        <v>225.3</v>
      </c>
      <c r="C52">
        <v>482</v>
      </c>
      <c r="D52">
        <v>400.9</v>
      </c>
      <c r="E52">
        <v>291.5</v>
      </c>
      <c r="F52">
        <v>233.9</v>
      </c>
      <c r="G52">
        <v>212.9</v>
      </c>
      <c r="H52">
        <v>9.699999</v>
      </c>
      <c r="I52">
        <v>3.2</v>
      </c>
      <c r="J52">
        <v>0.69999889999999998</v>
      </c>
      <c r="K52">
        <v>22.6</v>
      </c>
      <c r="L52">
        <v>26.399989999999999</v>
      </c>
      <c r="M52">
        <v>152.80000000000001</v>
      </c>
      <c r="N52">
        <v>515.70000000000005</v>
      </c>
      <c r="O52">
        <v>416</v>
      </c>
      <c r="P52">
        <v>324.7</v>
      </c>
      <c r="Q52">
        <v>313.5</v>
      </c>
      <c r="R52">
        <v>217.2</v>
      </c>
      <c r="S52">
        <v>320.60000000000002</v>
      </c>
      <c r="T52">
        <v>2.2999990000000001</v>
      </c>
      <c r="U52">
        <f>AVERAGE(J52:T52)</f>
        <v>210.22727162727276</v>
      </c>
      <c r="V52">
        <f>AVERAGE(L52:M52)</f>
        <v>89.599995000000007</v>
      </c>
      <c r="W52">
        <f>AVERAGE(M52:Q52)</f>
        <v>344.54</v>
      </c>
      <c r="X52">
        <f>AVERAGE(R52:S52)</f>
        <v>268.89999999999998</v>
      </c>
      <c r="Y52">
        <f>AVERAGE(T52:T52,J53,K53,L53)</f>
        <v>23.799999750000001</v>
      </c>
      <c r="Z52">
        <v>1.0330647850000001</v>
      </c>
    </row>
    <row r="53" spans="1:26">
      <c r="A53" s="1">
        <v>2014</v>
      </c>
      <c r="B53">
        <v>515.70000000000005</v>
      </c>
      <c r="C53">
        <v>416</v>
      </c>
      <c r="D53">
        <v>324.7</v>
      </c>
      <c r="E53">
        <v>313.5</v>
      </c>
      <c r="F53">
        <v>217.2</v>
      </c>
      <c r="G53">
        <v>320.60000000000002</v>
      </c>
      <c r="H53">
        <v>2.2999990000000001</v>
      </c>
      <c r="I53">
        <v>0.89999960000000001</v>
      </c>
      <c r="J53">
        <v>0.5</v>
      </c>
      <c r="K53">
        <v>61.7</v>
      </c>
      <c r="L53">
        <v>30.7</v>
      </c>
      <c r="M53">
        <v>76.100009999999997</v>
      </c>
      <c r="N53">
        <v>367.1</v>
      </c>
      <c r="O53">
        <v>553.1</v>
      </c>
      <c r="P53">
        <v>266.8</v>
      </c>
      <c r="Q53">
        <v>363.7</v>
      </c>
      <c r="R53">
        <v>355</v>
      </c>
      <c r="S53">
        <v>81.700010000000006</v>
      </c>
      <c r="T53">
        <v>2.2999990000000001</v>
      </c>
      <c r="U53">
        <f>AVERAGE(J53:T53)</f>
        <v>196.24545627272727</v>
      </c>
      <c r="V53">
        <f>AVERAGE(L53:M53)</f>
        <v>53.400005</v>
      </c>
      <c r="W53">
        <f>AVERAGE(M53:Q53)</f>
        <v>325.36000200000001</v>
      </c>
      <c r="X53">
        <f>AVERAGE(R53:S53)</f>
        <v>218.35000500000001</v>
      </c>
      <c r="Y53">
        <f>AVERAGE(T53:T53,J54,K54,L54)</f>
        <v>26.524999749999999</v>
      </c>
      <c r="Z53">
        <v>0.86794749000000004</v>
      </c>
    </row>
    <row r="54" spans="1:26">
      <c r="A54" s="1">
        <v>2015</v>
      </c>
      <c r="B54">
        <v>367.1</v>
      </c>
      <c r="C54">
        <v>553.1</v>
      </c>
      <c r="D54">
        <v>266.8</v>
      </c>
      <c r="E54">
        <v>363.7</v>
      </c>
      <c r="F54">
        <v>355</v>
      </c>
      <c r="G54">
        <v>81.700010000000006</v>
      </c>
      <c r="H54">
        <v>2.2999990000000001</v>
      </c>
      <c r="I54">
        <v>0.39999960000000001</v>
      </c>
      <c r="J54">
        <v>12.8</v>
      </c>
      <c r="K54">
        <v>41.5</v>
      </c>
      <c r="L54">
        <v>49.5</v>
      </c>
      <c r="M54">
        <v>363.3</v>
      </c>
      <c r="N54">
        <v>305.7</v>
      </c>
      <c r="O54">
        <v>532.9</v>
      </c>
      <c r="P54">
        <v>619.9</v>
      </c>
      <c r="Q54">
        <v>465.2</v>
      </c>
      <c r="R54">
        <v>355.7</v>
      </c>
      <c r="S54">
        <v>123.1</v>
      </c>
      <c r="T54">
        <v>6.7999989999999997</v>
      </c>
      <c r="U54">
        <f>AVERAGE(J54:T54)</f>
        <v>261.49090899999993</v>
      </c>
      <c r="V54">
        <f>AVERAGE(L54:M54)</f>
        <v>206.4</v>
      </c>
      <c r="W54">
        <f>AVERAGE(M54:Q54)</f>
        <v>457.4</v>
      </c>
      <c r="X54">
        <f>AVERAGE(R54:S54)</f>
        <v>239.39999999999998</v>
      </c>
      <c r="Y54">
        <f>AVERAGE(T54:T54,J55,K55,L55)</f>
        <v>31.649999749999999</v>
      </c>
      <c r="Z54">
        <v>1.2818307879999999</v>
      </c>
    </row>
    <row r="55" spans="1:26">
      <c r="A55" s="1">
        <v>2016</v>
      </c>
      <c r="B55">
        <v>305.7</v>
      </c>
      <c r="C55">
        <v>532.9</v>
      </c>
      <c r="D55">
        <v>619.9</v>
      </c>
      <c r="E55">
        <v>465.2</v>
      </c>
      <c r="F55">
        <v>355.7</v>
      </c>
      <c r="G55">
        <v>123.1</v>
      </c>
      <c r="H55">
        <v>6.7999989999999997</v>
      </c>
      <c r="I55">
        <v>6</v>
      </c>
      <c r="J55">
        <v>13.7</v>
      </c>
      <c r="K55">
        <v>21.4</v>
      </c>
      <c r="L55">
        <v>84.7</v>
      </c>
      <c r="M55">
        <v>180.1</v>
      </c>
      <c r="N55">
        <v>456.8</v>
      </c>
      <c r="O55">
        <v>382.3</v>
      </c>
      <c r="P55">
        <v>460.8</v>
      </c>
      <c r="Q55">
        <v>334.8</v>
      </c>
      <c r="R55">
        <v>230.8</v>
      </c>
      <c r="S55">
        <v>170.9</v>
      </c>
      <c r="T55">
        <v>35.799999999999997</v>
      </c>
      <c r="U55">
        <f>AVERAGE(J55:T55)</f>
        <v>215.64545454545458</v>
      </c>
      <c r="V55">
        <f>AVERAGE(L55:M55)</f>
        <v>132.4</v>
      </c>
      <c r="W55">
        <f>AVERAGE(M55:Q55)</f>
        <v>362.96</v>
      </c>
      <c r="X55">
        <f>AVERAGE(R55:S55)</f>
        <v>200.85000000000002</v>
      </c>
      <c r="Y55">
        <f>AVERAGE(T55:T55,J56,K56,L56)</f>
        <v>53.375000299999996</v>
      </c>
      <c r="Z55">
        <v>0.81322060600000001</v>
      </c>
    </row>
    <row r="56" spans="1:26">
      <c r="A56" s="1">
        <v>2017</v>
      </c>
      <c r="B56">
        <v>456.8</v>
      </c>
      <c r="C56">
        <v>382.3</v>
      </c>
      <c r="D56">
        <v>460.8</v>
      </c>
      <c r="E56">
        <v>334.8</v>
      </c>
      <c r="F56">
        <v>230.8</v>
      </c>
      <c r="G56">
        <v>170.9</v>
      </c>
      <c r="H56">
        <v>35.799999999999997</v>
      </c>
      <c r="I56">
        <v>1.3</v>
      </c>
      <c r="J56">
        <v>0.30000019999999999</v>
      </c>
      <c r="K56">
        <v>6.2000010000000003</v>
      </c>
      <c r="L56">
        <v>171.2</v>
      </c>
      <c r="M56">
        <v>493.3</v>
      </c>
      <c r="N56">
        <v>353.9</v>
      </c>
      <c r="O56">
        <v>459</v>
      </c>
      <c r="P56">
        <v>587.20000000000005</v>
      </c>
      <c r="Q56">
        <v>482.5</v>
      </c>
      <c r="R56">
        <v>317</v>
      </c>
      <c r="S56">
        <v>314.8</v>
      </c>
      <c r="T56">
        <v>12.4</v>
      </c>
      <c r="U56">
        <f>AVERAGE(J56:T56)</f>
        <v>290.70909101818188</v>
      </c>
      <c r="V56">
        <f>AVERAGE(L56:M56)</f>
        <v>332.25</v>
      </c>
      <c r="W56">
        <f>AVERAGE(M56:Q56)</f>
        <v>475.18</v>
      </c>
      <c r="X56">
        <f>AVERAGE(R56:S56)</f>
        <v>315.89999999999998</v>
      </c>
      <c r="Y56">
        <f>AVERAGE(T56:T56,J57,K57,L57)</f>
        <v>21.45000005</v>
      </c>
    </row>
    <row r="57" spans="1:26">
      <c r="A57" s="1">
        <v>2018</v>
      </c>
      <c r="B57">
        <v>353.9</v>
      </c>
      <c r="C57">
        <v>459</v>
      </c>
      <c r="D57">
        <v>587.20000000000005</v>
      </c>
      <c r="E57">
        <v>482.5</v>
      </c>
      <c r="F57">
        <v>317</v>
      </c>
      <c r="G57">
        <v>314.8</v>
      </c>
      <c r="H57">
        <v>12.4</v>
      </c>
      <c r="I57">
        <v>14.4</v>
      </c>
      <c r="J57">
        <v>0.30000019999999999</v>
      </c>
      <c r="K57">
        <v>19.7</v>
      </c>
      <c r="L57">
        <v>53.4</v>
      </c>
      <c r="M57">
        <v>328.1</v>
      </c>
      <c r="N57">
        <v>479.4</v>
      </c>
      <c r="O57">
        <v>408.8</v>
      </c>
      <c r="P57">
        <v>372.3</v>
      </c>
      <c r="Q57">
        <v>249.5</v>
      </c>
      <c r="R57">
        <v>159</v>
      </c>
      <c r="S57">
        <v>113.8</v>
      </c>
      <c r="T57">
        <v>6.7999989999999997</v>
      </c>
      <c r="U57">
        <f>AVERAGE(J57:T57)</f>
        <v>199.1909090181818</v>
      </c>
      <c r="V57">
        <f>AVERAGE(L57:M57)</f>
        <v>190.75</v>
      </c>
      <c r="W57">
        <f>AVERAGE(M57:Q57)</f>
        <v>367.62</v>
      </c>
      <c r="X57">
        <f>AVERAGE(R57:S57)</f>
        <v>136.4</v>
      </c>
      <c r="Y57">
        <f>AVERAGE(T57:T57,J58,K58,L58)</f>
        <v>34.699999499999997</v>
      </c>
    </row>
    <row r="58" spans="1:26">
      <c r="A58" s="1">
        <v>2019</v>
      </c>
      <c r="B58">
        <v>479.4</v>
      </c>
      <c r="C58">
        <v>408.8</v>
      </c>
      <c r="D58">
        <v>372.3</v>
      </c>
      <c r="E58">
        <v>249.5</v>
      </c>
      <c r="F58">
        <v>159</v>
      </c>
      <c r="G58">
        <v>113.8</v>
      </c>
      <c r="H58">
        <v>6.7999989999999997</v>
      </c>
      <c r="I58">
        <v>9.5</v>
      </c>
      <c r="J58">
        <v>2.0999989999999999</v>
      </c>
      <c r="K58">
        <v>59.8</v>
      </c>
      <c r="L58">
        <v>70.099999999999994</v>
      </c>
      <c r="M58">
        <v>268.10000000000002</v>
      </c>
      <c r="N58">
        <v>368.9</v>
      </c>
      <c r="O58">
        <v>293.89999999999998</v>
      </c>
      <c r="P58">
        <v>476.3</v>
      </c>
      <c r="Q58">
        <v>248.9</v>
      </c>
      <c r="R58">
        <v>325.5</v>
      </c>
      <c r="S58">
        <v>234.4</v>
      </c>
      <c r="T58">
        <v>32.1</v>
      </c>
      <c r="U58">
        <f>AVERAGE(J58:T58)</f>
        <v>216.37272718181819</v>
      </c>
      <c r="V58">
        <f>AVERAGE(L58:M58)</f>
        <v>169.10000000000002</v>
      </c>
      <c r="W58">
        <f>AVERAGE(M58:Q58)</f>
        <v>331.22</v>
      </c>
      <c r="X58">
        <f>AVERAGE(R58:S58)</f>
        <v>279.95</v>
      </c>
      <c r="Y58">
        <f>AVERAGE(T58:T58,J59,K59,L59)</f>
        <v>33.875</v>
      </c>
    </row>
    <row r="59" spans="1:26">
      <c r="A59" s="1">
        <v>2020</v>
      </c>
      <c r="B59">
        <v>368.9</v>
      </c>
      <c r="C59">
        <v>293.89999999999998</v>
      </c>
      <c r="D59">
        <v>476.3</v>
      </c>
      <c r="E59">
        <v>248.9</v>
      </c>
      <c r="F59">
        <v>325.5</v>
      </c>
      <c r="G59">
        <v>234.4</v>
      </c>
      <c r="H59">
        <v>32.1</v>
      </c>
      <c r="I59">
        <v>3.8</v>
      </c>
      <c r="J59">
        <v>35.799999999999997</v>
      </c>
      <c r="K59">
        <v>12.5</v>
      </c>
      <c r="L59">
        <v>55.1</v>
      </c>
      <c r="M59">
        <v>304.7</v>
      </c>
      <c r="N59">
        <v>480.2</v>
      </c>
      <c r="O59">
        <v>501.9</v>
      </c>
      <c r="P59">
        <v>398.2</v>
      </c>
      <c r="Q59">
        <v>323.2</v>
      </c>
      <c r="R59">
        <v>367.9</v>
      </c>
      <c r="S59">
        <v>241.8</v>
      </c>
      <c r="T59">
        <v>26.1</v>
      </c>
      <c r="U59">
        <f>AVERAGE(J59:T59)</f>
        <v>249.76363636363638</v>
      </c>
      <c r="V59">
        <f>AVERAGE(L59:M59)</f>
        <v>179.9</v>
      </c>
      <c r="W59">
        <f>AVERAGE(M59:Q59)</f>
        <v>401.64</v>
      </c>
      <c r="X59">
        <f>AVERAGE(R59:S59)</f>
        <v>304.85000000000002</v>
      </c>
      <c r="Y59">
        <f>AVERAGE(T59:T59,J60,K60,L60)</f>
        <v>17.375</v>
      </c>
    </row>
    <row r="60" spans="1:26">
      <c r="A60" s="1">
        <v>2021</v>
      </c>
      <c r="B60">
        <v>480.2</v>
      </c>
      <c r="C60">
        <v>501.9</v>
      </c>
      <c r="D60">
        <v>398.2</v>
      </c>
      <c r="E60">
        <v>323.2</v>
      </c>
      <c r="F60">
        <v>367.9</v>
      </c>
      <c r="G60">
        <v>241.8</v>
      </c>
      <c r="H60">
        <v>26.1</v>
      </c>
      <c r="I60">
        <v>1</v>
      </c>
      <c r="J60">
        <v>0</v>
      </c>
      <c r="K60">
        <v>4.9000000000000004</v>
      </c>
      <c r="L60">
        <v>38.5</v>
      </c>
      <c r="M60">
        <v>88.399990000000003</v>
      </c>
      <c r="N60">
        <v>301.3</v>
      </c>
      <c r="O60">
        <v>516.1</v>
      </c>
      <c r="P60">
        <v>409.6</v>
      </c>
      <c r="Q60">
        <v>366.9</v>
      </c>
      <c r="R60">
        <v>267.3</v>
      </c>
      <c r="S60">
        <v>260.7</v>
      </c>
      <c r="T60">
        <v>25</v>
      </c>
      <c r="U60">
        <f>AVERAGE(J60:T60)</f>
        <v>207.15454454545454</v>
      </c>
      <c r="V60">
        <f>AVERAGE(L60:M60)</f>
        <v>63.449995000000001</v>
      </c>
      <c r="W60">
        <f>AVERAGE(M60:Q60)</f>
        <v>336.45999799999998</v>
      </c>
      <c r="X60">
        <f>AVERAGE(R60:S60)</f>
        <v>264</v>
      </c>
      <c r="Y60">
        <f>AVERAGE(T60:T60,J61,K61,L61)</f>
        <v>29.925000000000001</v>
      </c>
    </row>
    <row r="61" spans="1:26">
      <c r="A61" s="1">
        <v>2022</v>
      </c>
      <c r="B61">
        <v>301.3</v>
      </c>
      <c r="C61">
        <v>516.1</v>
      </c>
      <c r="D61">
        <v>409.6</v>
      </c>
      <c r="E61">
        <v>366.9</v>
      </c>
      <c r="F61">
        <v>267.3</v>
      </c>
      <c r="G61">
        <v>260.7</v>
      </c>
      <c r="H61">
        <v>25</v>
      </c>
      <c r="I61">
        <v>18.600000000000001</v>
      </c>
      <c r="J61">
        <v>24.2</v>
      </c>
      <c r="K61">
        <v>59.2</v>
      </c>
      <c r="L61">
        <v>11.3</v>
      </c>
      <c r="M61">
        <v>152.69999999999999</v>
      </c>
      <c r="N61">
        <v>458.7</v>
      </c>
      <c r="O61">
        <v>455.3</v>
      </c>
      <c r="P61">
        <v>201.6</v>
      </c>
      <c r="Q61">
        <v>250.2</v>
      </c>
      <c r="R61">
        <v>273</v>
      </c>
      <c r="S61">
        <v>270.10000000000002</v>
      </c>
      <c r="T61">
        <v>3.1</v>
      </c>
      <c r="U61">
        <f>AVERAGE(J61:T61)</f>
        <v>196.30909090909088</v>
      </c>
      <c r="V61">
        <f>AVERAGE(L61:M61)</f>
        <v>82</v>
      </c>
      <c r="W61">
        <f>AVERAGE(M61:Q61)</f>
        <v>303.7</v>
      </c>
      <c r="X61">
        <f>AVERAGE(R61:S61)</f>
        <v>271.55</v>
      </c>
      <c r="Y61">
        <f>AVERAGE(T61:T61,J62,K62,L62)</f>
        <v>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CRK</dc:creator>
  <cp:lastModifiedBy>Rafatul Kabir</cp:lastModifiedBy>
  <dcterms:created xsi:type="dcterms:W3CDTF">2015-06-05T18:17:20Z</dcterms:created>
  <dcterms:modified xsi:type="dcterms:W3CDTF">2025-07-01T22:09:19Z</dcterms:modified>
</cp:coreProperties>
</file>