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_Data" sheetId="1" state="visible" r:id="rId2"/>
    <sheet name="_Sources_and_Legends" sheetId="2" state="visible" r:id="rId3"/>
    <sheet name="Stay-At-Home" sheetId="3" state="visible" r:id="rId4"/>
    <sheet name="Gatherings" sheetId="4" state="visible" r:id="rId5"/>
    <sheet name="Schools" sheetId="5" state="visible" r:id="rId6"/>
    <sheet name="Shops" sheetId="6" state="visible" r:id="rId7"/>
    <sheet name="Restaurants and Pubs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<sst xmlns="http://schemas.openxmlformats.org/spreadsheetml/2006/main" count="160" uniqueCount="129">
  <si>
    <t xml:space="preserve">Coronavirus Lockdown Maps companion</t>
  </si>
  <si>
    <t xml:space="preserve">May</t>
  </si>
  <si>
    <t xml:space="preserve">June</t>
  </si>
  <si>
    <t xml:space="preserve">https://lockdownmaps.org/</t>
  </si>
  <si>
    <t xml:space="preserve">Released under GNU Licence v3 by RafDouglas C. Tommasi – 2020</t>
  </si>
  <si>
    <t xml:space="preserve">Updated 11/05/2020 v2</t>
  </si>
  <si>
    <t xml:space="preserve">Not published on map</t>
  </si>
  <si>
    <t xml:space="preserve">Group</t>
  </si>
  <si>
    <t xml:space="preserve">Country</t>
  </si>
  <si>
    <t xml:space="preserve">Stay At Home</t>
  </si>
  <si>
    <t xml:space="preserve">Gatherings</t>
  </si>
  <si>
    <t xml:space="preserve">Schools</t>
  </si>
  <si>
    <t xml:space="preserve">Shops</t>
  </si>
  <si>
    <t xml:space="preserve">Restaurants and Pubs</t>
  </si>
  <si>
    <t xml:space="preserve">Industries</t>
  </si>
  <si>
    <t xml:space="preserve">Social Distance</t>
  </si>
  <si>
    <t xml:space="preserve">Value</t>
  </si>
  <si>
    <t xml:space="preserve">Comment</t>
  </si>
  <si>
    <t xml:space="preserve">Source ID</t>
  </si>
  <si>
    <t xml:space="preserve">Europe</t>
  </si>
  <si>
    <t xml:space="preserve">Austria</t>
  </si>
  <si>
    <t xml:space="preserve">Max 10 people</t>
  </si>
  <si>
    <t xml:space="preserve">Senior year (14+) students classes are open</t>
  </si>
  <si>
    <t xml:space="preserve">restuarants reopen</t>
  </si>
  <si>
    <t xml:space="preserve">schools 6-14 reopen</t>
  </si>
  <si>
    <t xml:space="preserve">1m</t>
  </si>
  <si>
    <t xml:space="preserve">Belgium</t>
  </si>
  <si>
    <t xml:space="preserve">Max 2 people</t>
  </si>
  <si>
    <t xml:space="preserve">Shops are open</t>
  </si>
  <si>
    <t xml:space="preserve">shops reopen(21)</t>
  </si>
  <si>
    <t xml:space="preserve">schools reopen (21)</t>
  </si>
  <si>
    <t xml:space="preserve">restaurans to reopen</t>
  </si>
  <si>
    <t xml:space="preserve">Bulgaria</t>
  </si>
  <si>
    <t xml:space="preserve">Croatia</t>
  </si>
  <si>
    <t xml:space="preserve">partial lockdown</t>
  </si>
  <si>
    <t xml:space="preserve">Republic of Cyprus</t>
  </si>
  <si>
    <t xml:space="preserve">Czech Republic</t>
  </si>
  <si>
    <t xml:space="preserve">Universities are open</t>
  </si>
  <si>
    <t xml:space="preserve">Some stores are open</t>
  </si>
  <si>
    <t xml:space="preserve">Restaurants to open</t>
  </si>
  <si>
    <t xml:space="preserve">Denmark</t>
  </si>
  <si>
    <t xml:space="preserve">Hairdressers, dentists, spas, and piercing studios are open</t>
  </si>
  <si>
    <t xml:space="preserve">Restaurants and senior schools to open (23)</t>
  </si>
  <si>
    <t xml:space="preserve">cinemas, museums and zoos could reopen</t>
  </si>
  <si>
    <t xml:space="preserve">Estonia</t>
  </si>
  <si>
    <t xml:space="preserve">Finland</t>
  </si>
  <si>
    <t xml:space="preserve">France</t>
  </si>
  <si>
    <t xml:space="preserve">Some schools reopened</t>
  </si>
  <si>
    <t xml:space="preserve">relaxing of lockdown</t>
  </si>
  <si>
    <t xml:space="preserve">Germany</t>
  </si>
  <si>
    <t xml:space="preserve">Varies by Land, but people in one household can meet with another household</t>
  </si>
  <si>
    <t xml:space="preserve">Max 50 people</t>
  </si>
  <si>
    <t xml:space="preserve">Schools open only for final exams</t>
  </si>
  <si>
    <t xml:space="preserve">Small shops are open</t>
  </si>
  <si>
    <t xml:space="preserve">Restaurants closed</t>
  </si>
  <si>
    <t xml:space="preserve">Bundesliga restarts</t>
  </si>
  <si>
    <t xml:space="preserve">Restaurants will open in Bavaria (20)</t>
  </si>
  <si>
    <t xml:space="preserve">Volkswagen reopened</t>
  </si>
  <si>
    <t xml:space="preserve">Greece</t>
  </si>
  <si>
    <t xml:space="preserve">Hungary</t>
  </si>
  <si>
    <t xml:space="preserve">Ireland</t>
  </si>
  <si>
    <t xml:space="preserve">Food can be delivered at home</t>
  </si>
  <si>
    <t xml:space="preserve">Italy</t>
  </si>
  <si>
    <t xml:space="preserve">People can take walks outside, and travel in their own region</t>
  </si>
  <si>
    <t xml:space="preserve">Pharmacies, gorceriy stores, book stores, and some other shop categories are open</t>
  </si>
  <si>
    <t xml:space="preserve">Latvia</t>
  </si>
  <si>
    <t xml:space="preserve">Lithuania</t>
  </si>
  <si>
    <t xml:space="preserve">Luxembourg</t>
  </si>
  <si>
    <t xml:space="preserve">Malta</t>
  </si>
  <si>
    <t xml:space="preserve">Netherlands</t>
  </si>
  <si>
    <t xml:space="preserve">Max 3 people</t>
  </si>
  <si>
    <t xml:space="preserve">Primary schools reopen</t>
  </si>
  <si>
    <t xml:space="preserve">Limited number of customers at the same time</t>
  </si>
  <si>
    <t xml:space="preserve">restaurants</t>
  </si>
  <si>
    <t xml:space="preserve">1,5m</t>
  </si>
  <si>
    <t xml:space="preserve">Poland</t>
  </si>
  <si>
    <t xml:space="preserve">People under 13 cannot leave home alone</t>
  </si>
  <si>
    <t xml:space="preserve">Gatherings are not allowed</t>
  </si>
  <si>
    <t xml:space="preserve">Children of working parents can attend nurseries and kidenrgarten</t>
  </si>
  <si>
    <t xml:space="preserve">Limited number of customers at the same time, hairdressers etc still closed</t>
  </si>
  <si>
    <t xml:space="preserve">Portugal</t>
  </si>
  <si>
    <t xml:space="preserve">Romania</t>
  </si>
  <si>
    <t xml:space="preserve">Slovakia</t>
  </si>
  <si>
    <t xml:space="preserve">Slovenia</t>
  </si>
  <si>
    <t xml:space="preserve">Spain</t>
  </si>
  <si>
    <t xml:space="preserve">Sport an walking outside is allowed, Barcelona and Madrid still in Phase 0 lockdown</t>
  </si>
  <si>
    <t xml:space="preserve">Max 10 people in some parts of the Country</t>
  </si>
  <si>
    <t xml:space="preserve">Restaurants and bars limited reopening</t>
  </si>
  <si>
    <t xml:space="preserve">Some businesses (manufacturing and construction) reopened partially</t>
  </si>
  <si>
    <t xml:space="preserve">United Kingdom</t>
  </si>
  <si>
    <t xml:space="preserve">Sport an walking outside is allowed</t>
  </si>
  <si>
    <t xml:space="preserve">Schools open only for vulnerable children</t>
  </si>
  <si>
    <t xml:space="preserve">school and shops planned reopening</t>
  </si>
  <si>
    <t xml:space="preserve">Sweden</t>
  </si>
  <si>
    <t xml:space="preserve">Primary schools are open</t>
  </si>
  <si>
    <t xml:space="preserve">Restrictions</t>
  </si>
  <si>
    <t xml:space="preserve">0=no restrictions</t>
  </si>
  <si>
    <t xml:space="preserve">1=full restrictions</t>
  </si>
  <si>
    <t xml:space="preserve">Traceability</t>
  </si>
  <si>
    <t xml:space="preserve">Confirmed source</t>
  </si>
  <si>
    <t xml:space="preserve">n.a.</t>
  </si>
  <si>
    <t xml:space="preserve">https://metropole.at/coronavirus-in-austria/</t>
  </si>
  <si>
    <t xml:space="preserve">Sources</t>
  </si>
  <si>
    <t xml:space="preserve">ID</t>
  </si>
  <si>
    <t xml:space="preserve">URL</t>
  </si>
  <si>
    <t xml:space="preserve">https://www.manchestereveningnews.co.uk/news/world-news/what-countries-lockdown-rules-restrictions-18152806</t>
  </si>
  <si>
    <t xml:space="preserve">https://www.businessinsider.com/countries-on-lockdown-coronavirus-italy-2020-3?IR=T</t>
  </si>
  <si>
    <t xml:space="preserve">updating</t>
  </si>
  <si>
    <t xml:space="preserve">https://www.weforum.org/agenda/2020/04/lockdown-cities-reopening-plans/</t>
  </si>
  <si>
    <t xml:space="preserve">https://www.statista.com/chart/21240/enforced-covid-19-lockdowns-by-people-affected-per-country/</t>
  </si>
  <si>
    <t xml:space="preserve">https://www.reuters.com/article/us-health-coronavirus-germany-students/back-in-the-classroom-open-your-books-germany-cautiously-reopens-schools-idUSKBN2221TH?il=0</t>
  </si>
  <si>
    <t xml:space="preserve">https://www.weforum.org/agenda/2020/04/three-of-the-worlds-hardest-hit-nations-are-preparing-to-end-their-lockdowns/</t>
  </si>
  <si>
    <t xml:space="preserve">https://www.government.nl/topics/coronavirus-covid-19/tackling-new-coronavirus-in-the-netherlands</t>
  </si>
  <si>
    <t xml:space="preserve">https://www.theguardian.com/world/2020/apr/27/czech-republic-shops-reopen-as-part-of-gradual-coronavirus-lockdown-exit</t>
  </si>
  <si>
    <t xml:space="preserve">https://www.reuters.com/article/us-health-coronavirus-austria/austria-plans-to-reopen-bars-and-restaurants-in-easing-of-coronavirus-lockdown-idUSKCN2231J9</t>
  </si>
  <si>
    <t xml:space="preserve">https://www.gov.uk/government/publications/full-guidance-on-staying-at-home-and-away-from-others/full-guidance-on-staying-at-home-and-away-from-others</t>
  </si>
  <si>
    <t xml:space="preserve">https://www.gov.uk/government/publications/coronavirus-covid-19-maintaining-educational-provision/guidance-for-schools-colleges-and-local-authorities-on-maintaining-educational-provision</t>
  </si>
  <si>
    <t xml:space="preserve">https://www.wired.co.uk/article/uk-lockdown</t>
  </si>
  <si>
    <t xml:space="preserve">https://www.brusselstimes.com/all-news/belgium-all-news/health/108539/coronavirus-austria-to-progressively-lift-lockdown-from-1-may/</t>
  </si>
  <si>
    <t xml:space="preserve">https://www.euronews.com/2020/04/20/austria-begins-reopening-after-very-early-and-very-harsh-lockdown</t>
  </si>
  <si>
    <t xml:space="preserve">https://www.bbc.com/news/world-europe-52439926</t>
  </si>
  <si>
    <t xml:space="preserve">https://news.yahoo.com/coronavirus-austria-to-loosen-lockdown-from-1-may-090922936.html</t>
  </si>
  <si>
    <t xml:space="preserve">https://english.elpais.com/society/2020-05-02/spaniards-take-to-the-streets-for-walks-and-exercise-after-48-days-of-confinement.html</t>
  </si>
  <si>
    <t xml:space="preserve">https://www.bbc.com/news/amp/world-europe-52557718</t>
  </si>
  <si>
    <t xml:space="preserve">https://www.dw.com/en/merkel-cautiously-optimistic-as-she-announces-lockdown-rollback/a-53346427</t>
  </si>
  <si>
    <t xml:space="preserve">https://www.brusselstimes.com/belgium/109483/coronavirus-lockdown-what-changes-from-4-may/</t>
  </si>
  <si>
    <t xml:space="preserve">https://www.gov.pl/web/coronavirus/temporary-limitations</t>
  </si>
  <si>
    <t xml:space="preserve">https://www.theguardian.com/world/2020/may/11/lockdown-easing-have-other-leaders-fared-better-than-boris-johnson</t>
  </si>
  <si>
    <t xml:space="preserve">https://www.nytimes.com/2020/05/11/world/coronavirus-news.html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</si>
</sst>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i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10"/>
      <color rgb="FF666666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sz val="10"/>
      <color rgb="FF666666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81D41A"/>
        <bgColor rgb="FFB2B2B2"/>
      </patternFill>
    </fill>
    <fill>
      <patternFill patternType="solid">
        <fgColor rgb="FFB2B2B2"/>
        <bgColor rgb="FFCCCC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66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ockdownmaps.org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A1467E"/>
    <pageSetUpPr fitToPage="false"/>
  </sheetPr>
  <dimension ref="A1:AH38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2" ySplit="0" topLeftCell="C1" activePane="topRight" state="frozen"/>
      <selection pane="topLeft" activeCell="A1" activeCellId="0" sqref="A1"/>
      <selection pane="topRight" activeCell="J11" activeCellId="0" sqref="J11"/>
    </sheetView>
  </sheetViews>
  <sheetFormatPr defaultRowHeight="12.8" zeroHeight="false" outlineLevelRow="0" outlineLevelCol="0"/>
  <cols>
    <col collapsed="false" customWidth="true" hidden="false" outlineLevel="0" max="2" min="1" style="0" width="17.52"/>
    <col collapsed="false" customWidth="true" hidden="false" outlineLevel="0" max="3" min="3" style="1" width="13.73"/>
    <col collapsed="false" customWidth="true" hidden="false" outlineLevel="0" max="4" min="4" style="0" width="13.73"/>
    <col collapsed="false" customWidth="true" hidden="false" outlineLevel="0" max="5" min="5" style="2" width="13.73"/>
    <col collapsed="false" customWidth="true" hidden="false" outlineLevel="0" max="6" min="6" style="1" width="13.73"/>
    <col collapsed="false" customWidth="true" hidden="false" outlineLevel="0" max="7" min="7" style="0" width="13.73"/>
    <col collapsed="false" customWidth="true" hidden="false" outlineLevel="0" max="8" min="8" style="2" width="13.73"/>
    <col collapsed="false" customWidth="true" hidden="false" outlineLevel="0" max="11" min="9" style="0" width="13.73"/>
    <col collapsed="false" customWidth="true" hidden="false" outlineLevel="0" max="12" min="12" style="1" width="13.73"/>
    <col collapsed="false" customWidth="true" hidden="false" outlineLevel="0" max="13" min="13" style="0" width="13.73"/>
    <col collapsed="false" customWidth="true" hidden="false" outlineLevel="0" max="14" min="14" style="2" width="13.73"/>
    <col collapsed="false" customWidth="true" hidden="false" outlineLevel="0" max="28" min="15" style="0" width="13.73"/>
    <col collapsed="false" customWidth="true" hidden="false" outlineLevel="0" max="29" min="29" style="1" width="13.73"/>
    <col collapsed="false" customWidth="true" hidden="false" outlineLevel="0" max="30" min="30" style="0" width="13.73"/>
    <col collapsed="false" customWidth="true" hidden="false" outlineLevel="0" max="31" min="31" style="2" width="13.73"/>
    <col collapsed="false" customWidth="true" hidden="false" outlineLevel="0" max="34" min="32" style="0" width="13.73"/>
    <col collapsed="false" customWidth="true" hidden="false" outlineLevel="0" max="1025" min="35" style="0" width="11.61"/>
  </cols>
  <sheetData>
    <row r="1" customFormat="false" ht="12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V1" s="0" t="s">
        <v>1</v>
      </c>
      <c r="X1" s="0" t="s">
        <v>2</v>
      </c>
      <c r="AC1" s="0"/>
      <c r="AE1" s="0"/>
    </row>
    <row r="2" customFormat="false" ht="13.35" hidden="false" customHeight="false" outlineLevel="0" collapsed="false">
      <c r="A2" s="4" t="s">
        <v>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AC2" s="0"/>
      <c r="AE2" s="0"/>
    </row>
    <row r="3" customFormat="false" ht="12.8" hidden="false" customHeight="false" outlineLevel="0" collapsed="false">
      <c r="A3" s="5" t="s">
        <v>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AC3" s="0"/>
      <c r="AE3" s="0"/>
    </row>
    <row r="4" customFormat="false" ht="12.8" hidden="false" customHeight="false" outlineLevel="0" collapsed="false">
      <c r="A4" s="6" t="s">
        <v>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T4" s="0" t="n">
        <v>11</v>
      </c>
      <c r="U4" s="0" t="n">
        <v>15</v>
      </c>
      <c r="V4" s="0" t="n">
        <v>18</v>
      </c>
      <c r="W4" s="0" t="n">
        <v>25</v>
      </c>
      <c r="X4" s="0" t="n">
        <v>1</v>
      </c>
      <c r="Y4" s="0" t="n">
        <v>8</v>
      </c>
      <c r="AC4" s="0"/>
      <c r="AE4" s="0"/>
    </row>
    <row r="6" customFormat="false" ht="12.8" hidden="false" customHeight="false" outlineLevel="0" collapsed="false">
      <c r="C6" s="0"/>
      <c r="E6" s="0"/>
      <c r="F6" s="0"/>
      <c r="H6" s="0"/>
      <c r="L6" s="0"/>
      <c r="N6" s="0"/>
      <c r="AC6" s="7" t="s">
        <v>6</v>
      </c>
      <c r="AD6" s="7"/>
      <c r="AE6" s="7"/>
      <c r="AF6" s="7"/>
      <c r="AG6" s="7"/>
      <c r="AH6" s="7"/>
    </row>
    <row r="7" s="9" customFormat="true" ht="12.8" hidden="false" customHeight="false" outlineLevel="0" collapsed="false">
      <c r="A7" s="3" t="s">
        <v>7</v>
      </c>
      <c r="B7" s="3" t="s">
        <v>8</v>
      </c>
      <c r="C7" s="3" t="s">
        <v>9</v>
      </c>
      <c r="D7" s="3"/>
      <c r="E7" s="3"/>
      <c r="F7" s="3" t="s">
        <v>10</v>
      </c>
      <c r="G7" s="3"/>
      <c r="H7" s="3"/>
      <c r="I7" s="3" t="s">
        <v>11</v>
      </c>
      <c r="J7" s="3"/>
      <c r="K7" s="3"/>
      <c r="L7" s="3" t="s">
        <v>12</v>
      </c>
      <c r="M7" s="3"/>
      <c r="N7" s="3"/>
      <c r="O7" s="3" t="s">
        <v>13</v>
      </c>
      <c r="P7" s="3"/>
      <c r="Q7" s="3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8" t="s">
        <v>14</v>
      </c>
      <c r="AD7" s="8"/>
      <c r="AE7" s="8"/>
      <c r="AF7" s="8" t="s">
        <v>15</v>
      </c>
      <c r="AG7" s="8"/>
      <c r="AH7" s="8"/>
    </row>
    <row r="8" s="9" customFormat="true" ht="12.8" hidden="false" customHeight="false" outlineLevel="0" collapsed="false">
      <c r="A8" s="3"/>
      <c r="B8" s="3"/>
      <c r="C8" s="10" t="s">
        <v>16</v>
      </c>
      <c r="D8" s="10" t="s">
        <v>17</v>
      </c>
      <c r="E8" s="10" t="s">
        <v>18</v>
      </c>
      <c r="F8" s="10" t="s">
        <v>16</v>
      </c>
      <c r="G8" s="10" t="s">
        <v>17</v>
      </c>
      <c r="H8" s="10" t="s">
        <v>18</v>
      </c>
      <c r="I8" s="10" t="s">
        <v>16</v>
      </c>
      <c r="J8" s="10" t="s">
        <v>17</v>
      </c>
      <c r="K8" s="10" t="s">
        <v>18</v>
      </c>
      <c r="L8" s="10" t="s">
        <v>16</v>
      </c>
      <c r="M8" s="10" t="s">
        <v>17</v>
      </c>
      <c r="N8" s="10" t="s">
        <v>18</v>
      </c>
      <c r="O8" s="10" t="s">
        <v>16</v>
      </c>
      <c r="P8" s="10" t="s">
        <v>17</v>
      </c>
      <c r="Q8" s="10" t="s">
        <v>18</v>
      </c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11" t="s">
        <v>16</v>
      </c>
      <c r="AD8" s="11" t="s">
        <v>17</v>
      </c>
      <c r="AE8" s="11" t="s">
        <v>18</v>
      </c>
      <c r="AF8" s="11" t="s">
        <v>16</v>
      </c>
      <c r="AG8" s="11" t="s">
        <v>17</v>
      </c>
      <c r="AH8" s="11" t="s">
        <v>18</v>
      </c>
    </row>
    <row r="9" customFormat="false" ht="12.8" hidden="false" customHeight="false" outlineLevel="0" collapsed="false">
      <c r="B9" s="12"/>
      <c r="C9" s="13"/>
      <c r="D9" s="12"/>
      <c r="E9" s="13"/>
      <c r="F9" s="14"/>
      <c r="G9" s="12"/>
      <c r="H9" s="15"/>
      <c r="I9" s="12"/>
      <c r="J9" s="12"/>
      <c r="K9" s="12"/>
      <c r="L9" s="14"/>
      <c r="M9" s="12"/>
      <c r="N9" s="15"/>
      <c r="O9" s="12"/>
      <c r="P9" s="12"/>
      <c r="Q9" s="12"/>
      <c r="AB9" s="16"/>
      <c r="AC9" s="17"/>
      <c r="AD9" s="18"/>
      <c r="AE9" s="19"/>
      <c r="AF9" s="20"/>
      <c r="AG9" s="21"/>
      <c r="AH9" s="22"/>
    </row>
    <row r="10" s="30" customFormat="true" ht="12.8" hidden="false" customHeight="false" outlineLevel="0" collapsed="false">
      <c r="A10" s="0"/>
      <c r="B10" s="23"/>
      <c r="C10" s="24"/>
      <c r="D10" s="23"/>
      <c r="E10" s="25"/>
      <c r="F10" s="24"/>
      <c r="G10" s="23"/>
      <c r="H10" s="25"/>
      <c r="I10" s="23"/>
      <c r="J10" s="23"/>
      <c r="K10" s="23"/>
      <c r="L10" s="24"/>
      <c r="M10" s="23"/>
      <c r="N10" s="25"/>
      <c r="O10" s="23"/>
      <c r="P10" s="23"/>
      <c r="Q10" s="23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26"/>
      <c r="AD10" s="27"/>
      <c r="AE10" s="28"/>
      <c r="AF10" s="29"/>
      <c r="AG10" s="29"/>
      <c r="AH10" s="29"/>
    </row>
    <row r="11" customFormat="false" ht="12.8" hidden="false" customHeight="false" outlineLevel="0" collapsed="false">
      <c r="A11" s="31" t="s">
        <v>19</v>
      </c>
      <c r="B11" s="12" t="s">
        <v>20</v>
      </c>
      <c r="C11" s="32" t="n">
        <v>0</v>
      </c>
      <c r="D11" s="33"/>
      <c r="E11" s="34" t="n">
        <v>18</v>
      </c>
      <c r="F11" s="32" t="n">
        <v>1</v>
      </c>
      <c r="G11" s="33" t="s">
        <v>21</v>
      </c>
      <c r="H11" s="34" t="n">
        <v>16</v>
      </c>
      <c r="I11" s="33" t="n">
        <v>0.5</v>
      </c>
      <c r="J11" s="33" t="s">
        <v>22</v>
      </c>
      <c r="K11" s="33" t="n">
        <v>18</v>
      </c>
      <c r="L11" s="32" t="n">
        <v>0</v>
      </c>
      <c r="M11" s="33"/>
      <c r="N11" s="34" t="n">
        <v>18</v>
      </c>
      <c r="O11" s="33" t="n">
        <v>1</v>
      </c>
      <c r="P11" s="33"/>
      <c r="Q11" s="33" t="n">
        <v>9</v>
      </c>
      <c r="U11" s="0" t="s">
        <v>23</v>
      </c>
      <c r="V11" s="0" t="s">
        <v>24</v>
      </c>
      <c r="AC11" s="35"/>
      <c r="AD11" s="18"/>
      <c r="AE11" s="36"/>
      <c r="AF11" s="37" t="n">
        <v>1</v>
      </c>
      <c r="AG11" s="37" t="s">
        <v>25</v>
      </c>
      <c r="AH11" s="37" t="n">
        <v>13</v>
      </c>
    </row>
    <row r="12" customFormat="false" ht="12.8" hidden="false" customHeight="false" outlineLevel="0" collapsed="false">
      <c r="A12" s="31"/>
      <c r="B12" s="12" t="s">
        <v>26</v>
      </c>
      <c r="C12" s="32" t="n">
        <v>0.25</v>
      </c>
      <c r="D12" s="33"/>
      <c r="E12" s="34" t="n">
        <v>21</v>
      </c>
      <c r="F12" s="32" t="n">
        <v>0.5</v>
      </c>
      <c r="G12" s="33" t="s">
        <v>27</v>
      </c>
      <c r="H12" s="34" t="n">
        <v>2</v>
      </c>
      <c r="I12" s="33" t="n">
        <v>0.5</v>
      </c>
      <c r="J12" s="33"/>
      <c r="K12" s="33" t="n">
        <v>21</v>
      </c>
      <c r="L12" s="32" t="n">
        <v>0</v>
      </c>
      <c r="M12" s="33" t="s">
        <v>28</v>
      </c>
      <c r="N12" s="34" t="n">
        <v>2</v>
      </c>
      <c r="O12" s="33" t="n">
        <v>1</v>
      </c>
      <c r="P12" s="33"/>
      <c r="Q12" s="33" t="n">
        <v>2</v>
      </c>
      <c r="T12" s="0" t="s">
        <v>29</v>
      </c>
      <c r="V12" s="0" t="s">
        <v>30</v>
      </c>
      <c r="Y12" s="0" t="s">
        <v>31</v>
      </c>
      <c r="AC12" s="35"/>
      <c r="AD12" s="18"/>
      <c r="AE12" s="36"/>
      <c r="AF12" s="37" t="n">
        <v>1</v>
      </c>
      <c r="AG12" s="37"/>
      <c r="AH12" s="37"/>
    </row>
    <row r="13" customFormat="false" ht="12.8" hidden="false" customHeight="false" outlineLevel="0" collapsed="false">
      <c r="A13" s="31"/>
      <c r="B13" s="0" t="s">
        <v>32</v>
      </c>
      <c r="AC13" s="35"/>
      <c r="AD13" s="18"/>
      <c r="AE13" s="36"/>
      <c r="AF13" s="18"/>
      <c r="AG13" s="18"/>
      <c r="AH13" s="18"/>
    </row>
    <row r="14" customFormat="false" ht="12.8" hidden="false" customHeight="false" outlineLevel="0" collapsed="false">
      <c r="A14" s="31"/>
      <c r="B14" s="0" t="s">
        <v>33</v>
      </c>
      <c r="C14" s="32" t="n">
        <v>0.5</v>
      </c>
      <c r="D14" s="33" t="s">
        <v>34</v>
      </c>
      <c r="E14" s="34" t="n">
        <v>2</v>
      </c>
      <c r="F14" s="32" t="n">
        <v>0.5</v>
      </c>
      <c r="G14" s="33" t="s">
        <v>34</v>
      </c>
      <c r="H14" s="34" t="n">
        <v>2</v>
      </c>
      <c r="AC14" s="35"/>
      <c r="AD14" s="18"/>
      <c r="AE14" s="36"/>
      <c r="AF14" s="38" t="n">
        <v>1</v>
      </c>
      <c r="AG14" s="37"/>
      <c r="AH14" s="39" t="n">
        <v>2</v>
      </c>
    </row>
    <row r="15" customFormat="false" ht="12.8" hidden="false" customHeight="false" outlineLevel="0" collapsed="false">
      <c r="A15" s="31"/>
      <c r="B15" s="0" t="s">
        <v>35</v>
      </c>
      <c r="AC15" s="35"/>
      <c r="AD15" s="18"/>
      <c r="AE15" s="36"/>
      <c r="AF15" s="18"/>
      <c r="AG15" s="18"/>
      <c r="AH15" s="18"/>
    </row>
    <row r="16" customFormat="false" ht="12.8" hidden="false" customHeight="false" outlineLevel="0" collapsed="false">
      <c r="A16" s="31"/>
      <c r="B16" s="12" t="s">
        <v>36</v>
      </c>
      <c r="C16" s="32" t="n">
        <v>0</v>
      </c>
      <c r="D16" s="33"/>
      <c r="E16" s="34" t="n">
        <v>8</v>
      </c>
      <c r="F16" s="32" t="n">
        <v>0.5</v>
      </c>
      <c r="G16" s="33" t="s">
        <v>21</v>
      </c>
      <c r="H16" s="34" t="n">
        <v>2</v>
      </c>
      <c r="I16" s="33" t="n">
        <v>0.75</v>
      </c>
      <c r="J16" s="33" t="s">
        <v>37</v>
      </c>
      <c r="K16" s="33" t="n">
        <v>2</v>
      </c>
      <c r="L16" s="32" t="n">
        <v>0.25</v>
      </c>
      <c r="M16" s="33" t="s">
        <v>38</v>
      </c>
      <c r="N16" s="34" t="n">
        <v>2</v>
      </c>
      <c r="O16" s="33" t="n">
        <v>1</v>
      </c>
      <c r="P16" s="33"/>
      <c r="Q16" s="33" t="n">
        <v>8</v>
      </c>
      <c r="W16" s="0" t="s">
        <v>39</v>
      </c>
      <c r="AC16" s="35"/>
      <c r="AD16" s="18"/>
      <c r="AE16" s="36"/>
      <c r="AF16" s="18" t="n">
        <v>1</v>
      </c>
      <c r="AG16" s="18"/>
      <c r="AH16" s="18"/>
    </row>
    <row r="17" customFormat="false" ht="12.8" hidden="false" customHeight="false" outlineLevel="0" collapsed="false">
      <c r="A17" s="31"/>
      <c r="B17" s="12" t="s">
        <v>40</v>
      </c>
      <c r="C17" s="1" t="n">
        <v>0</v>
      </c>
      <c r="F17" s="32" t="n">
        <v>0.5</v>
      </c>
      <c r="G17" s="33" t="s">
        <v>21</v>
      </c>
      <c r="H17" s="34" t="n">
        <v>2</v>
      </c>
      <c r="I17" s="33" t="n">
        <v>0.25</v>
      </c>
      <c r="J17" s="33"/>
      <c r="K17" s="33" t="n">
        <v>2</v>
      </c>
      <c r="L17" s="32" t="n">
        <v>0.25</v>
      </c>
      <c r="M17" s="33" t="s">
        <v>41</v>
      </c>
      <c r="N17" s="34" t="n">
        <v>2</v>
      </c>
      <c r="O17" s="33" t="n">
        <v>0</v>
      </c>
      <c r="P17" s="33"/>
      <c r="Q17" s="33" t="n">
        <v>2</v>
      </c>
      <c r="V17" s="0" t="s">
        <v>42</v>
      </c>
      <c r="Y17" s="0" t="s">
        <v>43</v>
      </c>
      <c r="AC17" s="35"/>
      <c r="AD17" s="18"/>
      <c r="AE17" s="36"/>
      <c r="AF17" s="18" t="n">
        <v>1</v>
      </c>
      <c r="AG17" s="18"/>
      <c r="AH17" s="18"/>
    </row>
    <row r="18" customFormat="false" ht="12.8" hidden="false" customHeight="false" outlineLevel="0" collapsed="false">
      <c r="A18" s="31"/>
      <c r="B18" s="0" t="s">
        <v>44</v>
      </c>
      <c r="AC18" s="35"/>
      <c r="AD18" s="18"/>
      <c r="AE18" s="36"/>
      <c r="AF18" s="18"/>
      <c r="AG18" s="18"/>
      <c r="AH18" s="18"/>
    </row>
    <row r="19" customFormat="false" ht="12.8" hidden="false" customHeight="false" outlineLevel="0" collapsed="false">
      <c r="A19" s="31"/>
      <c r="B19" s="0" t="s">
        <v>45</v>
      </c>
      <c r="AC19" s="35"/>
      <c r="AD19" s="18"/>
      <c r="AE19" s="36"/>
      <c r="AF19" s="18"/>
      <c r="AG19" s="18"/>
      <c r="AH19" s="18"/>
    </row>
    <row r="20" customFormat="false" ht="12.8" hidden="false" customHeight="false" outlineLevel="0" collapsed="false">
      <c r="A20" s="31"/>
      <c r="B20" s="12" t="s">
        <v>46</v>
      </c>
      <c r="C20" s="32" t="n">
        <v>0.5</v>
      </c>
      <c r="D20" s="33"/>
      <c r="E20" s="34" t="n">
        <v>25</v>
      </c>
      <c r="F20" s="32" t="n">
        <v>1</v>
      </c>
      <c r="G20" s="33"/>
      <c r="H20" s="34" t="n">
        <v>2</v>
      </c>
      <c r="I20" s="33" t="n">
        <v>0.75</v>
      </c>
      <c r="J20" s="33" t="s">
        <v>47</v>
      </c>
      <c r="K20" s="33" t="n">
        <v>25</v>
      </c>
      <c r="L20" s="32" t="n">
        <v>0</v>
      </c>
      <c r="M20" s="33" t="s">
        <v>28</v>
      </c>
      <c r="N20" s="34" t="n">
        <v>2</v>
      </c>
      <c r="O20" s="33" t="n">
        <v>1</v>
      </c>
      <c r="P20" s="33"/>
      <c r="Q20" s="33" t="n">
        <v>2</v>
      </c>
      <c r="T20" s="0" t="s">
        <v>48</v>
      </c>
      <c r="AC20" s="35"/>
      <c r="AD20" s="18"/>
      <c r="AE20" s="36"/>
      <c r="AF20" s="37" t="n">
        <v>1</v>
      </c>
      <c r="AG20" s="37"/>
      <c r="AH20" s="37" t="n">
        <v>2</v>
      </c>
    </row>
    <row r="21" customFormat="false" ht="12.8" hidden="false" customHeight="false" outlineLevel="0" collapsed="false">
      <c r="A21" s="31"/>
      <c r="B21" s="12" t="s">
        <v>49</v>
      </c>
      <c r="C21" s="32" t="n">
        <v>0.25</v>
      </c>
      <c r="D21" s="33" t="s">
        <v>50</v>
      </c>
      <c r="E21" s="34" t="n">
        <v>20.2</v>
      </c>
      <c r="F21" s="32" t="n">
        <v>0.5</v>
      </c>
      <c r="G21" s="33" t="s">
        <v>51</v>
      </c>
      <c r="H21" s="34" t="n">
        <v>20</v>
      </c>
      <c r="I21" s="33" t="n">
        <v>0.5</v>
      </c>
      <c r="J21" s="33" t="s">
        <v>52</v>
      </c>
      <c r="K21" s="33" t="n">
        <v>5</v>
      </c>
      <c r="L21" s="32" t="n">
        <v>0</v>
      </c>
      <c r="M21" s="33" t="s">
        <v>53</v>
      </c>
      <c r="N21" s="34" t="n">
        <v>19</v>
      </c>
      <c r="O21" s="33" t="n">
        <v>1</v>
      </c>
      <c r="P21" s="33" t="s">
        <v>54</v>
      </c>
      <c r="Q21" s="33" t="n">
        <v>2</v>
      </c>
      <c r="U21" s="0" t="s">
        <v>55</v>
      </c>
      <c r="V21" s="0" t="s">
        <v>56</v>
      </c>
      <c r="AC21" s="38" t="n">
        <v>0.5</v>
      </c>
      <c r="AD21" s="37" t="s">
        <v>57</v>
      </c>
      <c r="AE21" s="39" t="n">
        <v>2</v>
      </c>
      <c r="AF21" s="18" t="n">
        <v>1</v>
      </c>
      <c r="AG21" s="18"/>
      <c r="AH21" s="18"/>
    </row>
    <row r="22" customFormat="false" ht="12.8" hidden="false" customHeight="false" outlineLevel="0" collapsed="false">
      <c r="A22" s="31"/>
      <c r="B22" s="0" t="s">
        <v>58</v>
      </c>
      <c r="I22" s="0" t="n">
        <v>1</v>
      </c>
      <c r="L22" s="1" t="n">
        <v>1</v>
      </c>
      <c r="O22" s="0" t="n">
        <v>1</v>
      </c>
      <c r="AC22" s="35"/>
      <c r="AD22" s="18"/>
      <c r="AE22" s="36"/>
      <c r="AF22" s="18" t="n">
        <v>1</v>
      </c>
      <c r="AG22" s="18"/>
      <c r="AH22" s="18"/>
    </row>
    <row r="23" customFormat="false" ht="12.8" hidden="false" customHeight="false" outlineLevel="0" collapsed="false">
      <c r="A23" s="31"/>
      <c r="B23" s="12" t="s">
        <v>59</v>
      </c>
      <c r="F23" s="1" t="n">
        <v>1</v>
      </c>
      <c r="I23" s="0" t="n">
        <v>1</v>
      </c>
      <c r="L23" s="32" t="n">
        <v>0.5</v>
      </c>
      <c r="M23" s="33" t="s">
        <v>53</v>
      </c>
      <c r="N23" s="34" t="n">
        <v>2</v>
      </c>
      <c r="O23" s="33" t="n">
        <v>1</v>
      </c>
      <c r="P23" s="33"/>
      <c r="Q23" s="33" t="n">
        <v>2</v>
      </c>
      <c r="AC23" s="35"/>
      <c r="AD23" s="18"/>
      <c r="AE23" s="36"/>
      <c r="AF23" s="18" t="n">
        <v>1</v>
      </c>
      <c r="AG23" s="18"/>
      <c r="AH23" s="18"/>
    </row>
    <row r="24" customFormat="false" ht="12.8" hidden="false" customHeight="false" outlineLevel="0" collapsed="false">
      <c r="A24" s="31"/>
      <c r="B24" s="12" t="s">
        <v>60</v>
      </c>
      <c r="C24" s="32" t="n">
        <v>1</v>
      </c>
      <c r="D24" s="33"/>
      <c r="E24" s="34" t="n">
        <v>2</v>
      </c>
      <c r="F24" s="32" t="n">
        <v>1</v>
      </c>
      <c r="G24" s="33"/>
      <c r="H24" s="34" t="n">
        <v>2</v>
      </c>
      <c r="I24" s="33" t="n">
        <v>1</v>
      </c>
      <c r="J24" s="33"/>
      <c r="K24" s="33" t="n">
        <v>2</v>
      </c>
      <c r="L24" s="32" t="n">
        <v>1</v>
      </c>
      <c r="M24" s="33"/>
      <c r="N24" s="34" t="n">
        <v>2</v>
      </c>
      <c r="O24" s="33" t="n">
        <v>0.75</v>
      </c>
      <c r="P24" s="33" t="s">
        <v>61</v>
      </c>
      <c r="Q24" s="33" t="n">
        <v>2</v>
      </c>
      <c r="V24" s="0" t="s">
        <v>48</v>
      </c>
      <c r="AC24" s="35"/>
      <c r="AD24" s="18"/>
      <c r="AE24" s="36"/>
      <c r="AF24" s="37" t="n">
        <v>1</v>
      </c>
      <c r="AG24" s="37"/>
      <c r="AH24" s="37" t="n">
        <v>2</v>
      </c>
    </row>
    <row r="25" customFormat="false" ht="12.8" hidden="false" customHeight="false" outlineLevel="0" collapsed="false">
      <c r="A25" s="31"/>
      <c r="B25" s="12" t="s">
        <v>62</v>
      </c>
      <c r="C25" s="32" t="n">
        <v>0.5</v>
      </c>
      <c r="D25" s="33" t="s">
        <v>63</v>
      </c>
      <c r="E25" s="34"/>
      <c r="F25" s="32" t="n">
        <v>1</v>
      </c>
      <c r="G25" s="33"/>
      <c r="H25" s="34"/>
      <c r="I25" s="33" t="n">
        <v>1</v>
      </c>
      <c r="J25" s="33"/>
      <c r="K25" s="33"/>
      <c r="L25" s="32" t="n">
        <v>1</v>
      </c>
      <c r="M25" s="33" t="s">
        <v>64</v>
      </c>
      <c r="N25" s="34"/>
      <c r="O25" s="33" t="n">
        <v>0.75</v>
      </c>
      <c r="P25" s="33" t="s">
        <v>61</v>
      </c>
      <c r="Q25" s="33"/>
      <c r="AC25" s="38" t="n">
        <v>0.75</v>
      </c>
      <c r="AD25" s="37"/>
      <c r="AE25" s="39"/>
      <c r="AF25" s="37" t="n">
        <v>1</v>
      </c>
      <c r="AG25" s="37"/>
      <c r="AH25" s="37"/>
    </row>
    <row r="26" customFormat="false" ht="12.8" hidden="false" customHeight="false" outlineLevel="0" collapsed="false">
      <c r="A26" s="31"/>
      <c r="B26" s="0" t="s">
        <v>65</v>
      </c>
      <c r="AC26" s="35"/>
      <c r="AD26" s="18"/>
      <c r="AE26" s="36"/>
      <c r="AF26" s="18"/>
      <c r="AG26" s="18"/>
      <c r="AH26" s="18"/>
    </row>
    <row r="27" customFormat="false" ht="12.8" hidden="false" customHeight="false" outlineLevel="0" collapsed="false">
      <c r="A27" s="31"/>
      <c r="B27" s="0" t="s">
        <v>66</v>
      </c>
      <c r="AC27" s="35"/>
      <c r="AD27" s="18"/>
      <c r="AE27" s="36"/>
      <c r="AF27" s="18"/>
      <c r="AG27" s="18"/>
      <c r="AH27" s="18"/>
    </row>
    <row r="28" customFormat="false" ht="12.8" hidden="false" customHeight="false" outlineLevel="0" collapsed="false">
      <c r="A28" s="31"/>
      <c r="B28" s="0" t="s">
        <v>67</v>
      </c>
      <c r="AC28" s="35"/>
      <c r="AD28" s="18"/>
      <c r="AE28" s="36"/>
      <c r="AF28" s="18"/>
      <c r="AG28" s="18"/>
      <c r="AH28" s="18"/>
    </row>
    <row r="29" customFormat="false" ht="12.8" hidden="false" customHeight="false" outlineLevel="0" collapsed="false">
      <c r="A29" s="31"/>
      <c r="B29" s="0" t="s">
        <v>68</v>
      </c>
      <c r="AC29" s="35"/>
      <c r="AD29" s="18"/>
      <c r="AE29" s="36"/>
      <c r="AF29" s="18"/>
      <c r="AG29" s="18"/>
      <c r="AH29" s="18"/>
    </row>
    <row r="30" customFormat="false" ht="12.8" hidden="false" customHeight="false" outlineLevel="0" collapsed="false">
      <c r="A30" s="31"/>
      <c r="B30" s="12" t="s">
        <v>69</v>
      </c>
      <c r="C30" s="32" t="n">
        <v>0.25</v>
      </c>
      <c r="D30" s="33"/>
      <c r="E30" s="34" t="n">
        <v>24</v>
      </c>
      <c r="F30" s="32" t="n">
        <v>1</v>
      </c>
      <c r="G30" s="33" t="s">
        <v>70</v>
      </c>
      <c r="H30" s="34" t="n">
        <v>7</v>
      </c>
      <c r="I30" s="32" t="n">
        <v>0.5</v>
      </c>
      <c r="J30" s="33" t="s">
        <v>71</v>
      </c>
      <c r="K30" s="34" t="n">
        <v>7</v>
      </c>
      <c r="L30" s="32" t="n">
        <v>0.25</v>
      </c>
      <c r="M30" s="33" t="s">
        <v>72</v>
      </c>
      <c r="N30" s="34" t="n">
        <v>7</v>
      </c>
      <c r="O30" s="32" t="n">
        <v>1</v>
      </c>
      <c r="P30" s="33"/>
      <c r="Q30" s="34" t="n">
        <v>7</v>
      </c>
      <c r="X30" s="0" t="s">
        <v>73</v>
      </c>
      <c r="AC30" s="35"/>
      <c r="AD30" s="18"/>
      <c r="AE30" s="36"/>
      <c r="AF30" s="18" t="n">
        <v>1</v>
      </c>
      <c r="AG30" s="18" t="s">
        <v>74</v>
      </c>
      <c r="AH30" s="18" t="n">
        <v>7</v>
      </c>
    </row>
    <row r="31" customFormat="false" ht="12.8" hidden="false" customHeight="false" outlineLevel="0" collapsed="false">
      <c r="A31" s="31"/>
      <c r="B31" s="12" t="s">
        <v>75</v>
      </c>
      <c r="C31" s="32" t="n">
        <v>0.25</v>
      </c>
      <c r="D31" s="33" t="s">
        <v>76</v>
      </c>
      <c r="E31" s="34" t="n">
        <v>2</v>
      </c>
      <c r="F31" s="33" t="n">
        <v>0.25</v>
      </c>
      <c r="G31" s="33" t="s">
        <v>77</v>
      </c>
      <c r="H31" s="33" t="n">
        <v>22</v>
      </c>
      <c r="I31" s="33" t="n">
        <v>0</v>
      </c>
      <c r="J31" s="33" t="s">
        <v>78</v>
      </c>
      <c r="K31" s="33" t="n">
        <v>2</v>
      </c>
      <c r="L31" s="32" t="n">
        <v>0.25</v>
      </c>
      <c r="M31" s="33" t="s">
        <v>79</v>
      </c>
      <c r="N31" s="34" t="n">
        <v>2</v>
      </c>
      <c r="O31" s="33" t="n">
        <v>0.75</v>
      </c>
      <c r="P31" s="33" t="s">
        <v>61</v>
      </c>
      <c r="Q31" s="33" t="n">
        <v>22</v>
      </c>
      <c r="AC31" s="35"/>
      <c r="AD31" s="18"/>
      <c r="AE31" s="36"/>
      <c r="AF31" s="18"/>
      <c r="AG31" s="18"/>
      <c r="AH31" s="18"/>
    </row>
    <row r="32" customFormat="false" ht="12.8" hidden="false" customHeight="false" outlineLevel="0" collapsed="false">
      <c r="A32" s="31"/>
      <c r="B32" s="0" t="s">
        <v>80</v>
      </c>
      <c r="C32" s="1" t="n">
        <v>1</v>
      </c>
      <c r="I32" s="0" t="n">
        <v>1</v>
      </c>
      <c r="L32" s="1" t="n">
        <v>1</v>
      </c>
      <c r="AC32" s="35"/>
      <c r="AD32" s="18"/>
      <c r="AE32" s="36"/>
      <c r="AF32" s="18"/>
      <c r="AG32" s="18"/>
      <c r="AH32" s="18"/>
    </row>
    <row r="33" customFormat="false" ht="12.8" hidden="false" customHeight="false" outlineLevel="0" collapsed="false">
      <c r="A33" s="31"/>
      <c r="B33" s="0" t="s">
        <v>81</v>
      </c>
      <c r="AC33" s="35"/>
      <c r="AD33" s="18"/>
      <c r="AE33" s="36"/>
      <c r="AF33" s="18"/>
      <c r="AG33" s="18"/>
      <c r="AH33" s="18"/>
    </row>
    <row r="34" customFormat="false" ht="12.8" hidden="false" customHeight="false" outlineLevel="0" collapsed="false">
      <c r="A34" s="31"/>
      <c r="B34" s="0" t="s">
        <v>82</v>
      </c>
      <c r="AC34" s="35"/>
      <c r="AD34" s="18"/>
      <c r="AE34" s="36"/>
      <c r="AF34" s="18"/>
      <c r="AG34" s="18"/>
      <c r="AH34" s="18"/>
    </row>
    <row r="35" customFormat="false" ht="12.8" hidden="false" customHeight="false" outlineLevel="0" collapsed="false">
      <c r="A35" s="31"/>
      <c r="B35" s="0" t="s">
        <v>83</v>
      </c>
      <c r="AC35" s="35"/>
      <c r="AD35" s="18"/>
      <c r="AE35" s="36"/>
      <c r="AF35" s="18"/>
      <c r="AG35" s="18"/>
      <c r="AH35" s="18"/>
    </row>
    <row r="36" customFormat="false" ht="12.8" hidden="false" customHeight="false" outlineLevel="0" collapsed="false">
      <c r="A36" s="31"/>
      <c r="B36" s="12" t="s">
        <v>84</v>
      </c>
      <c r="C36" s="32" t="n">
        <v>0.5</v>
      </c>
      <c r="D36" s="33" t="s">
        <v>85</v>
      </c>
      <c r="E36" s="34" t="n">
        <v>17.2</v>
      </c>
      <c r="F36" s="32" t="n">
        <v>0.5</v>
      </c>
      <c r="G36" s="33" t="s">
        <v>86</v>
      </c>
      <c r="H36" s="34" t="n">
        <v>25</v>
      </c>
      <c r="I36" s="0" t="n">
        <v>1</v>
      </c>
      <c r="L36" s="33" t="n">
        <v>0.5</v>
      </c>
      <c r="M36" s="33" t="s">
        <v>87</v>
      </c>
      <c r="N36" s="33" t="n">
        <v>2</v>
      </c>
      <c r="O36" s="33" t="n">
        <v>0.5</v>
      </c>
      <c r="P36" s="33" t="s">
        <v>87</v>
      </c>
      <c r="Q36" s="33" t="n">
        <v>2</v>
      </c>
      <c r="AC36" s="38" t="n">
        <v>0.75</v>
      </c>
      <c r="AD36" s="37" t="s">
        <v>88</v>
      </c>
      <c r="AE36" s="39" t="n">
        <v>2</v>
      </c>
      <c r="AF36" s="37" t="n">
        <v>1</v>
      </c>
      <c r="AG36" s="37"/>
      <c r="AH36" s="37" t="n">
        <v>2</v>
      </c>
    </row>
    <row r="37" customFormat="false" ht="12.8" hidden="false" customHeight="false" outlineLevel="0" collapsed="false">
      <c r="A37" s="31"/>
      <c r="B37" s="0" t="s">
        <v>89</v>
      </c>
      <c r="C37" s="32" t="n">
        <v>0.75</v>
      </c>
      <c r="D37" s="33" t="s">
        <v>90</v>
      </c>
      <c r="E37" s="34" t="n">
        <v>2</v>
      </c>
      <c r="F37" s="32" t="n">
        <v>0.9</v>
      </c>
      <c r="G37" s="33" t="s">
        <v>27</v>
      </c>
      <c r="H37" s="34" t="n">
        <v>10</v>
      </c>
      <c r="I37" s="33" t="n">
        <v>0.75</v>
      </c>
      <c r="J37" s="33" t="s">
        <v>91</v>
      </c>
      <c r="K37" s="33" t="n">
        <v>11</v>
      </c>
      <c r="L37" s="32" t="n">
        <v>1</v>
      </c>
      <c r="M37" s="33"/>
      <c r="N37" s="34" t="n">
        <v>10</v>
      </c>
      <c r="O37" s="33" t="n">
        <v>1</v>
      </c>
      <c r="P37" s="33"/>
      <c r="Q37" s="33" t="n">
        <v>10</v>
      </c>
      <c r="X37" s="0" t="s">
        <v>92</v>
      </c>
      <c r="AC37" s="38" t="n">
        <v>0.5</v>
      </c>
      <c r="AD37" s="37"/>
      <c r="AE37" s="39" t="n">
        <v>12</v>
      </c>
      <c r="AF37" s="37" t="n">
        <v>1</v>
      </c>
      <c r="AG37" s="37"/>
      <c r="AH37" s="37"/>
    </row>
    <row r="38" s="30" customFormat="true" ht="12.8" hidden="false" customHeight="false" outlineLevel="0" collapsed="false">
      <c r="A38" s="31"/>
      <c r="B38" s="30" t="s">
        <v>93</v>
      </c>
      <c r="C38" s="40" t="n">
        <v>0</v>
      </c>
      <c r="D38" s="41"/>
      <c r="E38" s="42"/>
      <c r="F38" s="40" t="n">
        <v>1</v>
      </c>
      <c r="G38" s="41" t="s">
        <v>51</v>
      </c>
      <c r="H38" s="42" t="n">
        <v>2</v>
      </c>
      <c r="I38" s="41" t="n">
        <v>0.5</v>
      </c>
      <c r="J38" s="41" t="s">
        <v>94</v>
      </c>
      <c r="K38" s="41" t="n">
        <v>2</v>
      </c>
      <c r="L38" s="40" t="n">
        <v>0.5</v>
      </c>
      <c r="M38" s="41"/>
      <c r="N38" s="42" t="n">
        <v>2</v>
      </c>
      <c r="O38" s="41" t="n">
        <v>0</v>
      </c>
      <c r="P38" s="41"/>
      <c r="Q38" s="41" t="n">
        <v>2</v>
      </c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43"/>
      <c r="AD38" s="27"/>
      <c r="AE38" s="28"/>
      <c r="AF38" s="44" t="n">
        <v>1</v>
      </c>
      <c r="AG38" s="44"/>
      <c r="AH38" s="44"/>
    </row>
  </sheetData>
  <mergeCells count="15">
    <mergeCell ref="A1:Q1"/>
    <mergeCell ref="A2:Q2"/>
    <mergeCell ref="A3:Q3"/>
    <mergeCell ref="A4:Q4"/>
    <mergeCell ref="AC6:AH6"/>
    <mergeCell ref="A7:A8"/>
    <mergeCell ref="B7:B8"/>
    <mergeCell ref="C7:E7"/>
    <mergeCell ref="F7:H7"/>
    <mergeCell ref="I7:K7"/>
    <mergeCell ref="L7:N7"/>
    <mergeCell ref="O7:Q7"/>
    <mergeCell ref="AC7:AE7"/>
    <mergeCell ref="AF7:AH7"/>
    <mergeCell ref="A11:A38"/>
  </mergeCells>
  <hyperlinks>
    <hyperlink ref="A2" r:id="rId1" display="https://lockdownmaps.org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8"/>
  <sheetViews>
    <sheetView showFormulas="false" showGridLines="true" showRowColHeaders="true" showZeros="true" rightToLeft="false" tabSelected="false" showOutlineSymbols="true" defaultGridColor="true" view="normal" topLeftCell="A17" colorId="64" zoomScale="95" zoomScaleNormal="95" zoomScalePageLayoutView="100" workbookViewId="0">
      <selection pane="topLeft" activeCell="A55" activeCellId="0" sqref="A55"/>
    </sheetView>
  </sheetViews>
  <sheetFormatPr defaultRowHeight="12.8" zeroHeight="false" outlineLevelRow="0" outlineLevelCol="0"/>
  <cols>
    <col collapsed="false" customWidth="true" hidden="false" outlineLevel="0" max="1" min="1" style="45" width="16.6"/>
    <col collapsed="false" customWidth="true" hidden="false" outlineLevel="0" max="2" min="2" style="0" width="191.89"/>
    <col collapsed="false" customWidth="true" hidden="false" outlineLevel="0" max="1025" min="3" style="0" width="11.61"/>
  </cols>
  <sheetData>
    <row r="1" customFormat="false" ht="12.8" hidden="false" customHeight="false" outlineLevel="0" collapsed="false">
      <c r="A1" s="46" t="s">
        <v>95</v>
      </c>
    </row>
    <row r="2" customFormat="false" ht="12.8" hidden="false" customHeight="false" outlineLevel="0" collapsed="false">
      <c r="A2" s="47" t="s">
        <v>96</v>
      </c>
    </row>
    <row r="3" customFormat="false" ht="12.8" hidden="false" customHeight="false" outlineLevel="0" collapsed="false">
      <c r="A3" s="47" t="s">
        <v>97</v>
      </c>
    </row>
    <row r="4" customFormat="false" ht="12.8" hidden="false" customHeight="false" outlineLevel="0" collapsed="false">
      <c r="A4" s="0"/>
    </row>
    <row r="5" customFormat="false" ht="12.8" hidden="false" customHeight="false" outlineLevel="0" collapsed="false">
      <c r="A5" s="0"/>
    </row>
    <row r="6" customFormat="false" ht="12.8" hidden="false" customHeight="false" outlineLevel="0" collapsed="false">
      <c r="A6" s="46" t="s">
        <v>98</v>
      </c>
    </row>
    <row r="7" customFormat="false" ht="12.8" hidden="false" customHeight="false" outlineLevel="0" collapsed="false">
      <c r="A7" s="48" t="s">
        <v>99</v>
      </c>
    </row>
    <row r="8" customFormat="false" ht="12.8" hidden="false" customHeight="false" outlineLevel="0" collapsed="false">
      <c r="A8" s="47" t="s">
        <v>100</v>
      </c>
    </row>
    <row r="9" customFormat="false" ht="12.8" hidden="false" customHeight="false" outlineLevel="0" collapsed="false">
      <c r="A9" s="0"/>
    </row>
    <row r="10" customFormat="false" ht="12.8" hidden="false" customHeight="false" outlineLevel="0" collapsed="false">
      <c r="A10" s="0"/>
    </row>
    <row r="11" customFormat="false" ht="12.8" hidden="false" customHeight="false" outlineLevel="0" collapsed="false">
      <c r="A11" s="0"/>
    </row>
    <row r="12" customFormat="false" ht="12.8" hidden="false" customHeight="false" outlineLevel="0" collapsed="false">
      <c r="A12" s="0"/>
      <c r="B12" s="0" t="s">
        <v>101</v>
      </c>
    </row>
    <row r="13" customFormat="false" ht="12.8" hidden="false" customHeight="false" outlineLevel="0" collapsed="false">
      <c r="A13" s="0"/>
    </row>
    <row r="14" customFormat="false" ht="12.8" hidden="false" customHeight="false" outlineLevel="0" collapsed="false">
      <c r="A14" s="0"/>
    </row>
    <row r="15" customFormat="false" ht="12.8" hidden="false" customHeight="false" outlineLevel="0" collapsed="false">
      <c r="A15" s="0"/>
    </row>
    <row r="16" customFormat="false" ht="12.8" hidden="false" customHeight="false" outlineLevel="0" collapsed="false">
      <c r="A16" s="0"/>
    </row>
    <row r="17" customFormat="false" ht="12.8" hidden="false" customHeight="false" outlineLevel="0" collapsed="false">
      <c r="A17" s="0"/>
    </row>
    <row r="18" customFormat="false" ht="12.8" hidden="false" customHeight="false" outlineLevel="0" collapsed="false">
      <c r="A18" s="0"/>
    </row>
    <row r="19" customFormat="false" ht="12.8" hidden="false" customHeight="false" outlineLevel="0" collapsed="false">
      <c r="A19" s="0"/>
    </row>
    <row r="20" customFormat="false" ht="12.8" hidden="false" customHeight="false" outlineLevel="0" collapsed="false">
      <c r="A20" s="0"/>
    </row>
    <row r="21" customFormat="false" ht="12.8" hidden="false" customHeight="false" outlineLevel="0" collapsed="false">
      <c r="A21" s="0"/>
    </row>
    <row r="22" customFormat="false" ht="12.8" hidden="false" customHeight="false" outlineLevel="0" collapsed="false">
      <c r="A22" s="0"/>
    </row>
    <row r="23" customFormat="false" ht="12.8" hidden="false" customHeight="false" outlineLevel="0" collapsed="false">
      <c r="A23" s="0"/>
    </row>
    <row r="24" customFormat="false" ht="12.8" hidden="false" customHeight="false" outlineLevel="0" collapsed="false">
      <c r="A24" s="0"/>
    </row>
    <row r="25" customFormat="false" ht="12.8" hidden="false" customHeight="false" outlineLevel="0" collapsed="false">
      <c r="A25" s="0"/>
    </row>
    <row r="26" customFormat="false" ht="12.8" hidden="false" customHeight="false" outlineLevel="0" collapsed="false">
      <c r="A26" s="0"/>
    </row>
    <row r="27" customFormat="false" ht="12.8" hidden="false" customHeight="false" outlineLevel="0" collapsed="false">
      <c r="A27" s="49" t="s">
        <v>102</v>
      </c>
      <c r="B27" s="49"/>
    </row>
    <row r="28" customFormat="false" ht="12.8" hidden="false" customHeight="false" outlineLevel="0" collapsed="false">
      <c r="A28" s="50" t="s">
        <v>103</v>
      </c>
      <c r="B28" s="50" t="s">
        <v>104</v>
      </c>
    </row>
    <row r="29" customFormat="false" ht="12.8" hidden="false" customHeight="false" outlineLevel="0" collapsed="false">
      <c r="A29" s="51"/>
      <c r="B29" s="47"/>
    </row>
    <row r="30" customFormat="false" ht="12.8" hidden="false" customHeight="false" outlineLevel="0" collapsed="false">
      <c r="A30" s="51" t="n">
        <v>1</v>
      </c>
      <c r="B30" s="47" t="s">
        <v>105</v>
      </c>
    </row>
    <row r="31" customFormat="false" ht="12.8" hidden="false" customHeight="false" outlineLevel="0" collapsed="false">
      <c r="A31" s="51" t="n">
        <v>2</v>
      </c>
      <c r="B31" s="47" t="s">
        <v>106</v>
      </c>
      <c r="D31" s="0" t="s">
        <v>107</v>
      </c>
    </row>
    <row r="32" customFormat="false" ht="12.8" hidden="false" customHeight="false" outlineLevel="0" collapsed="false">
      <c r="A32" s="51" t="n">
        <v>3</v>
      </c>
      <c r="B32" s="47" t="s">
        <v>108</v>
      </c>
    </row>
    <row r="33" customFormat="false" ht="12.8" hidden="false" customHeight="false" outlineLevel="0" collapsed="false">
      <c r="A33" s="51" t="n">
        <v>4</v>
      </c>
      <c r="B33" s="47" t="s">
        <v>109</v>
      </c>
    </row>
    <row r="34" customFormat="false" ht="12.8" hidden="false" customHeight="false" outlineLevel="0" collapsed="false">
      <c r="A34" s="51" t="n">
        <v>5</v>
      </c>
      <c r="B34" s="47" t="s">
        <v>110</v>
      </c>
    </row>
    <row r="35" customFormat="false" ht="12.8" hidden="false" customHeight="false" outlineLevel="0" collapsed="false">
      <c r="A35" s="51" t="n">
        <v>6</v>
      </c>
      <c r="B35" s="47" t="s">
        <v>111</v>
      </c>
    </row>
    <row r="36" customFormat="false" ht="12.8" hidden="false" customHeight="false" outlineLevel="0" collapsed="false">
      <c r="A36" s="51" t="n">
        <v>7</v>
      </c>
      <c r="B36" s="47" t="s">
        <v>112</v>
      </c>
    </row>
    <row r="37" customFormat="false" ht="12.8" hidden="false" customHeight="false" outlineLevel="0" collapsed="false">
      <c r="A37" s="51" t="n">
        <v>8</v>
      </c>
      <c r="B37" s="47" t="s">
        <v>113</v>
      </c>
    </row>
    <row r="38" customFormat="false" ht="12.8" hidden="false" customHeight="false" outlineLevel="0" collapsed="false">
      <c r="A38" s="51" t="n">
        <v>9</v>
      </c>
      <c r="B38" s="47" t="s">
        <v>114</v>
      </c>
    </row>
    <row r="39" customFormat="false" ht="12.8" hidden="false" customHeight="false" outlineLevel="0" collapsed="false">
      <c r="A39" s="51" t="n">
        <v>10</v>
      </c>
      <c r="B39" s="47" t="s">
        <v>115</v>
      </c>
    </row>
    <row r="40" customFormat="false" ht="12.8" hidden="false" customHeight="false" outlineLevel="0" collapsed="false">
      <c r="A40" s="51" t="n">
        <v>11</v>
      </c>
      <c r="B40" s="47" t="s">
        <v>116</v>
      </c>
    </row>
    <row r="41" customFormat="false" ht="12.8" hidden="false" customHeight="false" outlineLevel="0" collapsed="false">
      <c r="A41" s="51" t="n">
        <v>12</v>
      </c>
      <c r="B41" s="47" t="s">
        <v>117</v>
      </c>
    </row>
    <row r="42" customFormat="false" ht="12.8" hidden="false" customHeight="false" outlineLevel="0" collapsed="false">
      <c r="A42" s="51" t="n">
        <v>13</v>
      </c>
      <c r="B42" s="47" t="s">
        <v>118</v>
      </c>
    </row>
    <row r="43" customFormat="false" ht="12.8" hidden="false" customHeight="false" outlineLevel="0" collapsed="false">
      <c r="A43" s="51" t="n">
        <v>14</v>
      </c>
      <c r="B43" s="47" t="s">
        <v>119</v>
      </c>
    </row>
    <row r="44" customFormat="false" ht="12.8" hidden="false" customHeight="false" outlineLevel="0" collapsed="false">
      <c r="A44" s="51" t="n">
        <v>15</v>
      </c>
      <c r="B44" s="47" t="s">
        <v>120</v>
      </c>
    </row>
    <row r="45" customFormat="false" ht="12.8" hidden="false" customHeight="false" outlineLevel="0" collapsed="false">
      <c r="A45" s="51" t="n">
        <v>16</v>
      </c>
      <c r="B45" s="47" t="s">
        <v>121</v>
      </c>
    </row>
    <row r="46" customFormat="false" ht="12.8" hidden="false" customHeight="false" outlineLevel="0" collapsed="false">
      <c r="A46" s="51" t="n">
        <v>17</v>
      </c>
      <c r="B46" s="47" t="s">
        <v>122</v>
      </c>
    </row>
    <row r="47" customFormat="false" ht="12.8" hidden="false" customHeight="false" outlineLevel="0" collapsed="false">
      <c r="A47" s="51" t="n">
        <v>18</v>
      </c>
      <c r="B47" s="47" t="s">
        <v>101</v>
      </c>
    </row>
    <row r="48" customFormat="false" ht="12.8" hidden="false" customHeight="false" outlineLevel="0" collapsed="false">
      <c r="A48" s="51" t="n">
        <v>19</v>
      </c>
      <c r="B48" s="47" t="s">
        <v>123</v>
      </c>
    </row>
    <row r="49" customFormat="false" ht="12.8" hidden="false" customHeight="false" outlineLevel="0" collapsed="false">
      <c r="A49" s="51" t="n">
        <v>20</v>
      </c>
      <c r="B49" s="47" t="s">
        <v>124</v>
      </c>
    </row>
    <row r="50" customFormat="false" ht="12.8" hidden="false" customHeight="false" outlineLevel="0" collapsed="false">
      <c r="A50" s="51" t="n">
        <v>21</v>
      </c>
      <c r="B50" s="47" t="s">
        <v>125</v>
      </c>
    </row>
    <row r="51" customFormat="false" ht="12.8" hidden="false" customHeight="false" outlineLevel="0" collapsed="false">
      <c r="A51" s="51" t="n">
        <v>22</v>
      </c>
      <c r="B51" s="47" t="s">
        <v>126</v>
      </c>
    </row>
    <row r="52" customFormat="false" ht="12.8" hidden="false" customHeight="false" outlineLevel="0" collapsed="false">
      <c r="A52" s="51" t="n">
        <v>23</v>
      </c>
      <c r="B52" s="47" t="s">
        <v>127</v>
      </c>
    </row>
    <row r="53" customFormat="false" ht="12.8" hidden="false" customHeight="false" outlineLevel="0" collapsed="false">
      <c r="A53" s="51" t="n">
        <v>24</v>
      </c>
      <c r="B53" s="47" t="s">
        <v>112</v>
      </c>
    </row>
    <row r="54" customFormat="false" ht="12.8" hidden="false" customHeight="false" outlineLevel="0" collapsed="false">
      <c r="A54" s="51" t="n">
        <v>25</v>
      </c>
      <c r="B54" s="47" t="s">
        <v>128</v>
      </c>
    </row>
    <row r="55" customFormat="false" ht="12.8" hidden="false" customHeight="false" outlineLevel="0" collapsed="false">
      <c r="A55" s="51"/>
      <c r="B55" s="47"/>
    </row>
    <row r="56" customFormat="false" ht="12.8" hidden="false" customHeight="false" outlineLevel="0" collapsed="false">
      <c r="A56" s="51"/>
      <c r="B56" s="47"/>
    </row>
    <row r="57" customFormat="false" ht="12.8" hidden="false" customHeight="false" outlineLevel="0" collapsed="false">
      <c r="A57" s="51"/>
      <c r="B57" s="47"/>
    </row>
    <row r="58" customFormat="false" ht="12.8" hidden="false" customHeight="false" outlineLevel="0" collapsed="false">
      <c r="A58" s="51"/>
      <c r="B58" s="47"/>
    </row>
    <row r="59" customFormat="false" ht="12.8" hidden="false" customHeight="false" outlineLevel="0" collapsed="false">
      <c r="A59" s="51"/>
      <c r="B59" s="47"/>
    </row>
    <row r="60" customFormat="false" ht="12.8" hidden="false" customHeight="false" outlineLevel="0" collapsed="false">
      <c r="A60" s="51"/>
      <c r="B60" s="47"/>
    </row>
    <row r="61" customFormat="false" ht="12.8" hidden="false" customHeight="false" outlineLevel="0" collapsed="false">
      <c r="A61" s="51"/>
      <c r="B61" s="47"/>
    </row>
    <row r="62" customFormat="false" ht="12.8" hidden="false" customHeight="false" outlineLevel="0" collapsed="false">
      <c r="A62" s="51"/>
      <c r="B62" s="47"/>
    </row>
    <row r="63" customFormat="false" ht="12.8" hidden="false" customHeight="false" outlineLevel="0" collapsed="false">
      <c r="A63" s="51"/>
      <c r="B63" s="47"/>
    </row>
    <row r="64" customFormat="false" ht="12.8" hidden="false" customHeight="false" outlineLevel="0" collapsed="false">
      <c r="A64" s="51"/>
      <c r="B64" s="47"/>
    </row>
    <row r="65" customFormat="false" ht="12.8" hidden="false" customHeight="false" outlineLevel="0" collapsed="false">
      <c r="A65" s="51"/>
      <c r="B65" s="47"/>
    </row>
    <row r="66" customFormat="false" ht="12.8" hidden="false" customHeight="false" outlineLevel="0" collapsed="false">
      <c r="A66" s="51"/>
      <c r="B66" s="47"/>
    </row>
    <row r="67" customFormat="false" ht="12.8" hidden="false" customHeight="false" outlineLevel="0" collapsed="false">
      <c r="A67" s="51"/>
      <c r="B67" s="47"/>
    </row>
    <row r="68" customFormat="false" ht="12.8" hidden="false" customHeight="false" outlineLevel="0" collapsed="false">
      <c r="A68" s="51"/>
      <c r="B68" s="47"/>
    </row>
    <row r="69" customFormat="false" ht="12.8" hidden="false" customHeight="false" outlineLevel="0" collapsed="false">
      <c r="A69" s="51"/>
      <c r="B69" s="47"/>
    </row>
    <row r="70" customFormat="false" ht="12.8" hidden="false" customHeight="false" outlineLevel="0" collapsed="false">
      <c r="A70" s="51"/>
      <c r="B70" s="47"/>
    </row>
    <row r="71" customFormat="false" ht="12.8" hidden="false" customHeight="false" outlineLevel="0" collapsed="false">
      <c r="A71" s="51"/>
      <c r="B71" s="47"/>
    </row>
    <row r="72" customFormat="false" ht="12.8" hidden="false" customHeight="false" outlineLevel="0" collapsed="false">
      <c r="A72" s="51"/>
      <c r="B72" s="47"/>
    </row>
    <row r="73" customFormat="false" ht="12.8" hidden="false" customHeight="false" outlineLevel="0" collapsed="false">
      <c r="A73" s="51"/>
      <c r="B73" s="47"/>
    </row>
    <row r="74" customFormat="false" ht="12.8" hidden="false" customHeight="false" outlineLevel="0" collapsed="false">
      <c r="A74" s="51"/>
      <c r="B74" s="47"/>
    </row>
    <row r="75" customFormat="false" ht="12.8" hidden="false" customHeight="false" outlineLevel="0" collapsed="false">
      <c r="A75" s="51"/>
      <c r="B75" s="47"/>
    </row>
    <row r="76" customFormat="false" ht="12.8" hidden="false" customHeight="false" outlineLevel="0" collapsed="false">
      <c r="A76" s="51"/>
      <c r="B76" s="47"/>
    </row>
    <row r="77" customFormat="false" ht="12.8" hidden="false" customHeight="false" outlineLevel="0" collapsed="false">
      <c r="A77" s="51"/>
      <c r="B77" s="47"/>
    </row>
    <row r="78" customFormat="false" ht="12.8" hidden="false" customHeight="false" outlineLevel="0" collapsed="false">
      <c r="A78" s="51"/>
      <c r="B78" s="47"/>
    </row>
  </sheetData>
  <mergeCells count="1">
    <mergeCell ref="A27:B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9" activeCellId="0" sqref="A29"/>
    </sheetView>
  </sheetViews>
  <sheetFormatPr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11.61"/>
    <col collapsed="false" customWidth="true" hidden="false" outlineLevel="0" max="3" min="3" style="0" width="19.72"/>
    <col collapsed="false" customWidth="true" hidden="false" outlineLevel="0" max="1025" min="4" style="0" width="11.61"/>
  </cols>
  <sheetData>
    <row r="1" customFormat="false" ht="12.8" hidden="false" customHeight="false" outlineLevel="0" collapsed="false">
      <c r="A1" s="0" t="str">
        <f aca="false">_Data!$B11</f>
        <v>Austria</v>
      </c>
      <c r="B1" s="52" t="n">
        <f aca="false">IF(LEN(_Data!C11)=0,"",_Data!C11)</f>
        <v>0</v>
      </c>
      <c r="C1" s="0" t="str">
        <f aca="false">IF(LEN(_Data!D11)=0,"",_Data!D11)</f>
        <v/>
      </c>
    </row>
    <row r="2" customFormat="false" ht="12.8" hidden="false" customHeight="false" outlineLevel="0" collapsed="false">
      <c r="A2" s="0" t="str">
        <f aca="false">_Data!$B12</f>
        <v>Belgium</v>
      </c>
      <c r="B2" s="0" t="n">
        <f aca="false">IF(LEN(_Data!C12)=0,"",_Data!C12)</f>
        <v>0.25</v>
      </c>
      <c r="C2" s="0" t="str">
        <f aca="false">IF(LEN(_Data!D12)=0,"",_Data!D12)</f>
        <v/>
      </c>
    </row>
    <row r="3" customFormat="false" ht="12.8" hidden="false" customHeight="false" outlineLevel="0" collapsed="false">
      <c r="A3" s="0" t="str">
        <f aca="false">_Data!$B13</f>
        <v>Bulgaria</v>
      </c>
      <c r="B3" s="0" t="str">
        <f aca="false">IF(LEN(_Data!C13)=0,"",_Data!C13)</f>
        <v/>
      </c>
      <c r="C3" s="0" t="str">
        <f aca="false">IF(LEN(_Data!D13)=0,"",_Data!D13)</f>
        <v/>
      </c>
    </row>
    <row r="4" customFormat="false" ht="12.8" hidden="false" customHeight="false" outlineLevel="0" collapsed="false">
      <c r="A4" s="0" t="str">
        <f aca="false">_Data!$B14</f>
        <v>Croatia</v>
      </c>
      <c r="B4" s="0" t="n">
        <f aca="false">IF(LEN(_Data!C14)=0,"",_Data!C14)</f>
        <v>0.5</v>
      </c>
      <c r="C4" s="0" t="str">
        <f aca="false">IF(LEN(_Data!D14)=0,"",_Data!D14)</f>
        <v>partial lockdown</v>
      </c>
    </row>
    <row r="5" customFormat="false" ht="12.8" hidden="false" customHeight="false" outlineLevel="0" collapsed="false">
      <c r="A5" s="0" t="str">
        <f aca="false">_Data!$B15</f>
        <v>Republic of Cyprus</v>
      </c>
      <c r="B5" s="0" t="str">
        <f aca="false">IF(LEN(_Data!C15)=0,"",_Data!C15)</f>
        <v/>
      </c>
      <c r="C5" s="0" t="str">
        <f aca="false">IF(LEN(_Data!D15)=0,"",_Data!D15)</f>
        <v/>
      </c>
    </row>
    <row r="6" customFormat="false" ht="12.8" hidden="false" customHeight="false" outlineLevel="0" collapsed="false">
      <c r="A6" s="0" t="str">
        <f aca="false">_Data!$B16</f>
        <v>Czech Republic</v>
      </c>
      <c r="B6" s="0" t="n">
        <f aca="false">IF(LEN(_Data!C16)=0,"",_Data!C16)</f>
        <v>0</v>
      </c>
      <c r="C6" s="0" t="str">
        <f aca="false">IF(LEN(_Data!D16)=0,"",_Data!D16)</f>
        <v/>
      </c>
    </row>
    <row r="7" customFormat="false" ht="12.8" hidden="false" customHeight="false" outlineLevel="0" collapsed="false">
      <c r="A7" s="0" t="str">
        <f aca="false">_Data!$B17</f>
        <v>Denmark</v>
      </c>
      <c r="B7" s="0" t="n">
        <f aca="false">IF(LEN(_Data!C17)=0,"",_Data!C17)</f>
        <v>0</v>
      </c>
      <c r="C7" s="0" t="str">
        <f aca="false">IF(LEN(_Data!D17)=0,"",_Data!D17)</f>
        <v/>
      </c>
    </row>
    <row r="8" customFormat="false" ht="12.8" hidden="false" customHeight="false" outlineLevel="0" collapsed="false">
      <c r="A8" s="0" t="str">
        <f aca="false">_Data!$B18</f>
        <v>Estonia</v>
      </c>
      <c r="B8" s="0" t="str">
        <f aca="false">IF(LEN(_Data!C18)=0,"",_Data!C18)</f>
        <v/>
      </c>
      <c r="C8" s="0" t="str">
        <f aca="false">IF(LEN(_Data!D18)=0,"",_Data!D18)</f>
        <v/>
      </c>
    </row>
    <row r="9" customFormat="false" ht="12.8" hidden="false" customHeight="false" outlineLevel="0" collapsed="false">
      <c r="A9" s="0" t="str">
        <f aca="false">_Data!$B19</f>
        <v>Finland</v>
      </c>
      <c r="B9" s="0" t="str">
        <f aca="false">IF(LEN(_Data!C19)=0,"",_Data!C19)</f>
        <v/>
      </c>
      <c r="C9" s="0" t="str">
        <f aca="false">IF(LEN(_Data!D19)=0,"",_Data!D19)</f>
        <v/>
      </c>
    </row>
    <row r="10" customFormat="false" ht="12.8" hidden="false" customHeight="false" outlineLevel="0" collapsed="false">
      <c r="A10" s="0" t="str">
        <f aca="false">_Data!$B20</f>
        <v>France</v>
      </c>
      <c r="B10" s="0" t="n">
        <f aca="false">IF(LEN(_Data!C20)=0,"",_Data!C20)</f>
        <v>0.5</v>
      </c>
      <c r="C10" s="0" t="str">
        <f aca="false">IF(LEN(_Data!D20)=0,"",_Data!D20)</f>
        <v/>
      </c>
    </row>
    <row r="11" customFormat="false" ht="12.8" hidden="false" customHeight="false" outlineLevel="0" collapsed="false">
      <c r="A11" s="0" t="str">
        <f aca="false">_Data!$B21</f>
        <v>Germany</v>
      </c>
      <c r="B11" s="0" t="n">
        <f aca="false">IF(LEN(_Data!C21)=0,"",_Data!C21)</f>
        <v>0.25</v>
      </c>
      <c r="C11" s="0" t="str">
        <f aca="false">IF(LEN(_Data!D21)=0,"",_Data!D21)</f>
        <v>Varies by Land, but people in one household can meet with another household</v>
      </c>
    </row>
    <row r="12" customFormat="false" ht="12.8" hidden="false" customHeight="false" outlineLevel="0" collapsed="false">
      <c r="A12" s="0" t="str">
        <f aca="false">_Data!$B22</f>
        <v>Greece</v>
      </c>
      <c r="B12" s="0" t="str">
        <f aca="false">IF(LEN(_Data!C22)=0,"",_Data!C22)</f>
        <v/>
      </c>
      <c r="C12" s="0" t="str">
        <f aca="false">IF(LEN(_Data!D22)=0,"",_Data!D22)</f>
        <v/>
      </c>
    </row>
    <row r="13" customFormat="false" ht="12.8" hidden="false" customHeight="false" outlineLevel="0" collapsed="false">
      <c r="A13" s="0" t="str">
        <f aca="false">_Data!$B23</f>
        <v>Hungary</v>
      </c>
      <c r="B13" s="0" t="str">
        <f aca="false">IF(LEN(_Data!C23)=0,"",_Data!C23)</f>
        <v/>
      </c>
      <c r="C13" s="0" t="str">
        <f aca="false">IF(LEN(_Data!D23)=0,"",_Data!D23)</f>
        <v/>
      </c>
    </row>
    <row r="14" customFormat="false" ht="12.8" hidden="false" customHeight="false" outlineLevel="0" collapsed="false">
      <c r="A14" s="0" t="str">
        <f aca="false">_Data!$B24</f>
        <v>Ireland</v>
      </c>
      <c r="B14" s="0" t="n">
        <f aca="false">IF(LEN(_Data!C24)=0,"",_Data!C24)</f>
        <v>1</v>
      </c>
      <c r="C14" s="0" t="str">
        <f aca="false">IF(LEN(_Data!D24)=0,"",_Data!D24)</f>
        <v/>
      </c>
    </row>
    <row r="15" customFormat="false" ht="12.8" hidden="false" customHeight="false" outlineLevel="0" collapsed="false">
      <c r="A15" s="0" t="str">
        <f aca="false">_Data!$B25</f>
        <v>Italy</v>
      </c>
      <c r="B15" s="0" t="n">
        <f aca="false">IF(LEN(_Data!C25)=0,"",_Data!C25)</f>
        <v>0.5</v>
      </c>
      <c r="C15" s="0" t="str">
        <f aca="false">IF(LEN(_Data!D25)=0,"",_Data!D25)</f>
        <v>People can take walks outside, and travel in their own region</v>
      </c>
    </row>
    <row r="16" customFormat="false" ht="12.8" hidden="false" customHeight="false" outlineLevel="0" collapsed="false">
      <c r="A16" s="0" t="str">
        <f aca="false">_Data!$B26</f>
        <v>Latvia</v>
      </c>
      <c r="B16" s="0" t="str">
        <f aca="false">IF(LEN(_Data!C26)=0,"",_Data!C26)</f>
        <v/>
      </c>
      <c r="C16" s="0" t="str">
        <f aca="false">IF(LEN(_Data!D26)=0,"",_Data!D26)</f>
        <v/>
      </c>
    </row>
    <row r="17" customFormat="false" ht="12.8" hidden="false" customHeight="false" outlineLevel="0" collapsed="false">
      <c r="A17" s="0" t="str">
        <f aca="false">_Data!$B27</f>
        <v>Lithuania</v>
      </c>
      <c r="B17" s="0" t="str">
        <f aca="false">IF(LEN(_Data!C27)=0,"",_Data!C27)</f>
        <v/>
      </c>
      <c r="C17" s="0" t="str">
        <f aca="false">IF(LEN(_Data!D27)=0,"",_Data!D27)</f>
        <v/>
      </c>
    </row>
    <row r="18" customFormat="false" ht="12.8" hidden="false" customHeight="false" outlineLevel="0" collapsed="false">
      <c r="A18" s="0" t="str">
        <f aca="false">_Data!$B28</f>
        <v>Luxembourg</v>
      </c>
      <c r="B18" s="0" t="str">
        <f aca="false">IF(LEN(_Data!C28)=0,"",_Data!C28)</f>
        <v/>
      </c>
      <c r="C18" s="0" t="str">
        <f aca="false">IF(LEN(_Data!D28)=0,"",_Data!D28)</f>
        <v/>
      </c>
    </row>
    <row r="19" customFormat="false" ht="12.8" hidden="false" customHeight="false" outlineLevel="0" collapsed="false">
      <c r="A19" s="0" t="str">
        <f aca="false">_Data!$B29</f>
        <v>Malta</v>
      </c>
      <c r="B19" s="0" t="str">
        <f aca="false">IF(LEN(_Data!C29)=0,"",_Data!C29)</f>
        <v/>
      </c>
      <c r="C19" s="0" t="str">
        <f aca="false">IF(LEN(_Data!D29)=0,"",_Data!D29)</f>
        <v/>
      </c>
    </row>
    <row r="20" customFormat="false" ht="12.8" hidden="false" customHeight="false" outlineLevel="0" collapsed="false">
      <c r="A20" s="0" t="str">
        <f aca="false">_Data!$B30</f>
        <v>Netherlands</v>
      </c>
      <c r="B20" s="0" t="n">
        <f aca="false">IF(LEN(_Data!C30)=0,"",_Data!C30)</f>
        <v>0.25</v>
      </c>
      <c r="C20" s="0" t="str">
        <f aca="false">IF(LEN(_Data!D30)=0,"",_Data!D30)</f>
        <v/>
      </c>
    </row>
    <row r="21" customFormat="false" ht="12.8" hidden="false" customHeight="false" outlineLevel="0" collapsed="false">
      <c r="A21" s="0" t="str">
        <f aca="false">_Data!$B31</f>
        <v>Poland</v>
      </c>
      <c r="B21" s="0" t="n">
        <f aca="false">IF(LEN(_Data!C31)=0,"",_Data!C31)</f>
        <v>0.25</v>
      </c>
      <c r="C21" s="0" t="str">
        <f aca="false">IF(LEN(_Data!D31)=0,"",_Data!D31)</f>
        <v>People under 13 cannot leave home alone</v>
      </c>
    </row>
    <row r="22" customFormat="false" ht="12.8" hidden="false" customHeight="false" outlineLevel="0" collapsed="false">
      <c r="A22" s="0" t="str">
        <f aca="false">_Data!$B32</f>
        <v>Portugal</v>
      </c>
      <c r="B22" s="0" t="n">
        <f aca="false">IF(LEN(_Data!C32)=0,"",_Data!C32)</f>
        <v>1</v>
      </c>
      <c r="C22" s="0" t="str">
        <f aca="false">IF(LEN(_Data!D32)=0,"",_Data!D32)</f>
        <v/>
      </c>
    </row>
    <row r="23" customFormat="false" ht="12.8" hidden="false" customHeight="false" outlineLevel="0" collapsed="false">
      <c r="A23" s="0" t="str">
        <f aca="false">_Data!$B33</f>
        <v>Romania</v>
      </c>
      <c r="B23" s="0" t="str">
        <f aca="false">IF(LEN(_Data!C33)=0,"",_Data!C33)</f>
        <v/>
      </c>
      <c r="C23" s="0" t="str">
        <f aca="false">IF(LEN(_Data!D33)=0,"",_Data!D33)</f>
        <v/>
      </c>
    </row>
    <row r="24" customFormat="false" ht="12.8" hidden="false" customHeight="false" outlineLevel="0" collapsed="false">
      <c r="A24" s="0" t="str">
        <f aca="false">_Data!$B34</f>
        <v>Slovakia</v>
      </c>
      <c r="B24" s="0" t="str">
        <f aca="false">IF(LEN(_Data!C34)=0,"",_Data!C34)</f>
        <v/>
      </c>
      <c r="C24" s="0" t="str">
        <f aca="false">IF(LEN(_Data!D34)=0,"",_Data!D34)</f>
        <v/>
      </c>
    </row>
    <row r="25" customFormat="false" ht="12.8" hidden="false" customHeight="false" outlineLevel="0" collapsed="false">
      <c r="A25" s="0" t="str">
        <f aca="false">_Data!$B35</f>
        <v>Slovenia</v>
      </c>
      <c r="B25" s="0" t="str">
        <f aca="false">IF(LEN(_Data!C35)=0,"",_Data!C35)</f>
        <v/>
      </c>
      <c r="C25" s="0" t="str">
        <f aca="false">IF(LEN(_Data!D35)=0,"",_Data!D35)</f>
        <v/>
      </c>
    </row>
    <row r="26" customFormat="false" ht="12.8" hidden="false" customHeight="false" outlineLevel="0" collapsed="false">
      <c r="A26" s="0" t="str">
        <f aca="false">_Data!$B36</f>
        <v>Spain</v>
      </c>
      <c r="B26" s="0" t="n">
        <f aca="false">IF(LEN(_Data!C36)=0,"",_Data!C36)</f>
        <v>0.5</v>
      </c>
      <c r="C26" s="0" t="str">
        <f aca="false">IF(LEN(_Data!D36)=0,"",_Data!D36)</f>
        <v>Sport an walking outside is allowed, Barcelona and Madrid still in Phase 0 lockdown</v>
      </c>
    </row>
    <row r="27" customFormat="false" ht="12.8" hidden="false" customHeight="false" outlineLevel="0" collapsed="false">
      <c r="A27" s="0" t="str">
        <f aca="false">_Data!$B37</f>
        <v>United Kingdom</v>
      </c>
      <c r="B27" s="0" t="n">
        <f aca="false">IF(LEN(_Data!C37)=0,"",_Data!C37)</f>
        <v>0.75</v>
      </c>
      <c r="C27" s="0" t="str">
        <f aca="false">IF(LEN(_Data!D37)=0,"",_Data!D37)</f>
        <v>Sport an walking outside is allowed</v>
      </c>
    </row>
    <row r="28" customFormat="false" ht="12.8" hidden="false" customHeight="false" outlineLevel="0" collapsed="false">
      <c r="A28" s="0" t="str">
        <f aca="false">_Data!$B38</f>
        <v>Sweden</v>
      </c>
      <c r="B28" s="0" t="n">
        <f aca="false">IF(LEN(_Data!C38)=0,"",_Data!C38)</f>
        <v>0</v>
      </c>
      <c r="C28" s="0" t="str">
        <f aca="false">IF(LEN(_Data!D38)=0,"",_Data!D38)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45" activeCellId="0" sqref="A45"/>
    </sheetView>
  </sheetViews>
  <sheetFormatPr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11.61"/>
    <col collapsed="false" customWidth="true" hidden="false" outlineLevel="0" max="3" min="3" style="0" width="19.72"/>
    <col collapsed="false" customWidth="true" hidden="false" outlineLevel="0" max="1025" min="4" style="0" width="11.61"/>
  </cols>
  <sheetData>
    <row r="1" customFormat="false" ht="12.8" hidden="false" customHeight="false" outlineLevel="0" collapsed="false">
      <c r="A1" s="0" t="str">
        <f aca="false">_Data!$B11</f>
        <v>Austria</v>
      </c>
      <c r="B1" s="0" t="n">
        <f aca="false">IF(LEN(_Data!F11)=0,"",_Data!F11)</f>
        <v>1</v>
      </c>
      <c r="C1" s="0" t="str">
        <f aca="false">IF(LEN(_Data!G11)=0,"",_Data!G11)</f>
        <v>Max 10 people</v>
      </c>
    </row>
    <row r="2" customFormat="false" ht="12.8" hidden="false" customHeight="false" outlineLevel="0" collapsed="false">
      <c r="A2" s="0" t="str">
        <f aca="false">_Data!$B12</f>
        <v>Belgium</v>
      </c>
      <c r="B2" s="0" t="n">
        <f aca="false">IF(LEN(_Data!F12)=0,"",_Data!F12)</f>
        <v>0.5</v>
      </c>
      <c r="C2" s="0" t="str">
        <f aca="false">IF(LEN(_Data!G12)=0,"",_Data!G12)</f>
        <v>Max 2 people</v>
      </c>
    </row>
    <row r="3" customFormat="false" ht="12.8" hidden="false" customHeight="false" outlineLevel="0" collapsed="false">
      <c r="A3" s="0" t="str">
        <f aca="false">_Data!$B13</f>
        <v>Bulgaria</v>
      </c>
      <c r="B3" s="0" t="str">
        <f aca="false">IF(LEN(_Data!F13)=0,"",_Data!F13)</f>
        <v/>
      </c>
      <c r="C3" s="0" t="str">
        <f aca="false">IF(LEN(_Data!G13)=0,"",_Data!G13)</f>
        <v/>
      </c>
    </row>
    <row r="4" customFormat="false" ht="12.8" hidden="false" customHeight="false" outlineLevel="0" collapsed="false">
      <c r="A4" s="0" t="str">
        <f aca="false">_Data!$B14</f>
        <v>Croatia</v>
      </c>
      <c r="B4" s="0" t="n">
        <f aca="false">IF(LEN(_Data!F14)=0,"",_Data!F14)</f>
        <v>0.5</v>
      </c>
      <c r="C4" s="0" t="str">
        <f aca="false">IF(LEN(_Data!G14)=0,"",_Data!G14)</f>
        <v>partial lockdown</v>
      </c>
    </row>
    <row r="5" customFormat="false" ht="12.8" hidden="false" customHeight="false" outlineLevel="0" collapsed="false">
      <c r="A5" s="0" t="str">
        <f aca="false">_Data!$B15</f>
        <v>Republic of Cyprus</v>
      </c>
      <c r="B5" s="0" t="str">
        <f aca="false">IF(LEN(_Data!F15)=0,"",_Data!F15)</f>
        <v/>
      </c>
      <c r="C5" s="0" t="str">
        <f aca="false">IF(LEN(_Data!G15)=0,"",_Data!G15)</f>
        <v/>
      </c>
    </row>
    <row r="6" customFormat="false" ht="12.8" hidden="false" customHeight="false" outlineLevel="0" collapsed="false">
      <c r="A6" s="0" t="str">
        <f aca="false">_Data!$B16</f>
        <v>Czech Republic</v>
      </c>
      <c r="B6" s="0" t="n">
        <f aca="false">IF(LEN(_Data!F16)=0,"",_Data!F16)</f>
        <v>0.5</v>
      </c>
      <c r="C6" s="0" t="str">
        <f aca="false">IF(LEN(_Data!G16)=0,"",_Data!G16)</f>
        <v>Max 10 people</v>
      </c>
    </row>
    <row r="7" customFormat="false" ht="12.8" hidden="false" customHeight="false" outlineLevel="0" collapsed="false">
      <c r="A7" s="0" t="str">
        <f aca="false">_Data!$B17</f>
        <v>Denmark</v>
      </c>
      <c r="B7" s="0" t="n">
        <f aca="false">IF(LEN(_Data!F17)=0,"",_Data!F17)</f>
        <v>0.5</v>
      </c>
      <c r="C7" s="0" t="str">
        <f aca="false">IF(LEN(_Data!G17)=0,"",_Data!G17)</f>
        <v>Max 10 people</v>
      </c>
    </row>
    <row r="8" customFormat="false" ht="12.8" hidden="false" customHeight="false" outlineLevel="0" collapsed="false">
      <c r="A8" s="0" t="str">
        <f aca="false">_Data!$B18</f>
        <v>Estonia</v>
      </c>
      <c r="B8" s="0" t="str">
        <f aca="false">IF(LEN(_Data!F18)=0,"",_Data!F18)</f>
        <v/>
      </c>
      <c r="C8" s="0" t="str">
        <f aca="false">IF(LEN(_Data!G18)=0,"",_Data!G18)</f>
        <v/>
      </c>
    </row>
    <row r="9" customFormat="false" ht="12.8" hidden="false" customHeight="false" outlineLevel="0" collapsed="false">
      <c r="A9" s="0" t="str">
        <f aca="false">_Data!$B19</f>
        <v>Finland</v>
      </c>
      <c r="B9" s="0" t="str">
        <f aca="false">IF(LEN(_Data!F19)=0,"",_Data!F19)</f>
        <v/>
      </c>
      <c r="C9" s="0" t="str">
        <f aca="false">IF(LEN(_Data!G19)=0,"",_Data!G19)</f>
        <v/>
      </c>
    </row>
    <row r="10" customFormat="false" ht="12.8" hidden="false" customHeight="false" outlineLevel="0" collapsed="false">
      <c r="A10" s="0" t="str">
        <f aca="false">_Data!$B20</f>
        <v>France</v>
      </c>
      <c r="B10" s="0" t="n">
        <f aca="false">IF(LEN(_Data!F20)=0,"",_Data!F20)</f>
        <v>1</v>
      </c>
      <c r="C10" s="0" t="str">
        <f aca="false">IF(LEN(_Data!G20)=0,"",_Data!G20)</f>
        <v/>
      </c>
    </row>
    <row r="11" customFormat="false" ht="12.8" hidden="false" customHeight="false" outlineLevel="0" collapsed="false">
      <c r="A11" s="0" t="str">
        <f aca="false">_Data!$B21</f>
        <v>Germany</v>
      </c>
      <c r="B11" s="0" t="n">
        <f aca="false">IF(LEN(_Data!F21)=0,"",_Data!F21)</f>
        <v>0.5</v>
      </c>
      <c r="C11" s="0" t="str">
        <f aca="false">IF(LEN(_Data!G21)=0,"",_Data!G21)</f>
        <v>Max 50 people</v>
      </c>
    </row>
    <row r="12" customFormat="false" ht="12.8" hidden="false" customHeight="false" outlineLevel="0" collapsed="false">
      <c r="A12" s="0" t="str">
        <f aca="false">_Data!$B22</f>
        <v>Greece</v>
      </c>
      <c r="B12" s="0" t="str">
        <f aca="false">IF(LEN(_Data!F22)=0,"",_Data!F22)</f>
        <v/>
      </c>
      <c r="C12" s="0" t="str">
        <f aca="false">IF(LEN(_Data!G22)=0,"",_Data!G22)</f>
        <v/>
      </c>
    </row>
    <row r="13" customFormat="false" ht="12.8" hidden="false" customHeight="false" outlineLevel="0" collapsed="false">
      <c r="A13" s="0" t="str">
        <f aca="false">_Data!$B23</f>
        <v>Hungary</v>
      </c>
      <c r="B13" s="0" t="n">
        <f aca="false">IF(LEN(_Data!F23)=0,"",_Data!F23)</f>
        <v>1</v>
      </c>
      <c r="C13" s="0" t="str">
        <f aca="false">IF(LEN(_Data!G23)=0,"",_Data!G23)</f>
        <v/>
      </c>
    </row>
    <row r="14" customFormat="false" ht="12.8" hidden="false" customHeight="false" outlineLevel="0" collapsed="false">
      <c r="A14" s="0" t="str">
        <f aca="false">_Data!$B24</f>
        <v>Ireland</v>
      </c>
      <c r="B14" s="0" t="n">
        <f aca="false">IF(LEN(_Data!F24)=0,"",_Data!F24)</f>
        <v>1</v>
      </c>
      <c r="C14" s="0" t="str">
        <f aca="false">IF(LEN(_Data!G24)=0,"",_Data!G24)</f>
        <v/>
      </c>
    </row>
    <row r="15" customFormat="false" ht="12.8" hidden="false" customHeight="false" outlineLevel="0" collapsed="false">
      <c r="A15" s="0" t="str">
        <f aca="false">_Data!$B25</f>
        <v>Italy</v>
      </c>
      <c r="B15" s="0" t="n">
        <f aca="false">IF(LEN(_Data!F25)=0,"",_Data!F25)</f>
        <v>1</v>
      </c>
      <c r="C15" s="0" t="str">
        <f aca="false">IF(LEN(_Data!G25)=0,"",_Data!G25)</f>
        <v/>
      </c>
    </row>
    <row r="16" customFormat="false" ht="12.8" hidden="false" customHeight="false" outlineLevel="0" collapsed="false">
      <c r="A16" s="0" t="str">
        <f aca="false">_Data!$B26</f>
        <v>Latvia</v>
      </c>
      <c r="B16" s="0" t="str">
        <f aca="false">IF(LEN(_Data!F26)=0,"",_Data!F26)</f>
        <v/>
      </c>
      <c r="C16" s="0" t="str">
        <f aca="false">IF(LEN(_Data!G26)=0,"",_Data!G26)</f>
        <v/>
      </c>
    </row>
    <row r="17" customFormat="false" ht="12.8" hidden="false" customHeight="false" outlineLevel="0" collapsed="false">
      <c r="A17" s="0" t="str">
        <f aca="false">_Data!$B27</f>
        <v>Lithuania</v>
      </c>
      <c r="B17" s="0" t="str">
        <f aca="false">IF(LEN(_Data!F27)=0,"",_Data!F27)</f>
        <v/>
      </c>
      <c r="C17" s="0" t="str">
        <f aca="false">IF(LEN(_Data!G27)=0,"",_Data!G27)</f>
        <v/>
      </c>
    </row>
    <row r="18" customFormat="false" ht="12.8" hidden="false" customHeight="false" outlineLevel="0" collapsed="false">
      <c r="A18" s="0" t="str">
        <f aca="false">_Data!$B28</f>
        <v>Luxembourg</v>
      </c>
      <c r="B18" s="0" t="str">
        <f aca="false">IF(LEN(_Data!F28)=0,"",_Data!F28)</f>
        <v/>
      </c>
      <c r="C18" s="0" t="str">
        <f aca="false">IF(LEN(_Data!G28)=0,"",_Data!G28)</f>
        <v/>
      </c>
    </row>
    <row r="19" customFormat="false" ht="12.8" hidden="false" customHeight="false" outlineLevel="0" collapsed="false">
      <c r="A19" s="0" t="str">
        <f aca="false">_Data!$B29</f>
        <v>Malta</v>
      </c>
      <c r="B19" s="0" t="str">
        <f aca="false">IF(LEN(_Data!F29)=0,"",_Data!F29)</f>
        <v/>
      </c>
      <c r="C19" s="0" t="str">
        <f aca="false">IF(LEN(_Data!G29)=0,"",_Data!G29)</f>
        <v/>
      </c>
    </row>
    <row r="20" customFormat="false" ht="12.8" hidden="false" customHeight="false" outlineLevel="0" collapsed="false">
      <c r="A20" s="0" t="str">
        <f aca="false">_Data!$B30</f>
        <v>Netherlands</v>
      </c>
      <c r="B20" s="0" t="n">
        <f aca="false">IF(LEN(_Data!F30)=0,"",_Data!F30)</f>
        <v>1</v>
      </c>
      <c r="C20" s="0" t="str">
        <f aca="false">IF(LEN(_Data!G30)=0,"",_Data!G30)</f>
        <v>Max 3 people</v>
      </c>
    </row>
    <row r="21" customFormat="false" ht="12.8" hidden="false" customHeight="false" outlineLevel="0" collapsed="false">
      <c r="A21" s="0" t="str">
        <f aca="false">_Data!$B31</f>
        <v>Poland</v>
      </c>
      <c r="B21" s="0" t="n">
        <f aca="false">IF(LEN(_Data!F31)=0,"",_Data!F31)</f>
        <v>0.25</v>
      </c>
      <c r="C21" s="0" t="str">
        <f aca="false">IF(LEN(_Data!G30)=0,"",_Data!G30)</f>
        <v>Max 3 people</v>
      </c>
    </row>
    <row r="22" customFormat="false" ht="12.8" hidden="false" customHeight="false" outlineLevel="0" collapsed="false">
      <c r="A22" s="0" t="str">
        <f aca="false">_Data!$B32</f>
        <v>Portugal</v>
      </c>
      <c r="B22" s="0" t="str">
        <f aca="false">IF(LEN(_Data!F32)=0,"",_Data!F32)</f>
        <v/>
      </c>
      <c r="C22" s="0" t="str">
        <f aca="false">IF(LEN(_Data!G32)=0,"",_Data!G32)</f>
        <v/>
      </c>
    </row>
    <row r="23" customFormat="false" ht="12.8" hidden="false" customHeight="false" outlineLevel="0" collapsed="false">
      <c r="A23" s="0" t="str">
        <f aca="false">_Data!$B33</f>
        <v>Romania</v>
      </c>
      <c r="B23" s="0" t="str">
        <f aca="false">IF(LEN(_Data!F33)=0,"",_Data!F33)</f>
        <v/>
      </c>
      <c r="C23" s="0" t="str">
        <f aca="false">IF(LEN(_Data!G33)=0,"",_Data!G33)</f>
        <v/>
      </c>
    </row>
    <row r="24" customFormat="false" ht="12.8" hidden="false" customHeight="false" outlineLevel="0" collapsed="false">
      <c r="A24" s="0" t="str">
        <f aca="false">_Data!$B34</f>
        <v>Slovakia</v>
      </c>
      <c r="B24" s="0" t="str">
        <f aca="false">IF(LEN(_Data!F34)=0,"",_Data!F34)</f>
        <v/>
      </c>
      <c r="C24" s="0" t="str">
        <f aca="false">IF(LEN(_Data!G34)=0,"",_Data!G34)</f>
        <v/>
      </c>
    </row>
    <row r="25" customFormat="false" ht="12.8" hidden="false" customHeight="false" outlineLevel="0" collapsed="false">
      <c r="A25" s="0" t="str">
        <f aca="false">_Data!$B35</f>
        <v>Slovenia</v>
      </c>
      <c r="B25" s="0" t="str">
        <f aca="false">IF(LEN(_Data!F35)=0,"",_Data!F35)</f>
        <v/>
      </c>
      <c r="C25" s="0" t="str">
        <f aca="false">IF(LEN(_Data!G35)=0,"",_Data!G35)</f>
        <v/>
      </c>
    </row>
    <row r="26" customFormat="false" ht="12.8" hidden="false" customHeight="false" outlineLevel="0" collapsed="false">
      <c r="A26" s="0" t="str">
        <f aca="false">_Data!$B36</f>
        <v>Spain</v>
      </c>
      <c r="B26" s="0" t="n">
        <f aca="false">IF(LEN(_Data!F36)=0,"",_Data!F36)</f>
        <v>0.5</v>
      </c>
      <c r="C26" s="0" t="str">
        <f aca="false">IF(LEN(_Data!G36)=0,"",_Data!G36)</f>
        <v>Max 10 people in some parts of the Country</v>
      </c>
    </row>
    <row r="27" customFormat="false" ht="12.8" hidden="false" customHeight="false" outlineLevel="0" collapsed="false">
      <c r="A27" s="0" t="str">
        <f aca="false">_Data!$B37</f>
        <v>United Kingdom</v>
      </c>
      <c r="B27" s="0" t="n">
        <f aca="false">IF(LEN(_Data!F37)=0,"",_Data!F37)</f>
        <v>0.9</v>
      </c>
      <c r="C27" s="0" t="str">
        <f aca="false">IF(LEN(_Data!G37)=0,"",_Data!G37)</f>
        <v>Max 2 people</v>
      </c>
    </row>
    <row r="28" customFormat="false" ht="12.8" hidden="false" customHeight="false" outlineLevel="0" collapsed="false">
      <c r="A28" s="0" t="str">
        <f aca="false">_Data!$B38</f>
        <v>Sweden</v>
      </c>
      <c r="B28" s="0" t="n">
        <f aca="false">IF(LEN(_Data!F38)=0,"",_Data!F38)</f>
        <v>1</v>
      </c>
      <c r="C28" s="0" t="str">
        <f aca="false">IF(LEN(_Data!G38)=0,"",_Data!G38)</f>
        <v>Max 50 people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9" activeCellId="0" sqref="A29"/>
    </sheetView>
  </sheetViews>
  <sheetFormatPr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11.61"/>
    <col collapsed="false" customWidth="true" hidden="false" outlineLevel="0" max="3" min="3" style="0" width="19.72"/>
    <col collapsed="false" customWidth="true" hidden="false" outlineLevel="0" max="1025" min="4" style="0" width="11.61"/>
  </cols>
  <sheetData>
    <row r="1" customFormat="false" ht="12.8" hidden="false" customHeight="false" outlineLevel="0" collapsed="false">
      <c r="A1" s="0" t="str">
        <f aca="false">_Data!$B11</f>
        <v>Austria</v>
      </c>
      <c r="B1" s="52" t="n">
        <f aca="false">IF(LEN(_Data!I11)=0,"",_Data!I11)</f>
        <v>0.5</v>
      </c>
      <c r="C1" s="0" t="str">
        <f aca="false">IF(LEN(_Data!J11)=0,"",_Data!J11)</f>
        <v>Senior year (14+) students classes are open</v>
      </c>
    </row>
    <row r="2" customFormat="false" ht="12.8" hidden="false" customHeight="false" outlineLevel="0" collapsed="false">
      <c r="A2" s="0" t="str">
        <f aca="false">_Data!$B12</f>
        <v>Belgium</v>
      </c>
      <c r="B2" s="0" t="n">
        <f aca="false">IF(LEN(_Data!I12)=0,"",_Data!I12)</f>
        <v>0.5</v>
      </c>
      <c r="C2" s="0" t="str">
        <f aca="false">IF(LEN(_Data!J12)=0,"",_Data!J12)</f>
        <v/>
      </c>
    </row>
    <row r="3" customFormat="false" ht="12.8" hidden="false" customHeight="false" outlineLevel="0" collapsed="false">
      <c r="A3" s="0" t="str">
        <f aca="false">_Data!$B13</f>
        <v>Bulgaria</v>
      </c>
      <c r="B3" s="0" t="str">
        <f aca="false">IF(LEN(_Data!I13)=0,"",_Data!I13)</f>
        <v/>
      </c>
      <c r="C3" s="0" t="str">
        <f aca="false">IF(LEN(_Data!J13)=0,"",_Data!J13)</f>
        <v/>
      </c>
    </row>
    <row r="4" customFormat="false" ht="12.8" hidden="false" customHeight="false" outlineLevel="0" collapsed="false">
      <c r="A4" s="0" t="str">
        <f aca="false">_Data!$B14</f>
        <v>Croatia</v>
      </c>
      <c r="B4" s="0" t="str">
        <f aca="false">IF(LEN(_Data!I14)=0,"",_Data!I14)</f>
        <v/>
      </c>
      <c r="C4" s="0" t="str">
        <f aca="false">IF(LEN(_Data!J14)=0,"",_Data!J14)</f>
        <v/>
      </c>
    </row>
    <row r="5" customFormat="false" ht="12.8" hidden="false" customHeight="false" outlineLevel="0" collapsed="false">
      <c r="A5" s="0" t="str">
        <f aca="false">_Data!$B15</f>
        <v>Republic of Cyprus</v>
      </c>
      <c r="B5" s="0" t="str">
        <f aca="false">IF(LEN(_Data!I15)=0,"",_Data!I15)</f>
        <v/>
      </c>
      <c r="C5" s="0" t="str">
        <f aca="false">IF(LEN(_Data!J15)=0,"",_Data!J15)</f>
        <v/>
      </c>
    </row>
    <row r="6" customFormat="false" ht="12.8" hidden="false" customHeight="false" outlineLevel="0" collapsed="false">
      <c r="A6" s="0" t="str">
        <f aca="false">_Data!$B16</f>
        <v>Czech Republic</v>
      </c>
      <c r="B6" s="0" t="n">
        <f aca="false">IF(LEN(_Data!I16)=0,"",_Data!I16)</f>
        <v>0.75</v>
      </c>
      <c r="C6" s="0" t="str">
        <f aca="false">IF(LEN(_Data!J16)=0,"",_Data!J16)</f>
        <v>Universities are open</v>
      </c>
    </row>
    <row r="7" customFormat="false" ht="12.8" hidden="false" customHeight="false" outlineLevel="0" collapsed="false">
      <c r="A7" s="0" t="str">
        <f aca="false">_Data!$B17</f>
        <v>Denmark</v>
      </c>
      <c r="B7" s="0" t="n">
        <f aca="false">IF(LEN(_Data!I17)=0,"",_Data!I17)</f>
        <v>0.25</v>
      </c>
      <c r="C7" s="0" t="str">
        <f aca="false">IF(LEN(_Data!J17)=0,"",_Data!J17)</f>
        <v/>
      </c>
    </row>
    <row r="8" customFormat="false" ht="12.8" hidden="false" customHeight="false" outlineLevel="0" collapsed="false">
      <c r="A8" s="0" t="str">
        <f aca="false">_Data!$B18</f>
        <v>Estonia</v>
      </c>
      <c r="B8" s="0" t="str">
        <f aca="false">IF(LEN(_Data!I18)=0,"",_Data!I18)</f>
        <v/>
      </c>
      <c r="C8" s="0" t="str">
        <f aca="false">IF(LEN(_Data!J18)=0,"",_Data!J18)</f>
        <v/>
      </c>
    </row>
    <row r="9" customFormat="false" ht="12.8" hidden="false" customHeight="false" outlineLevel="0" collapsed="false">
      <c r="A9" s="0" t="str">
        <f aca="false">_Data!$B19</f>
        <v>Finland</v>
      </c>
      <c r="B9" s="0" t="str">
        <f aca="false">IF(LEN(_Data!I19)=0,"",_Data!I19)</f>
        <v/>
      </c>
      <c r="C9" s="0" t="str">
        <f aca="false">IF(LEN(_Data!J19)=0,"",_Data!J19)</f>
        <v/>
      </c>
    </row>
    <row r="10" customFormat="false" ht="12.8" hidden="false" customHeight="false" outlineLevel="0" collapsed="false">
      <c r="A10" s="0" t="str">
        <f aca="false">_Data!$B20</f>
        <v>France</v>
      </c>
      <c r="B10" s="0" t="n">
        <f aca="false">IF(LEN(_Data!I20)=0,"",_Data!I20)</f>
        <v>0.75</v>
      </c>
      <c r="C10" s="0" t="str">
        <f aca="false">IF(LEN(_Data!J20)=0,"",_Data!J20)</f>
        <v>Some schools reopened</v>
      </c>
    </row>
    <row r="11" customFormat="false" ht="12.8" hidden="false" customHeight="false" outlineLevel="0" collapsed="false">
      <c r="A11" s="0" t="str">
        <f aca="false">_Data!$B21</f>
        <v>Germany</v>
      </c>
      <c r="B11" s="0" t="n">
        <f aca="false">IF(LEN(_Data!I21)=0,"",_Data!I21)</f>
        <v>0.5</v>
      </c>
      <c r="C11" s="0" t="str">
        <f aca="false">IF(LEN(_Data!J21)=0,"",_Data!J21)</f>
        <v>Schools open only for final exams</v>
      </c>
    </row>
    <row r="12" customFormat="false" ht="12.8" hidden="false" customHeight="false" outlineLevel="0" collapsed="false">
      <c r="A12" s="0" t="str">
        <f aca="false">_Data!$B22</f>
        <v>Greece</v>
      </c>
      <c r="B12" s="0" t="n">
        <f aca="false">IF(LEN(_Data!I22)=0,"",_Data!I22)</f>
        <v>1</v>
      </c>
      <c r="C12" s="0" t="str">
        <f aca="false">IF(LEN(_Data!J22)=0,"",_Data!J22)</f>
        <v/>
      </c>
    </row>
    <row r="13" customFormat="false" ht="12.8" hidden="false" customHeight="false" outlineLevel="0" collapsed="false">
      <c r="A13" s="0" t="str">
        <f aca="false">_Data!$B23</f>
        <v>Hungary</v>
      </c>
      <c r="B13" s="0" t="n">
        <f aca="false">IF(LEN(_Data!I23)=0,"",_Data!I23)</f>
        <v>1</v>
      </c>
      <c r="C13" s="0" t="str">
        <f aca="false">IF(LEN(_Data!J23)=0,"",_Data!J23)</f>
        <v/>
      </c>
    </row>
    <row r="14" customFormat="false" ht="12.8" hidden="false" customHeight="false" outlineLevel="0" collapsed="false">
      <c r="A14" s="0" t="str">
        <f aca="false">_Data!$B24</f>
        <v>Ireland</v>
      </c>
      <c r="B14" s="0" t="n">
        <f aca="false">IF(LEN(_Data!I24)=0,"",_Data!I24)</f>
        <v>1</v>
      </c>
      <c r="C14" s="0" t="str">
        <f aca="false">IF(LEN(_Data!J24)=0,"",_Data!J24)</f>
        <v/>
      </c>
    </row>
    <row r="15" customFormat="false" ht="12.8" hidden="false" customHeight="false" outlineLevel="0" collapsed="false">
      <c r="A15" s="0" t="str">
        <f aca="false">_Data!$B25</f>
        <v>Italy</v>
      </c>
      <c r="B15" s="0" t="n">
        <f aca="false">IF(LEN(_Data!I25)=0,"",_Data!I25)</f>
        <v>1</v>
      </c>
      <c r="C15" s="0" t="str">
        <f aca="false">IF(LEN(_Data!J25)=0,"",_Data!J25)</f>
        <v/>
      </c>
    </row>
    <row r="16" customFormat="false" ht="12.8" hidden="false" customHeight="false" outlineLevel="0" collapsed="false">
      <c r="A16" s="0" t="str">
        <f aca="false">_Data!$B26</f>
        <v>Latvia</v>
      </c>
      <c r="B16" s="0" t="str">
        <f aca="false">IF(LEN(_Data!I26)=0,"",_Data!I26)</f>
        <v/>
      </c>
      <c r="C16" s="0" t="str">
        <f aca="false">IF(LEN(_Data!J26)=0,"",_Data!J26)</f>
        <v/>
      </c>
    </row>
    <row r="17" customFormat="false" ht="12.8" hidden="false" customHeight="false" outlineLevel="0" collapsed="false">
      <c r="A17" s="0" t="str">
        <f aca="false">_Data!$B27</f>
        <v>Lithuania</v>
      </c>
      <c r="B17" s="0" t="str">
        <f aca="false">IF(LEN(_Data!I27)=0,"",_Data!I27)</f>
        <v/>
      </c>
      <c r="C17" s="0" t="str">
        <f aca="false">IF(LEN(_Data!J27)=0,"",_Data!J27)</f>
        <v/>
      </c>
    </row>
    <row r="18" customFormat="false" ht="12.8" hidden="false" customHeight="false" outlineLevel="0" collapsed="false">
      <c r="A18" s="0" t="str">
        <f aca="false">_Data!$B28</f>
        <v>Luxembourg</v>
      </c>
      <c r="B18" s="0" t="str">
        <f aca="false">IF(LEN(_Data!I28)=0,"",_Data!I28)</f>
        <v/>
      </c>
      <c r="C18" s="0" t="str">
        <f aca="false">IF(LEN(_Data!J28)=0,"",_Data!J28)</f>
        <v/>
      </c>
    </row>
    <row r="19" customFormat="false" ht="12.8" hidden="false" customHeight="false" outlineLevel="0" collapsed="false">
      <c r="A19" s="0" t="str">
        <f aca="false">_Data!$B29</f>
        <v>Malta</v>
      </c>
      <c r="B19" s="0" t="str">
        <f aca="false">IF(LEN(_Data!I29)=0,"",_Data!I29)</f>
        <v/>
      </c>
      <c r="C19" s="0" t="str">
        <f aca="false">IF(LEN(_Data!J29)=0,"",_Data!J29)</f>
        <v/>
      </c>
    </row>
    <row r="20" customFormat="false" ht="12.8" hidden="false" customHeight="false" outlineLevel="0" collapsed="false">
      <c r="A20" s="0" t="str">
        <f aca="false">_Data!$B30</f>
        <v>Netherlands</v>
      </c>
      <c r="B20" s="0" t="n">
        <f aca="false">IF(LEN(_Data!I30)=0,"",_Data!I30)</f>
        <v>0.5</v>
      </c>
      <c r="C20" s="0" t="str">
        <f aca="false">IF(LEN(_Data!J30)=0,"",_Data!J30)</f>
        <v>Primary schools reopen</v>
      </c>
    </row>
    <row r="21" customFormat="false" ht="12.8" hidden="false" customHeight="false" outlineLevel="0" collapsed="false">
      <c r="A21" s="0" t="str">
        <f aca="false">_Data!$B31</f>
        <v>Poland</v>
      </c>
      <c r="B21" s="0" t="n">
        <f aca="false">IF(LEN(_Data!I31)=0,"",_Data!I31)</f>
        <v>0</v>
      </c>
      <c r="C21" s="0" t="str">
        <f aca="false">IF(LEN(_Data!J31)=0,"",_Data!J31)</f>
        <v>Children of working parents can attend nurseries and kidenrgarten</v>
      </c>
    </row>
    <row r="22" customFormat="false" ht="12.8" hidden="false" customHeight="false" outlineLevel="0" collapsed="false">
      <c r="A22" s="0" t="str">
        <f aca="false">_Data!$B32</f>
        <v>Portugal</v>
      </c>
      <c r="B22" s="0" t="n">
        <f aca="false">IF(LEN(_Data!I32)=0,"",_Data!I32)</f>
        <v>1</v>
      </c>
      <c r="C22" s="0" t="str">
        <f aca="false">IF(LEN(_Data!J32)=0,"",_Data!J32)</f>
        <v/>
      </c>
    </row>
    <row r="23" customFormat="false" ht="12.8" hidden="false" customHeight="false" outlineLevel="0" collapsed="false">
      <c r="A23" s="0" t="str">
        <f aca="false">_Data!$B33</f>
        <v>Romania</v>
      </c>
      <c r="B23" s="0" t="str">
        <f aca="false">IF(LEN(_Data!I33)=0,"",_Data!I33)</f>
        <v/>
      </c>
      <c r="C23" s="0" t="str">
        <f aca="false">IF(LEN(_Data!J33)=0,"",_Data!J33)</f>
        <v/>
      </c>
    </row>
    <row r="24" customFormat="false" ht="12.8" hidden="false" customHeight="false" outlineLevel="0" collapsed="false">
      <c r="A24" s="0" t="str">
        <f aca="false">_Data!$B34</f>
        <v>Slovakia</v>
      </c>
      <c r="B24" s="0" t="str">
        <f aca="false">IF(LEN(_Data!I34)=0,"",_Data!I34)</f>
        <v/>
      </c>
      <c r="C24" s="0" t="str">
        <f aca="false">IF(LEN(_Data!J34)=0,"",_Data!J34)</f>
        <v/>
      </c>
    </row>
    <row r="25" customFormat="false" ht="12.8" hidden="false" customHeight="false" outlineLevel="0" collapsed="false">
      <c r="A25" s="0" t="str">
        <f aca="false">_Data!$B35</f>
        <v>Slovenia</v>
      </c>
      <c r="B25" s="0" t="str">
        <f aca="false">IF(LEN(_Data!I35)=0,"",_Data!I35)</f>
        <v/>
      </c>
      <c r="C25" s="0" t="str">
        <f aca="false">IF(LEN(_Data!J35)=0,"",_Data!J35)</f>
        <v/>
      </c>
    </row>
    <row r="26" customFormat="false" ht="12.8" hidden="false" customHeight="false" outlineLevel="0" collapsed="false">
      <c r="A26" s="0" t="str">
        <f aca="false">_Data!$B36</f>
        <v>Spain</v>
      </c>
      <c r="B26" s="0" t="n">
        <f aca="false">IF(LEN(_Data!I36)=0,"",_Data!I36)</f>
        <v>1</v>
      </c>
      <c r="C26" s="0" t="str">
        <f aca="false">IF(LEN(_Data!J36)=0,"",_Data!J36)</f>
        <v/>
      </c>
    </row>
    <row r="27" customFormat="false" ht="12.8" hidden="false" customHeight="false" outlineLevel="0" collapsed="false">
      <c r="A27" s="0" t="str">
        <f aca="false">_Data!$B37</f>
        <v>United Kingdom</v>
      </c>
      <c r="B27" s="0" t="n">
        <f aca="false">IF(LEN(_Data!I37)=0,"",_Data!I37)</f>
        <v>0.75</v>
      </c>
      <c r="C27" s="0" t="str">
        <f aca="false">IF(LEN(_Data!J37)=0,"",_Data!J37)</f>
        <v>Schools open only for vulnerable children</v>
      </c>
    </row>
    <row r="28" customFormat="false" ht="12.8" hidden="false" customHeight="false" outlineLevel="0" collapsed="false">
      <c r="A28" s="0" t="str">
        <f aca="false">_Data!$B38</f>
        <v>Sweden</v>
      </c>
      <c r="B28" s="0" t="n">
        <f aca="false">IF(LEN(_Data!I38)=0,"",_Data!I38)</f>
        <v>0.5</v>
      </c>
      <c r="C28" s="0" t="str">
        <f aca="false">IF(LEN(_Data!J38)=0,"",_Data!J38)</f>
        <v>Primary schools are open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9" activeCellId="0" sqref="A29"/>
    </sheetView>
  </sheetViews>
  <sheetFormatPr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11.61"/>
    <col collapsed="false" customWidth="true" hidden="false" outlineLevel="0" max="3" min="3" style="0" width="19.72"/>
    <col collapsed="false" customWidth="true" hidden="false" outlineLevel="0" max="1025" min="4" style="0" width="11.61"/>
  </cols>
  <sheetData>
    <row r="1" customFormat="false" ht="12.8" hidden="false" customHeight="false" outlineLevel="0" collapsed="false">
      <c r="A1" s="0" t="str">
        <f aca="false">_Data!$B11</f>
        <v>Austria</v>
      </c>
      <c r="B1" s="0" t="n">
        <f aca="false">IF(LEN(_Data!L11)=0,"",_Data!L11)</f>
        <v>0</v>
      </c>
      <c r="C1" s="0" t="str">
        <f aca="false">IF(LEN(_Data!M11)=0,"",_Data!M11)</f>
        <v/>
      </c>
    </row>
    <row r="2" customFormat="false" ht="12.8" hidden="false" customHeight="false" outlineLevel="0" collapsed="false">
      <c r="A2" s="0" t="str">
        <f aca="false">_Data!$B12</f>
        <v>Belgium</v>
      </c>
      <c r="B2" s="0" t="n">
        <f aca="false">IF(LEN(_Data!L12)=0,"",_Data!L12)</f>
        <v>0</v>
      </c>
      <c r="C2" s="0" t="str">
        <f aca="false">IF(LEN(_Data!M12)=0,"",_Data!M12)</f>
        <v>Shops are open</v>
      </c>
    </row>
    <row r="3" customFormat="false" ht="12.8" hidden="false" customHeight="false" outlineLevel="0" collapsed="false">
      <c r="A3" s="0" t="str">
        <f aca="false">_Data!$B13</f>
        <v>Bulgaria</v>
      </c>
      <c r="B3" s="0" t="str">
        <f aca="false">IF(LEN(_Data!L13)=0,"",_Data!L13)</f>
        <v/>
      </c>
      <c r="C3" s="0" t="str">
        <f aca="false">IF(LEN(_Data!M13)=0,"",_Data!M13)</f>
        <v/>
      </c>
    </row>
    <row r="4" customFormat="false" ht="12.8" hidden="false" customHeight="false" outlineLevel="0" collapsed="false">
      <c r="A4" s="0" t="str">
        <f aca="false">_Data!$B14</f>
        <v>Croatia</v>
      </c>
      <c r="B4" s="0" t="str">
        <f aca="false">IF(LEN(_Data!L14)=0,"",_Data!L14)</f>
        <v/>
      </c>
      <c r="C4" s="0" t="str">
        <f aca="false">IF(LEN(_Data!M14)=0,"",_Data!M14)</f>
        <v/>
      </c>
    </row>
    <row r="5" customFormat="false" ht="12.8" hidden="false" customHeight="false" outlineLevel="0" collapsed="false">
      <c r="A5" s="0" t="str">
        <f aca="false">_Data!$B15</f>
        <v>Republic of Cyprus</v>
      </c>
      <c r="B5" s="0" t="str">
        <f aca="false">IF(LEN(_Data!L15)=0,"",_Data!L15)</f>
        <v/>
      </c>
      <c r="C5" s="0" t="str">
        <f aca="false">IF(LEN(_Data!M15)=0,"",_Data!M15)</f>
        <v/>
      </c>
    </row>
    <row r="6" customFormat="false" ht="12.8" hidden="false" customHeight="false" outlineLevel="0" collapsed="false">
      <c r="A6" s="0" t="str">
        <f aca="false">_Data!$B16</f>
        <v>Czech Republic</v>
      </c>
      <c r="B6" s="0" t="n">
        <f aca="false">IF(LEN(_Data!L16)=0,"",_Data!L16)</f>
        <v>0.25</v>
      </c>
      <c r="C6" s="0" t="str">
        <f aca="false">IF(LEN(_Data!M16)=0,"",_Data!M16)</f>
        <v>Some stores are open</v>
      </c>
    </row>
    <row r="7" customFormat="false" ht="12.8" hidden="false" customHeight="false" outlineLevel="0" collapsed="false">
      <c r="A7" s="0" t="str">
        <f aca="false">_Data!$B17</f>
        <v>Denmark</v>
      </c>
      <c r="B7" s="0" t="n">
        <f aca="false">IF(LEN(_Data!L17)=0,"",_Data!L17)</f>
        <v>0.25</v>
      </c>
      <c r="C7" s="0" t="str">
        <f aca="false">IF(LEN(_Data!M17)=0,"",_Data!M17)</f>
        <v>Hairdressers, dentists, spas, and piercing studios are open</v>
      </c>
    </row>
    <row r="8" customFormat="false" ht="12.8" hidden="false" customHeight="false" outlineLevel="0" collapsed="false">
      <c r="A8" s="0" t="str">
        <f aca="false">_Data!$B18</f>
        <v>Estonia</v>
      </c>
      <c r="B8" s="0" t="str">
        <f aca="false">IF(LEN(_Data!L18)=0,"",_Data!L18)</f>
        <v/>
      </c>
      <c r="C8" s="0" t="str">
        <f aca="false">IF(LEN(_Data!M18)=0,"",_Data!M18)</f>
        <v/>
      </c>
    </row>
    <row r="9" customFormat="false" ht="12.8" hidden="false" customHeight="false" outlineLevel="0" collapsed="false">
      <c r="A9" s="0" t="str">
        <f aca="false">_Data!$B19</f>
        <v>Finland</v>
      </c>
      <c r="B9" s="0" t="str">
        <f aca="false">IF(LEN(_Data!L19)=0,"",_Data!L19)</f>
        <v/>
      </c>
      <c r="C9" s="0" t="str">
        <f aca="false">IF(LEN(_Data!M19)=0,"",_Data!M19)</f>
        <v/>
      </c>
    </row>
    <row r="10" customFormat="false" ht="12.8" hidden="false" customHeight="false" outlineLevel="0" collapsed="false">
      <c r="A10" s="0" t="str">
        <f aca="false">_Data!$B20</f>
        <v>France</v>
      </c>
      <c r="B10" s="0" t="n">
        <f aca="false">IF(LEN(_Data!L20)=0,"",_Data!L20)</f>
        <v>0</v>
      </c>
      <c r="C10" s="0" t="str">
        <f aca="false">IF(LEN(_Data!M20)=0,"",_Data!M20)</f>
        <v>Shops are open</v>
      </c>
    </row>
    <row r="11" customFormat="false" ht="12.8" hidden="false" customHeight="false" outlineLevel="0" collapsed="false">
      <c r="A11" s="0" t="str">
        <f aca="false">_Data!$B21</f>
        <v>Germany</v>
      </c>
      <c r="B11" s="0" t="n">
        <f aca="false">IF(LEN(_Data!L21)=0,"",_Data!L21)</f>
        <v>0</v>
      </c>
      <c r="C11" s="0" t="str">
        <f aca="false">IF(LEN(_Data!M21)=0,"",_Data!M21)</f>
        <v>Small shops are open</v>
      </c>
    </row>
    <row r="12" customFormat="false" ht="12.8" hidden="false" customHeight="false" outlineLevel="0" collapsed="false">
      <c r="A12" s="0" t="str">
        <f aca="false">_Data!$B22</f>
        <v>Greece</v>
      </c>
      <c r="B12" s="0" t="n">
        <f aca="false">IF(LEN(_Data!L22)=0,"",_Data!L22)</f>
        <v>1</v>
      </c>
      <c r="C12" s="0" t="str">
        <f aca="false">IF(LEN(_Data!M22)=0,"",_Data!M22)</f>
        <v/>
      </c>
    </row>
    <row r="13" customFormat="false" ht="12.8" hidden="false" customHeight="false" outlineLevel="0" collapsed="false">
      <c r="A13" s="0" t="str">
        <f aca="false">_Data!$B23</f>
        <v>Hungary</v>
      </c>
      <c r="B13" s="0" t="n">
        <f aca="false">IF(LEN(_Data!L23)=0,"",_Data!L23)</f>
        <v>0.5</v>
      </c>
      <c r="C13" s="0" t="str">
        <f aca="false">IF(LEN(_Data!M23)=0,"",_Data!M23)</f>
        <v>Small shops are open</v>
      </c>
    </row>
    <row r="14" customFormat="false" ht="12.8" hidden="false" customHeight="false" outlineLevel="0" collapsed="false">
      <c r="A14" s="0" t="str">
        <f aca="false">_Data!$B24</f>
        <v>Ireland</v>
      </c>
      <c r="B14" s="0" t="n">
        <f aca="false">IF(LEN(_Data!L24)=0,"",_Data!L24)</f>
        <v>1</v>
      </c>
      <c r="C14" s="0" t="str">
        <f aca="false">IF(LEN(_Data!M24)=0,"",_Data!M24)</f>
        <v/>
      </c>
    </row>
    <row r="15" customFormat="false" ht="12.8" hidden="false" customHeight="false" outlineLevel="0" collapsed="false">
      <c r="A15" s="0" t="str">
        <f aca="false">_Data!$B25</f>
        <v>Italy</v>
      </c>
      <c r="B15" s="0" t="n">
        <f aca="false">IF(LEN(_Data!L25)=0,"",_Data!L25)</f>
        <v>1</v>
      </c>
      <c r="C15" s="0" t="str">
        <f aca="false">IF(LEN(_Data!M25)=0,"",_Data!M25)</f>
        <v>Pharmacies, gorceriy stores, book stores, and some other shop categories are open</v>
      </c>
    </row>
    <row r="16" customFormat="false" ht="12.8" hidden="false" customHeight="false" outlineLevel="0" collapsed="false">
      <c r="A16" s="0" t="str">
        <f aca="false">_Data!$B26</f>
        <v>Latvia</v>
      </c>
      <c r="B16" s="0" t="str">
        <f aca="false">IF(LEN(_Data!L26)=0,"",_Data!L26)</f>
        <v/>
      </c>
      <c r="C16" s="0" t="str">
        <f aca="false">IF(LEN(_Data!M26)=0,"",_Data!M26)</f>
        <v/>
      </c>
    </row>
    <row r="17" customFormat="false" ht="12.8" hidden="false" customHeight="false" outlineLevel="0" collapsed="false">
      <c r="A17" s="0" t="str">
        <f aca="false">_Data!$B27</f>
        <v>Lithuania</v>
      </c>
      <c r="B17" s="0" t="str">
        <f aca="false">IF(LEN(_Data!L27)=0,"",_Data!L27)</f>
        <v/>
      </c>
      <c r="C17" s="0" t="str">
        <f aca="false">IF(LEN(_Data!M27)=0,"",_Data!M27)</f>
        <v/>
      </c>
    </row>
    <row r="18" customFormat="false" ht="12.8" hidden="false" customHeight="false" outlineLevel="0" collapsed="false">
      <c r="A18" s="0" t="str">
        <f aca="false">_Data!$B28</f>
        <v>Luxembourg</v>
      </c>
      <c r="B18" s="0" t="str">
        <f aca="false">IF(LEN(_Data!L28)=0,"",_Data!L28)</f>
        <v/>
      </c>
      <c r="C18" s="0" t="str">
        <f aca="false">IF(LEN(_Data!M28)=0,"",_Data!M28)</f>
        <v/>
      </c>
    </row>
    <row r="19" customFormat="false" ht="12.8" hidden="false" customHeight="false" outlineLevel="0" collapsed="false">
      <c r="A19" s="0" t="str">
        <f aca="false">_Data!$B29</f>
        <v>Malta</v>
      </c>
      <c r="B19" s="0" t="str">
        <f aca="false">IF(LEN(_Data!L29)=0,"",_Data!L29)</f>
        <v/>
      </c>
      <c r="C19" s="0" t="str">
        <f aca="false">IF(LEN(_Data!M29)=0,"",_Data!M29)</f>
        <v/>
      </c>
    </row>
    <row r="20" customFormat="false" ht="12.8" hidden="false" customHeight="false" outlineLevel="0" collapsed="false">
      <c r="A20" s="0" t="str">
        <f aca="false">_Data!$B30</f>
        <v>Netherlands</v>
      </c>
      <c r="B20" s="0" t="n">
        <f aca="false">IF(LEN(_Data!L30)=0,"",_Data!L30)</f>
        <v>0.25</v>
      </c>
      <c r="C20" s="0" t="str">
        <f aca="false">IF(LEN(_Data!M30)=0,"",_Data!M30)</f>
        <v>Limited number of customers at the same time</v>
      </c>
    </row>
    <row r="21" customFormat="false" ht="12.8" hidden="false" customHeight="false" outlineLevel="0" collapsed="false">
      <c r="A21" s="0" t="str">
        <f aca="false">_Data!$B31</f>
        <v>Poland</v>
      </c>
      <c r="B21" s="0" t="n">
        <f aca="false">IF(LEN(_Data!L31)=0,"",_Data!L31)</f>
        <v>0.25</v>
      </c>
      <c r="C21" s="0" t="str">
        <f aca="false">IF(LEN(_Data!M31)=0,"",_Data!M31)</f>
        <v>Limited number of customers at the same time, hairdressers etc still closed</v>
      </c>
    </row>
    <row r="22" customFormat="false" ht="12.8" hidden="false" customHeight="false" outlineLevel="0" collapsed="false">
      <c r="A22" s="0" t="str">
        <f aca="false">_Data!$B32</f>
        <v>Portugal</v>
      </c>
      <c r="B22" s="0" t="n">
        <f aca="false">IF(LEN(_Data!L32)=0,"",_Data!L32)</f>
        <v>1</v>
      </c>
      <c r="C22" s="0" t="str">
        <f aca="false">IF(LEN(_Data!M32)=0,"",_Data!M32)</f>
        <v/>
      </c>
    </row>
    <row r="23" customFormat="false" ht="12.8" hidden="false" customHeight="false" outlineLevel="0" collapsed="false">
      <c r="A23" s="0" t="str">
        <f aca="false">_Data!$B33</f>
        <v>Romania</v>
      </c>
      <c r="B23" s="0" t="str">
        <f aca="false">IF(LEN(_Data!L33)=0,"",_Data!L33)</f>
        <v/>
      </c>
      <c r="C23" s="0" t="str">
        <f aca="false">IF(LEN(_Data!M33)=0,"",_Data!M33)</f>
        <v/>
      </c>
    </row>
    <row r="24" customFormat="false" ht="12.8" hidden="false" customHeight="false" outlineLevel="0" collapsed="false">
      <c r="A24" s="0" t="str">
        <f aca="false">_Data!$B34</f>
        <v>Slovakia</v>
      </c>
      <c r="B24" s="0" t="str">
        <f aca="false">IF(LEN(_Data!L34)=0,"",_Data!L34)</f>
        <v/>
      </c>
      <c r="C24" s="0" t="str">
        <f aca="false">IF(LEN(_Data!M34)=0,"",_Data!M34)</f>
        <v/>
      </c>
    </row>
    <row r="25" customFormat="false" ht="12.8" hidden="false" customHeight="false" outlineLevel="0" collapsed="false">
      <c r="A25" s="0" t="str">
        <f aca="false">_Data!$B35</f>
        <v>Slovenia</v>
      </c>
      <c r="B25" s="0" t="str">
        <f aca="false">IF(LEN(_Data!L35)=0,"",_Data!L35)</f>
        <v/>
      </c>
      <c r="C25" s="0" t="str">
        <f aca="false">IF(LEN(_Data!M35)=0,"",_Data!M35)</f>
        <v/>
      </c>
    </row>
    <row r="26" customFormat="false" ht="12.8" hidden="false" customHeight="false" outlineLevel="0" collapsed="false">
      <c r="A26" s="0" t="str">
        <f aca="false">_Data!$B36</f>
        <v>Spain</v>
      </c>
      <c r="B26" s="0" t="n">
        <f aca="false">IF(LEN(_Data!L36)=0,"",_Data!L36)</f>
        <v>0.5</v>
      </c>
      <c r="C26" s="0" t="str">
        <f aca="false">IF(LEN(_Data!M36)=0,"",_Data!M36)</f>
        <v>Restaurants and bars limited reopening</v>
      </c>
    </row>
    <row r="27" customFormat="false" ht="12.8" hidden="false" customHeight="false" outlineLevel="0" collapsed="false">
      <c r="A27" s="0" t="str">
        <f aca="false">_Data!$B37</f>
        <v>United Kingdom</v>
      </c>
      <c r="B27" s="0" t="n">
        <f aca="false">IF(LEN(_Data!L37)=0,"",_Data!L37)</f>
        <v>1</v>
      </c>
      <c r="C27" s="0" t="str">
        <f aca="false">IF(LEN(_Data!M37)=0,"",_Data!M37)</f>
        <v/>
      </c>
    </row>
    <row r="28" customFormat="false" ht="12.8" hidden="false" customHeight="false" outlineLevel="0" collapsed="false">
      <c r="A28" s="0" t="str">
        <f aca="false">_Data!$B38</f>
        <v>Sweden</v>
      </c>
      <c r="B28" s="0" t="n">
        <f aca="false">IF(LEN(_Data!L38)=0,"",_Data!L38)</f>
        <v>0.5</v>
      </c>
      <c r="C28" s="0" t="str">
        <f aca="false">IF(LEN(_Data!M38)=0,"",_Data!M38)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9" activeCellId="0" sqref="A29"/>
    </sheetView>
  </sheetViews>
  <sheetFormatPr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11.61"/>
    <col collapsed="false" customWidth="true" hidden="false" outlineLevel="0" max="3" min="3" style="0" width="19.72"/>
    <col collapsed="false" customWidth="true" hidden="false" outlineLevel="0" max="1025" min="4" style="0" width="11.61"/>
  </cols>
  <sheetData>
    <row r="1" customFormat="false" ht="12.8" hidden="false" customHeight="false" outlineLevel="0" collapsed="false">
      <c r="A1" s="0" t="str">
        <f aca="false">_Data!$B11</f>
        <v>Austria</v>
      </c>
      <c r="B1" s="52" t="n">
        <f aca="false">IF(LEN(_Data!O11)=0,"",_Data!O11)</f>
        <v>1</v>
      </c>
      <c r="C1" s="0" t="str">
        <f aca="false">IF(LEN(_Data!M11)=0,"",_Data!M11)</f>
        <v/>
      </c>
    </row>
    <row r="2" customFormat="false" ht="12.8" hidden="false" customHeight="false" outlineLevel="0" collapsed="false">
      <c r="A2" s="0" t="str">
        <f aca="false">_Data!$B12</f>
        <v>Belgium</v>
      </c>
      <c r="B2" s="0" t="n">
        <f aca="false">IF(LEN(_Data!O12)=0,"",_Data!O12)</f>
        <v>1</v>
      </c>
      <c r="C2" s="0" t="str">
        <f aca="false">IF(LEN(_Data!M12)=0,"",_Data!M12)</f>
        <v>Shops are open</v>
      </c>
    </row>
    <row r="3" customFormat="false" ht="12.8" hidden="false" customHeight="false" outlineLevel="0" collapsed="false">
      <c r="A3" s="0" t="str">
        <f aca="false">_Data!$B13</f>
        <v>Bulgaria</v>
      </c>
      <c r="B3" s="0" t="str">
        <f aca="false">IF(LEN(_Data!O13)=0,"",_Data!O13)</f>
        <v/>
      </c>
      <c r="C3" s="0" t="str">
        <f aca="false">IF(LEN(_Data!M13)=0,"",_Data!M13)</f>
        <v/>
      </c>
    </row>
    <row r="4" customFormat="false" ht="12.8" hidden="false" customHeight="false" outlineLevel="0" collapsed="false">
      <c r="A4" s="0" t="str">
        <f aca="false">_Data!$B14</f>
        <v>Croatia</v>
      </c>
      <c r="B4" s="0" t="str">
        <f aca="false">IF(LEN(_Data!O14)=0,"",_Data!O14)</f>
        <v/>
      </c>
      <c r="C4" s="0" t="str">
        <f aca="false">IF(LEN(_Data!M14)=0,"",_Data!M14)</f>
        <v/>
      </c>
    </row>
    <row r="5" customFormat="false" ht="12.8" hidden="false" customHeight="false" outlineLevel="0" collapsed="false">
      <c r="A5" s="0" t="str">
        <f aca="false">_Data!$B15</f>
        <v>Republic of Cyprus</v>
      </c>
      <c r="B5" s="0" t="str">
        <f aca="false">IF(LEN(_Data!O15)=0,"",_Data!O15)</f>
        <v/>
      </c>
      <c r="C5" s="0" t="str">
        <f aca="false">IF(LEN(_Data!M15)=0,"",_Data!M15)</f>
        <v/>
      </c>
    </row>
    <row r="6" customFormat="false" ht="12.8" hidden="false" customHeight="false" outlineLevel="0" collapsed="false">
      <c r="A6" s="0" t="str">
        <f aca="false">_Data!$B16</f>
        <v>Czech Republic</v>
      </c>
      <c r="B6" s="0" t="n">
        <f aca="false">IF(LEN(_Data!O16)=0,"",_Data!O16)</f>
        <v>1</v>
      </c>
      <c r="C6" s="0" t="str">
        <f aca="false">IF(LEN(_Data!M16)=0,"",_Data!M16)</f>
        <v>Some stores are open</v>
      </c>
    </row>
    <row r="7" customFormat="false" ht="12.8" hidden="false" customHeight="false" outlineLevel="0" collapsed="false">
      <c r="A7" s="0" t="str">
        <f aca="false">_Data!$B17</f>
        <v>Denmark</v>
      </c>
      <c r="B7" s="0" t="n">
        <f aca="false">IF(LEN(_Data!O17)=0,"",_Data!O17)</f>
        <v>0</v>
      </c>
      <c r="C7" s="0" t="str">
        <f aca="false">IF(LEN(_Data!M17)=0,"",_Data!M17)</f>
        <v>Hairdressers, dentists, spas, and piercing studios are open</v>
      </c>
    </row>
    <row r="8" customFormat="false" ht="12.8" hidden="false" customHeight="false" outlineLevel="0" collapsed="false">
      <c r="A8" s="0" t="str">
        <f aca="false">_Data!$B18</f>
        <v>Estonia</v>
      </c>
      <c r="B8" s="0" t="str">
        <f aca="false">IF(LEN(_Data!O18)=0,"",_Data!O18)</f>
        <v/>
      </c>
      <c r="C8" s="0" t="str">
        <f aca="false">IF(LEN(_Data!M18)=0,"",_Data!M18)</f>
        <v/>
      </c>
    </row>
    <row r="9" customFormat="false" ht="12.8" hidden="false" customHeight="false" outlineLevel="0" collapsed="false">
      <c r="A9" s="0" t="str">
        <f aca="false">_Data!$B19</f>
        <v>Finland</v>
      </c>
      <c r="B9" s="0" t="str">
        <f aca="false">IF(LEN(_Data!O19)=0,"",_Data!O19)</f>
        <v/>
      </c>
      <c r="C9" s="0" t="str">
        <f aca="false">IF(LEN(_Data!M19)=0,"",_Data!M19)</f>
        <v/>
      </c>
    </row>
    <row r="10" customFormat="false" ht="12.8" hidden="false" customHeight="false" outlineLevel="0" collapsed="false">
      <c r="A10" s="0" t="str">
        <f aca="false">_Data!$B20</f>
        <v>France</v>
      </c>
      <c r="B10" s="0" t="n">
        <f aca="false">IF(LEN(_Data!O20)=0,"",_Data!O20)</f>
        <v>1</v>
      </c>
      <c r="C10" s="0" t="str">
        <f aca="false">IF(LEN(_Data!M20)=0,"",_Data!M20)</f>
        <v>Shops are open</v>
      </c>
    </row>
    <row r="11" customFormat="false" ht="12.8" hidden="false" customHeight="false" outlineLevel="0" collapsed="false">
      <c r="A11" s="0" t="str">
        <f aca="false">_Data!$B21</f>
        <v>Germany</v>
      </c>
      <c r="B11" s="0" t="n">
        <f aca="false">IF(LEN(_Data!O21)=0,"",_Data!O21)</f>
        <v>1</v>
      </c>
      <c r="C11" s="0" t="str">
        <f aca="false">IF(LEN(_Data!M21)=0,"",_Data!M21)</f>
        <v>Small shops are open</v>
      </c>
    </row>
    <row r="12" customFormat="false" ht="12.8" hidden="false" customHeight="false" outlineLevel="0" collapsed="false">
      <c r="A12" s="0" t="str">
        <f aca="false">_Data!$B22</f>
        <v>Greece</v>
      </c>
      <c r="B12" s="0" t="n">
        <f aca="false">IF(LEN(_Data!O22)=0,"",_Data!O22)</f>
        <v>1</v>
      </c>
      <c r="C12" s="0" t="str">
        <f aca="false">IF(LEN(_Data!M22)=0,"",_Data!M22)</f>
        <v/>
      </c>
    </row>
    <row r="13" customFormat="false" ht="12.8" hidden="false" customHeight="false" outlineLevel="0" collapsed="false">
      <c r="A13" s="0" t="str">
        <f aca="false">_Data!$B23</f>
        <v>Hungary</v>
      </c>
      <c r="B13" s="0" t="n">
        <f aca="false">IF(LEN(_Data!O23)=0,"",_Data!O23)</f>
        <v>1</v>
      </c>
      <c r="C13" s="0" t="str">
        <f aca="false">IF(LEN(_Data!M23)=0,"",_Data!M23)</f>
        <v>Small shops are open</v>
      </c>
    </row>
    <row r="14" customFormat="false" ht="12.8" hidden="false" customHeight="false" outlineLevel="0" collapsed="false">
      <c r="A14" s="0" t="str">
        <f aca="false">_Data!$B24</f>
        <v>Ireland</v>
      </c>
      <c r="B14" s="0" t="n">
        <f aca="false">IF(LEN(_Data!O24)=0,"",_Data!O24)</f>
        <v>0.75</v>
      </c>
      <c r="C14" s="0" t="str">
        <f aca="false">IF(LEN(_Data!M24)=0,"",_Data!M24)</f>
        <v/>
      </c>
    </row>
    <row r="15" customFormat="false" ht="12.8" hidden="false" customHeight="false" outlineLevel="0" collapsed="false">
      <c r="A15" s="0" t="str">
        <f aca="false">_Data!$B25</f>
        <v>Italy</v>
      </c>
      <c r="B15" s="0" t="n">
        <f aca="false">IF(LEN(_Data!O25)=0,"",_Data!O25)</f>
        <v>0.75</v>
      </c>
      <c r="C15" s="0" t="str">
        <f aca="false">IF(LEN(_Data!M25)=0,"",_Data!M25)</f>
        <v>Pharmacies, gorceriy stores, book stores, and some other shop categories are open</v>
      </c>
    </row>
    <row r="16" customFormat="false" ht="12.8" hidden="false" customHeight="false" outlineLevel="0" collapsed="false">
      <c r="A16" s="0" t="str">
        <f aca="false">_Data!$B26</f>
        <v>Latvia</v>
      </c>
      <c r="B16" s="0" t="str">
        <f aca="false">IF(LEN(_Data!O26)=0,"",_Data!O26)</f>
        <v/>
      </c>
      <c r="C16" s="0" t="str">
        <f aca="false">IF(LEN(_Data!M26)=0,"",_Data!M26)</f>
        <v/>
      </c>
    </row>
    <row r="17" customFormat="false" ht="12.8" hidden="false" customHeight="false" outlineLevel="0" collapsed="false">
      <c r="A17" s="0" t="str">
        <f aca="false">_Data!$B27</f>
        <v>Lithuania</v>
      </c>
      <c r="B17" s="0" t="str">
        <f aca="false">IF(LEN(_Data!O27)=0,"",_Data!O27)</f>
        <v/>
      </c>
      <c r="C17" s="0" t="str">
        <f aca="false">IF(LEN(_Data!M27)=0,"",_Data!M27)</f>
        <v/>
      </c>
    </row>
    <row r="18" customFormat="false" ht="12.8" hidden="false" customHeight="false" outlineLevel="0" collapsed="false">
      <c r="A18" s="0" t="str">
        <f aca="false">_Data!$B28</f>
        <v>Luxembourg</v>
      </c>
      <c r="B18" s="0" t="str">
        <f aca="false">IF(LEN(_Data!O28)=0,"",_Data!O28)</f>
        <v/>
      </c>
      <c r="C18" s="0" t="str">
        <f aca="false">IF(LEN(_Data!M28)=0,"",_Data!M28)</f>
        <v/>
      </c>
    </row>
    <row r="19" customFormat="false" ht="12.8" hidden="false" customHeight="false" outlineLevel="0" collapsed="false">
      <c r="A19" s="0" t="str">
        <f aca="false">_Data!$B29</f>
        <v>Malta</v>
      </c>
      <c r="B19" s="0" t="str">
        <f aca="false">IF(LEN(_Data!O29)=0,"",_Data!O29)</f>
        <v/>
      </c>
      <c r="C19" s="0" t="str">
        <f aca="false">IF(LEN(_Data!M29)=0,"",_Data!M29)</f>
        <v/>
      </c>
    </row>
    <row r="20" customFormat="false" ht="12.8" hidden="false" customHeight="false" outlineLevel="0" collapsed="false">
      <c r="A20" s="0" t="str">
        <f aca="false">_Data!$B30</f>
        <v>Netherlands</v>
      </c>
      <c r="B20" s="0" t="n">
        <f aca="false">IF(LEN(_Data!O30)=0,"",_Data!O30)</f>
        <v>1</v>
      </c>
      <c r="C20" s="0" t="str">
        <f aca="false">IF(LEN(_Data!M30)=0,"",_Data!M30)</f>
        <v>Limited number of customers at the same time</v>
      </c>
    </row>
    <row r="21" customFormat="false" ht="12.8" hidden="false" customHeight="false" outlineLevel="0" collapsed="false">
      <c r="A21" s="0" t="str">
        <f aca="false">_Data!$B31</f>
        <v>Poland</v>
      </c>
      <c r="B21" s="0" t="str">
        <f aca="false">IF(LEN(_Data!M35)=0,"",_Data!M35)</f>
        <v/>
      </c>
      <c r="C21" s="0" t="str">
        <f aca="false">IF(LEN(_Data!M31)=0,"",_Data!M31)</f>
        <v>Limited number of customers at the same time, hairdressers etc still closed</v>
      </c>
    </row>
    <row r="22" customFormat="false" ht="12.8" hidden="false" customHeight="false" outlineLevel="0" collapsed="false">
      <c r="A22" s="0" t="str">
        <f aca="false">_Data!$B32</f>
        <v>Portugal</v>
      </c>
      <c r="B22" s="0" t="str">
        <f aca="false">IF(LEN(_Data!O32)=0,"",_Data!O32)</f>
        <v/>
      </c>
      <c r="C22" s="0" t="str">
        <f aca="false">IF(LEN(_Data!M32)=0,"",_Data!M32)</f>
        <v/>
      </c>
    </row>
    <row r="23" customFormat="false" ht="12.8" hidden="false" customHeight="false" outlineLevel="0" collapsed="false">
      <c r="A23" s="0" t="str">
        <f aca="false">_Data!$B33</f>
        <v>Romania</v>
      </c>
      <c r="B23" s="0" t="str">
        <f aca="false">IF(LEN(_Data!O33)=0,"",_Data!O33)</f>
        <v/>
      </c>
      <c r="C23" s="0" t="str">
        <f aca="false">IF(LEN(_Data!M33)=0,"",_Data!M33)</f>
        <v/>
      </c>
    </row>
    <row r="24" customFormat="false" ht="12.8" hidden="false" customHeight="false" outlineLevel="0" collapsed="false">
      <c r="A24" s="0" t="str">
        <f aca="false">_Data!$B34</f>
        <v>Slovakia</v>
      </c>
      <c r="B24" s="0" t="str">
        <f aca="false">IF(LEN(_Data!O34)=0,"",_Data!O34)</f>
        <v/>
      </c>
      <c r="C24" s="0" t="str">
        <f aca="false">IF(LEN(_Data!M34)=0,"",_Data!M34)</f>
        <v/>
      </c>
    </row>
    <row r="25" customFormat="false" ht="12.8" hidden="false" customHeight="false" outlineLevel="0" collapsed="false">
      <c r="A25" s="0" t="str">
        <f aca="false">_Data!$B35</f>
        <v>Slovenia</v>
      </c>
      <c r="B25" s="0" t="str">
        <f aca="false">IF(LEN(_Data!O35)=0,"",_Data!O35)</f>
        <v/>
      </c>
      <c r="C25" s="0" t="str">
        <f aca="false">IF(LEN(_Data!M35)=0,"",_Data!M35)</f>
        <v/>
      </c>
    </row>
    <row r="26" customFormat="false" ht="12.8" hidden="false" customHeight="false" outlineLevel="0" collapsed="false">
      <c r="A26" s="0" t="str">
        <f aca="false">_Data!$B36</f>
        <v>Spain</v>
      </c>
      <c r="B26" s="0" t="n">
        <f aca="false">IF(LEN(_Data!O36)=0,"",_Data!O36)</f>
        <v>0.5</v>
      </c>
      <c r="C26" s="0" t="str">
        <f aca="false">IF(LEN(_Data!M36)=0,"",_Data!M36)</f>
        <v>Restaurants and bars limited reopening</v>
      </c>
    </row>
    <row r="27" customFormat="false" ht="12.8" hidden="false" customHeight="false" outlineLevel="0" collapsed="false">
      <c r="A27" s="0" t="str">
        <f aca="false">_Data!$B37</f>
        <v>United Kingdom</v>
      </c>
      <c r="B27" s="0" t="n">
        <f aca="false">IF(LEN(_Data!O37)=0,"",_Data!O37)</f>
        <v>1</v>
      </c>
      <c r="C27" s="0" t="str">
        <f aca="false">IF(LEN(_Data!M37)=0,"",_Data!M37)</f>
        <v/>
      </c>
    </row>
    <row r="28" customFormat="false" ht="12.8" hidden="false" customHeight="false" outlineLevel="0" collapsed="false">
      <c r="A28" s="0" t="str">
        <f aca="false">_Data!$B38</f>
        <v>Sweden</v>
      </c>
      <c r="B28" s="0" t="n">
        <f aca="false">IF(LEN(_Data!O38)=0,"",_Data!O38)</f>
        <v>0</v>
      </c>
      <c r="C28" s="0" t="str">
        <f aca="false">IF(LEN(_Data!M38)=0,"",_Data!M38)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11351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2020-04-28T14:56:04Z</dcterms:created>
  <dc:creator>RafDouglas Tommasi</dc:creator>
  <dc:description/>
  <dc:language>it-IT</dc:language>
  <cp:lastModifiedBy>RafDouglas Tommasi</cp:lastModifiedBy>
  <dcterms:modified xsi:type="dcterms:W3CDTF">2020-05-12T11:01:08Z</dcterms:modified>
  <cp:revision>111</cp:revision>
  <dc:subject/>
  <dc:title/>
</cp:coreProperties>
</file>