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celas" sheetId="1" state="visible" r:id="rId2"/>
    <sheet name="PiesMayores" sheetId="2" state="visible" r:id="rId3"/>
  </sheets>
  <definedNames>
    <definedName function="false" hidden="true" localSheetId="1" name="_xlnm._FilterDatabase" vbProcedure="false">PiesMayores!$A$1:$BJ$29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<sst xmlns="http://schemas.openxmlformats.org/spreadsheetml/2006/main" count="130" uniqueCount="127">
  <si>
    <t xml:space="preserve">INVENTORY_ID</t>
  </si>
  <si>
    <t xml:space="preserve">PLOT_ID</t>
  </si>
  <si>
    <t xml:space="preserve">PLOT_TYPE</t>
  </si>
  <si>
    <t xml:space="preserve">PLOT_AREA</t>
  </si>
  <si>
    <t xml:space="preserve">PROVINCE</t>
  </si>
  <si>
    <t xml:space="preserve">STUDY_AREA</t>
  </si>
  <si>
    <t xml:space="preserve">MUNICIPALITY</t>
  </si>
  <si>
    <t xml:space="preserve">FOREST</t>
  </si>
  <si>
    <t xml:space="preserve">PROV_REGION</t>
  </si>
  <si>
    <t xml:space="preserve">MAIN_SPECIE</t>
  </si>
  <si>
    <t xml:space="preserve">SPECIE_IFN_ID</t>
  </si>
  <si>
    <t xml:space="preserve">SLOPE</t>
  </si>
  <si>
    <t xml:space="preserve">ASPECT</t>
  </si>
  <si>
    <t xml:space="preserve">CONTINENTALITY</t>
  </si>
  <si>
    <t xml:space="preserve">LONGITUDE</t>
  </si>
  <si>
    <t xml:space="preserve">LATITUDE</t>
  </si>
  <si>
    <t xml:space="preserve">ALTITUDE</t>
  </si>
  <si>
    <t xml:space="preserve">EXPAN</t>
  </si>
  <si>
    <t xml:space="preserve">AGE</t>
  </si>
  <si>
    <t xml:space="preserve">DENSITY</t>
  </si>
  <si>
    <t xml:space="preserve">BASAL_AREA</t>
  </si>
  <si>
    <t xml:space="preserve">BA_MAX</t>
  </si>
  <si>
    <t xml:space="preserve">BA_MIN</t>
  </si>
  <si>
    <t xml:space="preserve">MEAN_BA</t>
  </si>
  <si>
    <t xml:space="preserve">DBH_MAX</t>
  </si>
  <si>
    <t xml:space="preserve">DBH_MIN</t>
  </si>
  <si>
    <t xml:space="preserve">MEAN_DBH</t>
  </si>
  <si>
    <t xml:space="preserve">QM_DBH</t>
  </si>
  <si>
    <t xml:space="preserve">DOMINANT_DBH</t>
  </si>
  <si>
    <t xml:space="preserve">DOMINANT_SECTION</t>
  </si>
  <si>
    <t xml:space="preserve">H_MAX</t>
  </si>
  <si>
    <t xml:space="preserve">H_MIN</t>
  </si>
  <si>
    <t xml:space="preserve">MEAN_H</t>
  </si>
  <si>
    <t xml:space="preserve">DOMINANT_H</t>
  </si>
  <si>
    <t xml:space="preserve">CROWN_MEAN_D</t>
  </si>
  <si>
    <t xml:space="preserve">CROWN_DOM_D</t>
  </si>
  <si>
    <t xml:space="preserve">CANOPY_COVER</t>
  </si>
  <si>
    <t xml:space="preserve">REINEKE</t>
  </si>
  <si>
    <t xml:space="preserve">HART</t>
  </si>
  <si>
    <t xml:space="preserve">SI</t>
  </si>
  <si>
    <t xml:space="preserve">REF_SI_AGE</t>
  </si>
  <si>
    <t xml:space="preserve">QI</t>
  </si>
  <si>
    <t xml:space="preserve">VOL</t>
  </si>
  <si>
    <t xml:space="preserve">BOLE_VOL</t>
  </si>
  <si>
    <t xml:space="preserve">BARK_VOL</t>
  </si>
  <si>
    <t xml:space="preserve">VOL_HA</t>
  </si>
  <si>
    <t xml:space="preserve">WT</t>
  </si>
  <si>
    <t xml:space="preserve">UNWINDING</t>
  </si>
  <si>
    <t xml:space="preserve">VENEER</t>
  </si>
  <si>
    <t xml:space="preserve">SAW_BIG</t>
  </si>
  <si>
    <t xml:space="preserve">SAW_SMALL</t>
  </si>
  <si>
    <t xml:space="preserve">SAW_CANTER</t>
  </si>
  <si>
    <t xml:space="preserve">POST</t>
  </si>
  <si>
    <t xml:space="preserve">STAKE</t>
  </si>
  <si>
    <t xml:space="preserve">CHIPS</t>
  </si>
  <si>
    <t xml:space="preserve">IFN plot</t>
  </si>
  <si>
    <t xml:space="preserve">25 ha</t>
  </si>
  <si>
    <t xml:space="preserve">Palencia</t>
  </si>
  <si>
    <t xml:space="preserve">CyL</t>
  </si>
  <si>
    <t xml:space="preserve">Bosque Modelo</t>
  </si>
  <si>
    <t xml:space="preserve">Pinus pinaster</t>
  </si>
  <si>
    <t xml:space="preserve">x</t>
  </si>
  <si>
    <t xml:space="preserve">y</t>
  </si>
  <si>
    <t xml:space="preserve">z</t>
  </si>
  <si>
    <t xml:space="preserve">TREE_ID</t>
  </si>
  <si>
    <t xml:space="preserve">number_of_trees</t>
  </si>
  <si>
    <t xml:space="preserve">specie</t>
  </si>
  <si>
    <t xml:space="preserve">quality</t>
  </si>
  <si>
    <t xml:space="preserve">shape</t>
  </si>
  <si>
    <t xml:space="preserve">special_param</t>
  </si>
  <si>
    <t xml:space="preserve">remarks</t>
  </si>
  <si>
    <t xml:space="preserve">age_130</t>
  </si>
  <si>
    <t xml:space="preserve">social_class</t>
  </si>
  <si>
    <t xml:space="preserve">tree_age</t>
  </si>
  <si>
    <t xml:space="preserve">coord_x</t>
  </si>
  <si>
    <t xml:space="preserve">coord_y</t>
  </si>
  <si>
    <t xml:space="preserve">expan</t>
  </si>
  <si>
    <t xml:space="preserve">dbh_1</t>
  </si>
  <si>
    <t xml:space="preserve">dbh_2</t>
  </si>
  <si>
    <t xml:space="preserve">dbh</t>
  </si>
  <si>
    <t xml:space="preserve">stump_h</t>
  </si>
  <si>
    <t xml:space="preserve">height</t>
  </si>
  <si>
    <t xml:space="preserve">bark_1</t>
  </si>
  <si>
    <t xml:space="preserve">bark_2</t>
  </si>
  <si>
    <t xml:space="preserve">bark</t>
  </si>
  <si>
    <t xml:space="preserve">normal_circumference</t>
  </si>
  <si>
    <t xml:space="preserve">hd_ratio</t>
  </si>
  <si>
    <t xml:space="preserve">basal_area</t>
  </si>
  <si>
    <t xml:space="preserve">bal</t>
  </si>
  <si>
    <t xml:space="preserve">ba_ha</t>
  </si>
  <si>
    <t xml:space="preserve">cr</t>
  </si>
  <si>
    <t xml:space="preserve">lcw</t>
  </si>
  <si>
    <t xml:space="preserve">hcb</t>
  </si>
  <si>
    <t xml:space="preserve">hlcw</t>
  </si>
  <si>
    <t xml:space="preserve">vol</t>
  </si>
  <si>
    <t xml:space="preserve">bole_vol</t>
  </si>
  <si>
    <t xml:space="preserve">bark_vol</t>
  </si>
  <si>
    <t xml:space="preserve">firewood_vol</t>
  </si>
  <si>
    <t xml:space="preserve">vol_ha</t>
  </si>
  <si>
    <t xml:space="preserve">wsw</t>
  </si>
  <si>
    <t xml:space="preserve">wsb</t>
  </si>
  <si>
    <t xml:space="preserve">w_cork</t>
  </si>
  <si>
    <t xml:space="preserve">wthickb</t>
  </si>
  <si>
    <t xml:space="preserve">wstb</t>
  </si>
  <si>
    <t xml:space="preserve">wb2_7</t>
  </si>
  <si>
    <t xml:space="preserve">wb2_t</t>
  </si>
  <si>
    <t xml:space="preserve">wthinb</t>
  </si>
  <si>
    <t xml:space="preserve">wl</t>
  </si>
  <si>
    <t xml:space="preserve">wtbl</t>
  </si>
  <si>
    <t xml:space="preserve">wbl0_7</t>
  </si>
  <si>
    <t xml:space="preserve">wr</t>
  </si>
  <si>
    <t xml:space="preserve">wt</t>
  </si>
  <si>
    <t xml:space="preserve">unwinding</t>
  </si>
  <si>
    <t xml:space="preserve">veneer</t>
  </si>
  <si>
    <t xml:space="preserve">saw_big</t>
  </si>
  <si>
    <t xml:space="preserve">saw_small</t>
  </si>
  <si>
    <t xml:space="preserve">saw_canter</t>
  </si>
  <si>
    <t xml:space="preserve">post</t>
  </si>
  <si>
    <t xml:space="preserve">stake</t>
  </si>
  <si>
    <t xml:space="preserve">chips</t>
  </si>
  <si>
    <t xml:space="preserve">dbh_oc</t>
  </si>
  <si>
    <t xml:space="preserve">h_debark</t>
  </si>
  <si>
    <t xml:space="preserve">nb</t>
  </si>
  <si>
    <t xml:space="preserve">cork_cycle</t>
  </si>
  <si>
    <t xml:space="preserve">v</t>
  </si>
  <si>
    <t xml:space="preserve">xx</t>
  </si>
  <si>
    <t xml:space="preserve">yy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</si>
</sst>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6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W14" activeCellId="0" sqref="W14"/>
    </sheetView>
  </sheetViews>
  <sheetFormatPr defaultColWidth="8.7421875" defaultRowHeight="12.75" zeroHeight="false" outlineLevelRow="0" outlineLevelCol="0"/>
  <cols>
    <col collapsed="false" customWidth="true" hidden="false" outlineLevel="0" max="1000" min="999" style="0" width="11.57"/>
    <col collapsed="false" customWidth="true" hidden="false" outlineLevel="0" max="1024" min="1001" style="0" width="9.1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12</v>
      </c>
      <c r="B2" s="0" t="n">
        <v>1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57</v>
      </c>
      <c r="H2" s="0" t="s">
        <v>59</v>
      </c>
      <c r="I2" s="0" t="n">
        <v>10</v>
      </c>
      <c r="J2" s="0" t="s">
        <v>60</v>
      </c>
      <c r="K2" s="0" t="n">
        <v>46</v>
      </c>
      <c r="L2" s="0" t="n">
        <v>21</v>
      </c>
      <c r="M2" s="0" t="n">
        <v>200</v>
      </c>
      <c r="N2" s="0" t="n">
        <v>500</v>
      </c>
      <c r="O2" s="0" t="s">
        <v>61</v>
      </c>
      <c r="P2" s="0" t="s">
        <v>62</v>
      </c>
      <c r="Q2" s="0" t="s">
        <v>63</v>
      </c>
      <c r="R2" s="0" t="n">
        <v>100</v>
      </c>
      <c r="S2" s="0" t="n">
        <v>25</v>
      </c>
      <c r="T2" s="0" t="n">
        <v>1793.13</v>
      </c>
      <c r="U2" s="0" t="n">
        <v>38.6</v>
      </c>
      <c r="Y2" s="0" t="n">
        <v>31.75</v>
      </c>
      <c r="Z2" s="0" t="n">
        <v>8.7</v>
      </c>
      <c r="AA2" s="0" t="n">
        <v>15.6</v>
      </c>
      <c r="AB2" s="0" t="n">
        <v>16.56</v>
      </c>
      <c r="AC2" s="0" t="n">
        <v>28.19</v>
      </c>
      <c r="AG2" s="0" t="n">
        <v>10.94</v>
      </c>
      <c r="AH2" s="0" t="n">
        <v>13</v>
      </c>
      <c r="AL2" s="0" t="n">
        <v>925.41</v>
      </c>
      <c r="AM2" s="0" t="n">
        <v>15.9</v>
      </c>
    </row>
    <row r="6" customFormat="false" ht="12.75" hidden="false" customHeight="false" outlineLevel="0" collapsed="false">
      <c r="AF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421875" defaultRowHeight="12.75" zeroHeight="false" outlineLevelRow="0" outlineLevelCol="0"/>
  <cols>
    <col collapsed="false" customWidth="true" hidden="false" outlineLevel="0" max="3" min="3" style="0" width="8.57"/>
    <col collapsed="false" customWidth="true" hidden="false" outlineLevel="0" max="4" min="4" style="0" width="19.71"/>
    <col collapsed="false" customWidth="true" hidden="false" outlineLevel="0" max="968" min="951" style="0" width="11.57"/>
    <col collapsed="false" customWidth="true" hidden="false" outlineLevel="0" max="1024" min="969" style="0" width="9.1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2" t="s">
        <v>90</v>
      </c>
      <c r="AD1" s="2" t="s">
        <v>91</v>
      </c>
      <c r="AE1" s="2" t="s">
        <v>92</v>
      </c>
      <c r="AF1" s="2" t="s">
        <v>93</v>
      </c>
      <c r="AG1" s="2" t="s">
        <v>94</v>
      </c>
      <c r="AH1" s="2" t="s">
        <v>95</v>
      </c>
      <c r="AI1" s="2" t="s">
        <v>96</v>
      </c>
      <c r="AJ1" s="2" t="s">
        <v>97</v>
      </c>
      <c r="AK1" s="2" t="s">
        <v>98</v>
      </c>
      <c r="AL1" s="2" t="s">
        <v>99</v>
      </c>
      <c r="AM1" s="2" t="s">
        <v>100</v>
      </c>
      <c r="AN1" s="2" t="s">
        <v>101</v>
      </c>
      <c r="AO1" s="2" t="s">
        <v>102</v>
      </c>
      <c r="AP1" s="2" t="s">
        <v>103</v>
      </c>
      <c r="AQ1" s="2" t="s">
        <v>104</v>
      </c>
      <c r="AR1" s="2" t="s">
        <v>105</v>
      </c>
      <c r="AS1" s="2" t="s">
        <v>106</v>
      </c>
      <c r="AT1" s="2" t="s">
        <v>107</v>
      </c>
      <c r="AU1" s="2" t="s">
        <v>108</v>
      </c>
      <c r="AV1" s="2" t="s">
        <v>109</v>
      </c>
      <c r="AW1" s="2" t="s">
        <v>110</v>
      </c>
      <c r="AX1" s="2" t="s">
        <v>111</v>
      </c>
      <c r="AY1" s="2" t="s">
        <v>112</v>
      </c>
      <c r="AZ1" s="2" t="s">
        <v>113</v>
      </c>
      <c r="BA1" s="2" t="s">
        <v>114</v>
      </c>
      <c r="BB1" s="2" t="s">
        <v>115</v>
      </c>
      <c r="BC1" s="2" t="s">
        <v>116</v>
      </c>
      <c r="BD1" s="2" t="s">
        <v>117</v>
      </c>
      <c r="BE1" s="2" t="s">
        <v>118</v>
      </c>
      <c r="BF1" s="2" t="s">
        <v>119</v>
      </c>
      <c r="BG1" s="2" t="s">
        <v>120</v>
      </c>
      <c r="BH1" s="2" t="s">
        <v>121</v>
      </c>
      <c r="BI1" s="2" t="s">
        <v>122</v>
      </c>
      <c r="BJ1" s="2" t="s">
        <v>123</v>
      </c>
    </row>
    <row r="2" customFormat="false" ht="12.75" hidden="false" customHeight="false" outlineLevel="0" collapsed="false">
      <c r="A2" s="0" t="n">
        <v>12</v>
      </c>
      <c r="B2" s="0" t="n">
        <v>1</v>
      </c>
      <c r="C2" s="0" t="n">
        <v>6</v>
      </c>
      <c r="D2" s="0" t="n">
        <v>1</v>
      </c>
      <c r="E2" s="0" t="n">
        <v>46</v>
      </c>
      <c r="F2" s="0" t="n">
        <v>0</v>
      </c>
      <c r="G2" s="0" t="n">
        <v>0</v>
      </c>
      <c r="H2" s="0" t="n">
        <v>0</v>
      </c>
      <c r="J2" s="0" t="n">
        <v>28</v>
      </c>
      <c r="K2" s="0" t="n">
        <v>0</v>
      </c>
      <c r="L2" s="0" t="n">
        <v>28</v>
      </c>
      <c r="O2" s="0" t="n">
        <v>14.15</v>
      </c>
      <c r="R2" s="0" t="n">
        <v>31.75</v>
      </c>
      <c r="S2" s="0" t="n">
        <v>0</v>
      </c>
      <c r="T2" s="0" t="n">
        <v>15.5</v>
      </c>
      <c r="W2" s="0" t="n">
        <v>1</v>
      </c>
      <c r="X2" s="0" t="n">
        <v>99.75</v>
      </c>
      <c r="Y2" s="0" t="n">
        <v>48.82</v>
      </c>
      <c r="Z2" s="0" t="n">
        <v>791.73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K2" s="0" t="n">
        <v>0</v>
      </c>
      <c r="BG2" s="0" t="n">
        <f aca="false">R2+W2</f>
        <v>32.75</v>
      </c>
      <c r="BH2" s="0" t="n">
        <v>3</v>
      </c>
      <c r="BI2" s="0" t="n">
        <v>1</v>
      </c>
      <c r="BJ2" s="0" t="n">
        <v>0</v>
      </c>
    </row>
    <row r="3" customFormat="false" ht="12.75" hidden="false" customHeight="false" outlineLevel="0" collapsed="false">
      <c r="A3" s="0" t="n">
        <v>12</v>
      </c>
      <c r="B3" s="0" t="n">
        <v>1</v>
      </c>
      <c r="C3" s="0" t="n">
        <v>14</v>
      </c>
      <c r="D3" s="0" t="n">
        <v>1</v>
      </c>
      <c r="E3" s="0" t="n">
        <v>46</v>
      </c>
      <c r="F3" s="0" t="n">
        <v>0</v>
      </c>
      <c r="G3" s="0" t="n">
        <v>0</v>
      </c>
      <c r="H3" s="0" t="n">
        <v>41</v>
      </c>
      <c r="J3" s="0" t="n">
        <v>25</v>
      </c>
      <c r="K3" s="0" t="n">
        <v>0</v>
      </c>
      <c r="L3" s="0" t="n">
        <v>28</v>
      </c>
      <c r="O3" s="0" t="n">
        <v>14.15</v>
      </c>
      <c r="R3" s="0" t="n">
        <v>28.85</v>
      </c>
      <c r="S3" s="0" t="n">
        <v>0</v>
      </c>
      <c r="T3" s="0" t="n">
        <v>15</v>
      </c>
      <c r="W3" s="0" t="n">
        <v>2</v>
      </c>
      <c r="X3" s="0" t="n">
        <v>90.63</v>
      </c>
      <c r="Y3" s="0" t="n">
        <v>51.99</v>
      </c>
      <c r="Z3" s="0" t="n">
        <v>653.7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K3" s="0" t="n">
        <v>0</v>
      </c>
      <c r="BG3" s="0" t="n">
        <f aca="false">R3+W3</f>
        <v>30.85</v>
      </c>
      <c r="BH3" s="0" t="n">
        <v>4</v>
      </c>
      <c r="BI3" s="0" t="n">
        <v>2</v>
      </c>
      <c r="BJ3" s="0" t="n">
        <v>1</v>
      </c>
    </row>
    <row r="4" customFormat="false" ht="12.75" hidden="false" customHeight="false" outlineLevel="0" collapsed="false">
      <c r="A4" s="0" t="n">
        <v>12</v>
      </c>
      <c r="B4" s="0" t="n">
        <v>1</v>
      </c>
      <c r="C4" s="0" t="n">
        <v>22</v>
      </c>
      <c r="D4" s="0" t="n">
        <v>1</v>
      </c>
      <c r="E4" s="0" t="n">
        <v>46</v>
      </c>
      <c r="F4" s="0" t="n">
        <v>0</v>
      </c>
      <c r="G4" s="0" t="n">
        <v>0</v>
      </c>
      <c r="H4" s="0" t="n">
        <v>42</v>
      </c>
      <c r="J4" s="0" t="n">
        <v>27</v>
      </c>
      <c r="K4" s="0" t="n">
        <v>0</v>
      </c>
      <c r="L4" s="0" t="n">
        <v>28</v>
      </c>
      <c r="O4" s="0" t="n">
        <v>14.15</v>
      </c>
      <c r="R4" s="0" t="n">
        <v>28.35</v>
      </c>
      <c r="S4" s="0" t="n">
        <v>0</v>
      </c>
      <c r="T4" s="0" t="n">
        <v>14.5</v>
      </c>
      <c r="W4" s="0" t="n">
        <v>3</v>
      </c>
      <c r="X4" s="0" t="n">
        <v>89.06</v>
      </c>
      <c r="Y4" s="0" t="n">
        <v>51.15</v>
      </c>
      <c r="Z4" s="0" t="n">
        <v>631.24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K4" s="0" t="n">
        <v>0</v>
      </c>
      <c r="BG4" s="0" t="n">
        <f aca="false">R4+W4</f>
        <v>31.35</v>
      </c>
      <c r="BH4" s="0" t="n">
        <v>5</v>
      </c>
      <c r="BI4" s="0" t="n">
        <v>1</v>
      </c>
      <c r="BJ4" s="0" t="n">
        <v>0</v>
      </c>
    </row>
    <row r="5" customFormat="false" ht="12.75" hidden="false" customHeight="false" outlineLevel="0" collapsed="false">
      <c r="A5" s="0" t="n">
        <v>12</v>
      </c>
      <c r="B5" s="0" t="n">
        <v>1</v>
      </c>
      <c r="C5" s="0" t="n">
        <v>24</v>
      </c>
      <c r="D5" s="0" t="n">
        <v>1</v>
      </c>
      <c r="E5" s="0" t="n">
        <v>46</v>
      </c>
      <c r="F5" s="0" t="n">
        <v>0</v>
      </c>
      <c r="G5" s="0" t="n">
        <v>0</v>
      </c>
      <c r="H5" s="0" t="n">
        <v>42</v>
      </c>
      <c r="J5" s="0" t="n">
        <v>27</v>
      </c>
      <c r="K5" s="0" t="n">
        <v>0</v>
      </c>
      <c r="L5" s="0" t="n">
        <v>28</v>
      </c>
      <c r="O5" s="0" t="n">
        <v>14.15</v>
      </c>
      <c r="R5" s="0" t="n">
        <v>28.3</v>
      </c>
      <c r="S5" s="0" t="n">
        <v>0</v>
      </c>
      <c r="T5" s="0" t="n">
        <v>15</v>
      </c>
      <c r="W5" s="0" t="n">
        <v>4</v>
      </c>
      <c r="X5" s="0" t="n">
        <v>88.91</v>
      </c>
      <c r="Y5" s="0" t="n">
        <v>53</v>
      </c>
      <c r="Z5" s="0" t="n">
        <v>629.02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K5" s="0" t="n">
        <v>0</v>
      </c>
      <c r="BG5" s="0" t="n">
        <f aca="false">R5+W5</f>
        <v>32.3</v>
      </c>
      <c r="BH5" s="0" t="n">
        <v>3</v>
      </c>
      <c r="BI5" s="0" t="n">
        <v>2</v>
      </c>
      <c r="BJ5" s="0" t="n">
        <v>1</v>
      </c>
    </row>
    <row r="6" customFormat="false" ht="12.75" hidden="false" customHeight="false" outlineLevel="0" collapsed="false">
      <c r="A6" s="0" t="n">
        <v>12</v>
      </c>
      <c r="B6" s="0" t="n">
        <v>1</v>
      </c>
      <c r="C6" s="0" t="n">
        <v>3</v>
      </c>
      <c r="D6" s="0" t="n">
        <v>1</v>
      </c>
      <c r="E6" s="0" t="n">
        <v>46</v>
      </c>
      <c r="F6" s="0" t="n">
        <v>0</v>
      </c>
      <c r="G6" s="0" t="n">
        <v>0</v>
      </c>
      <c r="H6" s="0" t="n">
        <v>0</v>
      </c>
      <c r="I6" s="0" t="s">
        <v>124</v>
      </c>
      <c r="J6" s="0" t="n">
        <v>27</v>
      </c>
      <c r="K6" s="0" t="n">
        <v>0</v>
      </c>
      <c r="L6" s="0" t="n">
        <v>28</v>
      </c>
      <c r="M6" s="0" t="s">
        <v>125</v>
      </c>
      <c r="N6" s="0" t="s">
        <v>126</v>
      </c>
      <c r="O6" s="0" t="n">
        <v>14.15</v>
      </c>
      <c r="R6" s="0" t="n">
        <v>27.8</v>
      </c>
      <c r="S6" s="0" t="n">
        <v>0</v>
      </c>
      <c r="T6" s="0" t="n">
        <v>14</v>
      </c>
      <c r="W6" s="0" t="n">
        <v>1</v>
      </c>
      <c r="X6" s="0" t="n">
        <v>87.34</v>
      </c>
      <c r="Y6" s="0" t="n">
        <v>50.36</v>
      </c>
      <c r="Z6" s="0" t="n">
        <v>606.99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K6" s="0" t="n">
        <v>0</v>
      </c>
      <c r="BG6" s="0" t="n">
        <f aca="false">R6+W6</f>
        <v>28.8</v>
      </c>
      <c r="BH6" s="0" t="n">
        <v>4</v>
      </c>
      <c r="BI6" s="0" t="n">
        <v>1</v>
      </c>
      <c r="BJ6" s="0" t="n">
        <v>0</v>
      </c>
    </row>
    <row r="7" customFormat="false" ht="12.75" hidden="false" customHeight="false" outlineLevel="0" collapsed="false">
      <c r="A7" s="0" t="n">
        <v>12</v>
      </c>
      <c r="B7" s="0" t="n">
        <v>1</v>
      </c>
      <c r="C7" s="0" t="n">
        <v>30</v>
      </c>
      <c r="D7" s="0" t="n">
        <v>1</v>
      </c>
      <c r="E7" s="0" t="n">
        <v>46</v>
      </c>
      <c r="F7" s="0" t="n">
        <v>0</v>
      </c>
      <c r="G7" s="0" t="n">
        <v>0</v>
      </c>
      <c r="H7" s="0" t="n">
        <v>0</v>
      </c>
      <c r="J7" s="0" t="n">
        <v>22</v>
      </c>
      <c r="K7" s="0" t="n">
        <v>0</v>
      </c>
      <c r="L7" s="0" t="n">
        <v>28</v>
      </c>
      <c r="O7" s="0" t="n">
        <v>31.83</v>
      </c>
      <c r="R7" s="0" t="n">
        <v>20.1</v>
      </c>
      <c r="S7" s="0" t="n">
        <v>0</v>
      </c>
      <c r="T7" s="0" t="n">
        <v>13</v>
      </c>
      <c r="W7" s="0" t="n">
        <v>3</v>
      </c>
      <c r="X7" s="0" t="n">
        <v>63.15</v>
      </c>
      <c r="Y7" s="0" t="n">
        <v>64.68</v>
      </c>
      <c r="Z7" s="0" t="n">
        <v>317.31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K7" s="0" t="n">
        <v>0</v>
      </c>
      <c r="BG7" s="0" t="n">
        <f aca="false">R7+W7</f>
        <v>23.1</v>
      </c>
      <c r="BH7" s="0" t="n">
        <v>3</v>
      </c>
      <c r="BI7" s="0" t="n">
        <v>1</v>
      </c>
      <c r="BJ7" s="0" t="n">
        <v>0</v>
      </c>
    </row>
    <row r="8" customFormat="false" ht="12.75" hidden="false" customHeight="false" outlineLevel="0" collapsed="false">
      <c r="A8" s="0" t="n">
        <v>12</v>
      </c>
      <c r="B8" s="0" t="n">
        <v>1</v>
      </c>
      <c r="C8" s="0" t="n">
        <v>29</v>
      </c>
      <c r="D8" s="0" t="n">
        <v>1</v>
      </c>
      <c r="E8" s="0" t="n">
        <v>46</v>
      </c>
      <c r="F8" s="0" t="n">
        <v>0</v>
      </c>
      <c r="G8" s="0" t="n">
        <v>0</v>
      </c>
      <c r="H8" s="0" t="n">
        <v>0</v>
      </c>
      <c r="J8" s="0" t="n">
        <v>22</v>
      </c>
      <c r="K8" s="0" t="n">
        <v>0</v>
      </c>
      <c r="L8" s="0" t="n">
        <v>28</v>
      </c>
      <c r="O8" s="0" t="n">
        <v>31.83</v>
      </c>
      <c r="R8" s="0" t="n">
        <v>19.9</v>
      </c>
      <c r="S8" s="0" t="n">
        <v>0</v>
      </c>
      <c r="T8" s="0" t="n">
        <v>14</v>
      </c>
      <c r="W8" s="0" t="n">
        <v>4</v>
      </c>
      <c r="X8" s="0" t="n">
        <v>62.52</v>
      </c>
      <c r="Y8" s="0" t="n">
        <v>70.35</v>
      </c>
      <c r="Z8" s="0" t="n">
        <v>311.03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K8" s="0" t="n">
        <v>0</v>
      </c>
      <c r="BG8" s="0" t="n">
        <f aca="false">R8+W8</f>
        <v>23.9</v>
      </c>
      <c r="BH8" s="0" t="n">
        <v>4</v>
      </c>
      <c r="BI8" s="0" t="n">
        <v>2</v>
      </c>
      <c r="BJ8" s="0" t="n">
        <v>0</v>
      </c>
    </row>
    <row r="9" customFormat="false" ht="12.75" hidden="false" customHeight="false" outlineLevel="0" collapsed="false">
      <c r="A9" s="0" t="n">
        <v>12</v>
      </c>
      <c r="B9" s="0" t="n">
        <v>1</v>
      </c>
      <c r="C9" s="0" t="n">
        <v>5</v>
      </c>
      <c r="D9" s="0" t="n">
        <v>1</v>
      </c>
      <c r="E9" s="0" t="n">
        <v>46</v>
      </c>
      <c r="F9" s="0" t="n">
        <v>0</v>
      </c>
      <c r="G9" s="0" t="n">
        <v>0</v>
      </c>
      <c r="H9" s="0" t="n">
        <v>0</v>
      </c>
      <c r="J9" s="0" t="n">
        <v>29</v>
      </c>
      <c r="K9" s="0" t="n">
        <v>0</v>
      </c>
      <c r="L9" s="0" t="n">
        <v>28</v>
      </c>
      <c r="O9" s="0" t="n">
        <v>31.83</v>
      </c>
      <c r="R9" s="0" t="n">
        <v>19.8</v>
      </c>
      <c r="S9" s="0" t="n">
        <v>0</v>
      </c>
      <c r="T9" s="0" t="n">
        <v>13</v>
      </c>
      <c r="W9" s="0" t="n">
        <v>1</v>
      </c>
      <c r="X9" s="0" t="n">
        <v>62.2</v>
      </c>
      <c r="Y9" s="0" t="n">
        <v>65.66</v>
      </c>
      <c r="Z9" s="0" t="n">
        <v>307.91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K9" s="0" t="n">
        <v>0</v>
      </c>
      <c r="BG9" s="0" t="n">
        <f aca="false">R9+W9</f>
        <v>20.8</v>
      </c>
      <c r="BH9" s="0" t="n">
        <v>3</v>
      </c>
      <c r="BI9" s="0" t="n">
        <v>1</v>
      </c>
      <c r="BJ9" s="0" t="n">
        <v>1</v>
      </c>
    </row>
    <row r="10" customFormat="false" ht="12.75" hidden="false" customHeight="false" outlineLevel="0" collapsed="false">
      <c r="A10" s="0" t="n">
        <v>12</v>
      </c>
      <c r="B10" s="0" t="n">
        <v>1</v>
      </c>
      <c r="C10" s="0" t="n">
        <v>37</v>
      </c>
      <c r="D10" s="0" t="n">
        <v>1</v>
      </c>
      <c r="E10" s="0" t="n">
        <v>46</v>
      </c>
      <c r="F10" s="0" t="n">
        <v>0</v>
      </c>
      <c r="G10" s="0" t="n">
        <v>0</v>
      </c>
      <c r="H10" s="0" t="n">
        <v>0</v>
      </c>
      <c r="J10" s="0" t="n">
        <v>25</v>
      </c>
      <c r="K10" s="0" t="n">
        <v>0</v>
      </c>
      <c r="L10" s="0" t="n">
        <v>28</v>
      </c>
      <c r="O10" s="0" t="n">
        <v>31.83</v>
      </c>
      <c r="R10" s="0" t="n">
        <v>19.7</v>
      </c>
      <c r="S10" s="0" t="n">
        <v>0</v>
      </c>
      <c r="T10" s="0" t="n">
        <v>12.5</v>
      </c>
      <c r="W10" s="0" t="n">
        <v>2</v>
      </c>
      <c r="X10" s="0" t="n">
        <v>61.89</v>
      </c>
      <c r="Y10" s="0" t="n">
        <v>63.45</v>
      </c>
      <c r="Z10" s="0" t="n">
        <v>304.81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K10" s="0" t="n">
        <v>0</v>
      </c>
      <c r="BG10" s="0" t="n">
        <f aca="false">R10+W10</f>
        <v>21.7</v>
      </c>
      <c r="BH10" s="0" t="n">
        <v>4</v>
      </c>
      <c r="BI10" s="0" t="n">
        <v>2</v>
      </c>
      <c r="BJ10" s="0" t="n">
        <v>0</v>
      </c>
    </row>
    <row r="11" customFormat="false" ht="12.75" hidden="false" customHeight="false" outlineLevel="0" collapsed="false">
      <c r="A11" s="0" t="n">
        <v>12</v>
      </c>
      <c r="B11" s="0" t="n">
        <v>1</v>
      </c>
      <c r="C11" s="0" t="n">
        <v>21</v>
      </c>
      <c r="D11" s="0" t="n">
        <v>1</v>
      </c>
      <c r="E11" s="0" t="n">
        <v>46</v>
      </c>
      <c r="F11" s="0" t="n">
        <v>0</v>
      </c>
      <c r="G11" s="0" t="n">
        <v>0</v>
      </c>
      <c r="H11" s="0" t="n">
        <v>0</v>
      </c>
      <c r="J11" s="0" t="n">
        <v>28</v>
      </c>
      <c r="K11" s="0" t="n">
        <v>0</v>
      </c>
      <c r="L11" s="0" t="n">
        <v>28</v>
      </c>
      <c r="O11" s="0" t="n">
        <v>31.83</v>
      </c>
      <c r="R11" s="0" t="n">
        <v>19.6</v>
      </c>
      <c r="S11" s="0" t="n">
        <v>0</v>
      </c>
      <c r="T11" s="0" t="n">
        <v>13</v>
      </c>
      <c r="W11" s="0" t="n">
        <v>3</v>
      </c>
      <c r="X11" s="0" t="n">
        <v>61.58</v>
      </c>
      <c r="Y11" s="0" t="n">
        <v>66.33</v>
      </c>
      <c r="Z11" s="0" t="n">
        <v>301.72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K11" s="0" t="n">
        <v>0</v>
      </c>
      <c r="BG11" s="0" t="n">
        <f aca="false">R11+W11</f>
        <v>22.6</v>
      </c>
      <c r="BH11" s="0" t="n">
        <v>5</v>
      </c>
      <c r="BI11" s="0" t="n">
        <v>1</v>
      </c>
      <c r="BJ11" s="0" t="n">
        <v>1</v>
      </c>
    </row>
    <row r="12" customFormat="false" ht="12.75" hidden="false" customHeight="false" outlineLevel="0" collapsed="false">
      <c r="A12" s="0" t="n">
        <v>12</v>
      </c>
      <c r="B12" s="0" t="n">
        <v>1</v>
      </c>
      <c r="C12" s="0" t="n">
        <v>4</v>
      </c>
      <c r="D12" s="0" t="n">
        <v>1</v>
      </c>
      <c r="E12" s="0" t="n">
        <v>46</v>
      </c>
      <c r="F12" s="0" t="n">
        <v>0</v>
      </c>
      <c r="G12" s="0" t="n">
        <v>0</v>
      </c>
      <c r="H12" s="0" t="n">
        <v>0</v>
      </c>
      <c r="J12" s="0" t="n">
        <v>27</v>
      </c>
      <c r="K12" s="0" t="n">
        <v>0</v>
      </c>
      <c r="L12" s="0" t="n">
        <v>28</v>
      </c>
      <c r="O12" s="0" t="n">
        <v>31.83</v>
      </c>
      <c r="R12" s="0" t="n">
        <v>19.25</v>
      </c>
      <c r="S12" s="0" t="n">
        <v>0</v>
      </c>
      <c r="T12" s="0" t="n">
        <v>13</v>
      </c>
      <c r="W12" s="0" t="n">
        <v>4</v>
      </c>
      <c r="X12" s="0" t="n">
        <v>60.48</v>
      </c>
      <c r="Y12" s="0" t="n">
        <v>67.53</v>
      </c>
      <c r="Z12" s="0" t="n">
        <v>291.04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K12" s="0" t="n">
        <v>0</v>
      </c>
      <c r="BG12" s="0" t="n">
        <f aca="false">R12+W12</f>
        <v>23.25</v>
      </c>
      <c r="BH12" s="0" t="n">
        <v>3</v>
      </c>
      <c r="BI12" s="0" t="n">
        <v>2</v>
      </c>
      <c r="BJ12" s="0" t="n">
        <v>0</v>
      </c>
    </row>
    <row r="13" customFormat="false" ht="12.75" hidden="false" customHeight="false" outlineLevel="0" collapsed="false">
      <c r="A13" s="0" t="n">
        <v>12</v>
      </c>
      <c r="B13" s="0" t="n">
        <v>1</v>
      </c>
      <c r="C13" s="0" t="n">
        <v>20</v>
      </c>
      <c r="D13" s="0" t="n">
        <v>1</v>
      </c>
      <c r="E13" s="0" t="n">
        <v>46</v>
      </c>
      <c r="F13" s="0" t="n">
        <v>0</v>
      </c>
      <c r="G13" s="0" t="n">
        <v>0</v>
      </c>
      <c r="H13" s="0" t="n">
        <v>0</v>
      </c>
      <c r="J13" s="0" t="n">
        <v>29</v>
      </c>
      <c r="K13" s="0" t="n">
        <v>0</v>
      </c>
      <c r="L13" s="0" t="n">
        <v>28</v>
      </c>
      <c r="O13" s="0" t="n">
        <v>31.83</v>
      </c>
      <c r="R13" s="0" t="n">
        <v>18.55</v>
      </c>
      <c r="S13" s="0" t="n">
        <v>0</v>
      </c>
      <c r="T13" s="0" t="n">
        <v>13.5</v>
      </c>
      <c r="W13" s="0" t="n">
        <v>1</v>
      </c>
      <c r="X13" s="0" t="n">
        <v>58.28</v>
      </c>
      <c r="Y13" s="0" t="n">
        <v>72.78</v>
      </c>
      <c r="Z13" s="0" t="n">
        <v>270.26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K13" s="0" t="n">
        <v>0</v>
      </c>
      <c r="BG13" s="0" t="n">
        <f aca="false">R13+W13</f>
        <v>19.55</v>
      </c>
      <c r="BH13" s="0" t="n">
        <v>4</v>
      </c>
      <c r="BI13" s="0" t="n">
        <v>1</v>
      </c>
      <c r="BJ13" s="0" t="n">
        <v>1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n">
        <v>44</v>
      </c>
      <c r="D14" s="0" t="n">
        <v>1</v>
      </c>
      <c r="E14" s="0" t="n">
        <v>46</v>
      </c>
      <c r="F14" s="0" t="n">
        <v>0</v>
      </c>
      <c r="G14" s="0" t="n">
        <v>0</v>
      </c>
      <c r="H14" s="0" t="n">
        <v>0</v>
      </c>
      <c r="J14" s="0" t="n">
        <v>22</v>
      </c>
      <c r="K14" s="0" t="n">
        <v>0</v>
      </c>
      <c r="L14" s="0" t="n">
        <v>28</v>
      </c>
      <c r="O14" s="0" t="n">
        <v>31.83</v>
      </c>
      <c r="R14" s="0" t="n">
        <v>18.4</v>
      </c>
      <c r="S14" s="0" t="n">
        <v>0</v>
      </c>
      <c r="T14" s="0" t="n">
        <v>13</v>
      </c>
      <c r="W14" s="0" t="n">
        <v>2</v>
      </c>
      <c r="X14" s="0" t="n">
        <v>57.81</v>
      </c>
      <c r="Y14" s="0" t="n">
        <v>70.65</v>
      </c>
      <c r="Z14" s="0" t="n">
        <v>265.9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K14" s="0" t="n">
        <v>0</v>
      </c>
      <c r="BG14" s="0" t="n">
        <f aca="false">R14+W14</f>
        <v>20.4</v>
      </c>
      <c r="BH14" s="0" t="n">
        <v>5</v>
      </c>
      <c r="BI14" s="0" t="n">
        <v>2</v>
      </c>
      <c r="BJ14" s="0" t="n">
        <v>0</v>
      </c>
    </row>
    <row r="15" customFormat="false" ht="12.75" hidden="false" customHeight="false" outlineLevel="0" collapsed="false">
      <c r="A15" s="0" t="n">
        <v>12</v>
      </c>
      <c r="B15" s="0" t="n">
        <v>1</v>
      </c>
      <c r="C15" s="0" t="n">
        <v>45</v>
      </c>
      <c r="D15" s="0" t="n">
        <v>1</v>
      </c>
      <c r="E15" s="0" t="n">
        <v>46</v>
      </c>
      <c r="F15" s="0" t="n">
        <v>0</v>
      </c>
      <c r="G15" s="0" t="n">
        <v>0</v>
      </c>
      <c r="H15" s="0" t="n">
        <v>0</v>
      </c>
      <c r="J15" s="0" t="n">
        <v>23</v>
      </c>
      <c r="K15" s="0" t="n">
        <v>0</v>
      </c>
      <c r="L15" s="0" t="n">
        <v>28</v>
      </c>
      <c r="O15" s="0" t="n">
        <v>31.83</v>
      </c>
      <c r="R15" s="0" t="n">
        <v>18.3</v>
      </c>
      <c r="S15" s="0" t="n">
        <v>0</v>
      </c>
      <c r="T15" s="0" t="n">
        <v>12.5</v>
      </c>
      <c r="W15" s="0" t="n">
        <v>3</v>
      </c>
      <c r="X15" s="0" t="n">
        <v>57.49</v>
      </c>
      <c r="Y15" s="0" t="n">
        <v>68.31</v>
      </c>
      <c r="Z15" s="0" t="n">
        <v>263.02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K15" s="0" t="n">
        <v>0</v>
      </c>
      <c r="BG15" s="0" t="n">
        <f aca="false">R15+W15</f>
        <v>21.3</v>
      </c>
      <c r="BH15" s="0" t="n">
        <v>3</v>
      </c>
      <c r="BI15" s="0" t="n">
        <v>1</v>
      </c>
      <c r="BJ15" s="0" t="n">
        <v>1</v>
      </c>
    </row>
    <row r="16" customFormat="false" ht="12.75" hidden="false" customHeight="false" outlineLevel="0" collapsed="false">
      <c r="A16" s="0" t="n">
        <v>12</v>
      </c>
      <c r="B16" s="0" t="n">
        <v>1</v>
      </c>
      <c r="C16" s="0" t="n">
        <v>35</v>
      </c>
      <c r="D16" s="0" t="n">
        <v>1</v>
      </c>
      <c r="E16" s="0" t="n">
        <v>46</v>
      </c>
      <c r="F16" s="0" t="n">
        <v>0</v>
      </c>
      <c r="G16" s="0" t="n">
        <v>0</v>
      </c>
      <c r="H16" s="0" t="n">
        <v>0</v>
      </c>
      <c r="J16" s="0" t="n">
        <v>30</v>
      </c>
      <c r="K16" s="0" t="n">
        <v>0</v>
      </c>
      <c r="L16" s="0" t="n">
        <v>28</v>
      </c>
      <c r="O16" s="0" t="n">
        <v>31.83</v>
      </c>
      <c r="R16" s="0" t="n">
        <v>18.05</v>
      </c>
      <c r="S16" s="0" t="n">
        <v>0</v>
      </c>
      <c r="T16" s="0" t="n">
        <v>13</v>
      </c>
      <c r="W16" s="0" t="n">
        <v>4</v>
      </c>
      <c r="X16" s="0" t="n">
        <v>56.71</v>
      </c>
      <c r="Y16" s="0" t="n">
        <v>72.02</v>
      </c>
      <c r="Z16" s="0" t="n">
        <v>255.88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K16" s="0" t="n">
        <v>0</v>
      </c>
      <c r="BG16" s="0" t="n">
        <f aca="false">R16+W16</f>
        <v>22.05</v>
      </c>
      <c r="BH16" s="0" t="n">
        <v>6</v>
      </c>
      <c r="BI16" s="0" t="n">
        <v>2</v>
      </c>
      <c r="BJ16" s="0" t="n">
        <v>0</v>
      </c>
    </row>
    <row r="17" customFormat="false" ht="12.75" hidden="false" customHeight="false" outlineLevel="0" collapsed="false">
      <c r="A17" s="0" t="n">
        <v>12</v>
      </c>
      <c r="B17" s="0" t="n">
        <v>1</v>
      </c>
      <c r="C17" s="0" t="n">
        <v>19</v>
      </c>
      <c r="D17" s="0" t="n">
        <v>1</v>
      </c>
      <c r="E17" s="0" t="n">
        <v>46</v>
      </c>
      <c r="F17" s="0" t="n">
        <v>0</v>
      </c>
      <c r="G17" s="0" t="n">
        <v>0</v>
      </c>
      <c r="H17" s="0" t="n">
        <v>0</v>
      </c>
      <c r="J17" s="0" t="n">
        <v>23</v>
      </c>
      <c r="K17" s="0" t="n">
        <v>0</v>
      </c>
      <c r="L17" s="0" t="n">
        <v>28</v>
      </c>
      <c r="O17" s="0" t="n">
        <v>31.83</v>
      </c>
      <c r="R17" s="0" t="n">
        <v>17.3</v>
      </c>
      <c r="S17" s="0" t="n">
        <v>0</v>
      </c>
      <c r="T17" s="0" t="n">
        <v>13</v>
      </c>
      <c r="W17" s="0" t="n">
        <v>1</v>
      </c>
      <c r="X17" s="0" t="n">
        <v>54.35</v>
      </c>
      <c r="Y17" s="0" t="n">
        <v>75.14</v>
      </c>
      <c r="Z17" s="0" t="n">
        <v>235.06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K17" s="0" t="n">
        <v>0</v>
      </c>
      <c r="BG17" s="0" t="n">
        <f aca="false">R17+W17</f>
        <v>18.3</v>
      </c>
      <c r="BH17" s="0" t="n">
        <v>3</v>
      </c>
      <c r="BI17" s="0" t="n">
        <v>1</v>
      </c>
      <c r="BJ17" s="0" t="n">
        <v>0</v>
      </c>
    </row>
    <row r="18" customFormat="false" ht="12.75" hidden="false" customHeight="false" outlineLevel="0" collapsed="false">
      <c r="A18" s="0" t="n">
        <v>12</v>
      </c>
      <c r="B18" s="0" t="n">
        <v>1</v>
      </c>
      <c r="C18" s="0" t="n">
        <v>15</v>
      </c>
      <c r="D18" s="0" t="n">
        <v>1</v>
      </c>
      <c r="E18" s="0" t="n">
        <v>46</v>
      </c>
      <c r="F18" s="0" t="n">
        <v>0</v>
      </c>
      <c r="G18" s="0" t="n">
        <v>0</v>
      </c>
      <c r="H18" s="0" t="n">
        <v>0</v>
      </c>
      <c r="J18" s="0" t="n">
        <v>25</v>
      </c>
      <c r="K18" s="0" t="n">
        <v>0</v>
      </c>
      <c r="L18" s="0" t="n">
        <v>28</v>
      </c>
      <c r="O18" s="0" t="n">
        <v>31.83</v>
      </c>
      <c r="R18" s="0" t="n">
        <v>17</v>
      </c>
      <c r="S18" s="0" t="n">
        <v>0</v>
      </c>
      <c r="T18" s="0" t="n">
        <v>13</v>
      </c>
      <c r="W18" s="0" t="n">
        <v>2</v>
      </c>
      <c r="X18" s="0" t="n">
        <v>53.41</v>
      </c>
      <c r="Y18" s="0" t="n">
        <v>76.47</v>
      </c>
      <c r="Z18" s="0" t="n">
        <v>226.98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K18" s="0" t="n">
        <v>0</v>
      </c>
      <c r="BG18" s="0" t="n">
        <f aca="false">R18+W18</f>
        <v>19</v>
      </c>
      <c r="BH18" s="0" t="n">
        <v>4</v>
      </c>
      <c r="BI18" s="0" t="n">
        <v>2</v>
      </c>
      <c r="BJ18" s="0" t="n">
        <v>1</v>
      </c>
    </row>
    <row r="19" customFormat="false" ht="12.75" hidden="false" customHeight="false" outlineLevel="0" collapsed="false">
      <c r="A19" s="0" t="n">
        <v>12</v>
      </c>
      <c r="B19" s="0" t="n">
        <v>1</v>
      </c>
      <c r="C19" s="0" t="n">
        <v>42</v>
      </c>
      <c r="D19" s="0" t="n">
        <v>1</v>
      </c>
      <c r="E19" s="0" t="n">
        <v>46</v>
      </c>
      <c r="F19" s="0" t="n">
        <v>0</v>
      </c>
      <c r="G19" s="0" t="n">
        <v>0</v>
      </c>
      <c r="H19" s="0" t="n">
        <v>0</v>
      </c>
      <c r="J19" s="0" t="n">
        <v>25</v>
      </c>
      <c r="K19" s="0" t="n">
        <v>0</v>
      </c>
      <c r="L19" s="0" t="n">
        <v>28</v>
      </c>
      <c r="O19" s="0" t="n">
        <v>31.83</v>
      </c>
      <c r="R19" s="0" t="n">
        <v>16.5</v>
      </c>
      <c r="S19" s="0" t="n">
        <v>0</v>
      </c>
      <c r="T19" s="0" t="n">
        <v>13</v>
      </c>
      <c r="W19" s="0" t="n">
        <v>3</v>
      </c>
      <c r="X19" s="0" t="n">
        <v>51.84</v>
      </c>
      <c r="Y19" s="0" t="n">
        <v>78.79</v>
      </c>
      <c r="Z19" s="0" t="n">
        <v>213.82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K19" s="0" t="n">
        <v>0</v>
      </c>
      <c r="BG19" s="0" t="n">
        <f aca="false">R19+W19</f>
        <v>19.5</v>
      </c>
      <c r="BH19" s="0" t="n">
        <v>5</v>
      </c>
      <c r="BI19" s="0" t="n">
        <v>1</v>
      </c>
      <c r="BJ19" s="0" t="n">
        <v>0</v>
      </c>
    </row>
    <row r="20" customFormat="false" ht="12.75" hidden="false" customHeight="false" outlineLevel="0" collapsed="false">
      <c r="A20" s="0" t="n">
        <v>12</v>
      </c>
      <c r="B20" s="0" t="n">
        <v>1</v>
      </c>
      <c r="C20" s="0" t="n">
        <v>47</v>
      </c>
      <c r="D20" s="0" t="n">
        <v>1</v>
      </c>
      <c r="E20" s="0" t="n">
        <v>46</v>
      </c>
      <c r="F20" s="0" t="n">
        <v>0</v>
      </c>
      <c r="G20" s="0" t="n">
        <v>0</v>
      </c>
      <c r="H20" s="0" t="n">
        <v>0</v>
      </c>
      <c r="J20" s="0" t="n">
        <v>28</v>
      </c>
      <c r="K20" s="0" t="n">
        <v>0</v>
      </c>
      <c r="L20" s="0" t="n">
        <v>28</v>
      </c>
      <c r="O20" s="0" t="n">
        <v>31.83</v>
      </c>
      <c r="R20" s="0" t="n">
        <v>15.8</v>
      </c>
      <c r="S20" s="0" t="n">
        <v>0</v>
      </c>
      <c r="T20" s="0" t="n">
        <v>13</v>
      </c>
      <c r="W20" s="0" t="n">
        <v>4</v>
      </c>
      <c r="X20" s="0" t="n">
        <v>49.64</v>
      </c>
      <c r="Y20" s="0" t="n">
        <v>82.28</v>
      </c>
      <c r="Z20" s="0" t="n">
        <v>196.07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K20" s="0" t="n">
        <v>0</v>
      </c>
      <c r="BG20" s="0" t="n">
        <f aca="false">R20+W20</f>
        <v>19.8</v>
      </c>
      <c r="BH20" s="0" t="n">
        <v>3</v>
      </c>
      <c r="BI20" s="0" t="n">
        <v>1</v>
      </c>
      <c r="BJ20" s="0" t="n">
        <v>1</v>
      </c>
    </row>
    <row r="21" customFormat="false" ht="12.75" hidden="false" customHeight="false" outlineLevel="0" collapsed="false">
      <c r="A21" s="0" t="n">
        <v>12</v>
      </c>
      <c r="B21" s="0" t="n">
        <v>1</v>
      </c>
      <c r="C21" s="0" t="n">
        <v>10</v>
      </c>
      <c r="D21" s="0" t="n">
        <v>1</v>
      </c>
      <c r="E21" s="0" t="n">
        <v>46</v>
      </c>
      <c r="F21" s="0" t="n">
        <v>0</v>
      </c>
      <c r="G21" s="0" t="n">
        <v>0</v>
      </c>
      <c r="H21" s="0" t="n">
        <v>0</v>
      </c>
      <c r="J21" s="0" t="n">
        <v>21</v>
      </c>
      <c r="K21" s="0" t="n">
        <v>0</v>
      </c>
      <c r="L21" s="0" t="n">
        <v>28</v>
      </c>
      <c r="O21" s="0" t="n">
        <v>31.83</v>
      </c>
      <c r="R21" s="0" t="n">
        <v>15.65</v>
      </c>
      <c r="S21" s="0" t="n">
        <v>0</v>
      </c>
      <c r="T21" s="0" t="n">
        <v>13</v>
      </c>
      <c r="W21" s="0" t="n">
        <v>1</v>
      </c>
      <c r="X21" s="0" t="n">
        <v>49.17</v>
      </c>
      <c r="Y21" s="0" t="n">
        <v>83.07</v>
      </c>
      <c r="Z21" s="0" t="n">
        <v>192.36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K21" s="0" t="n">
        <v>0</v>
      </c>
      <c r="BG21" s="0" t="n">
        <f aca="false">R21+W21</f>
        <v>16.65</v>
      </c>
      <c r="BH21" s="0" t="n">
        <v>4</v>
      </c>
      <c r="BI21" s="0" t="n">
        <v>1</v>
      </c>
      <c r="BJ21" s="0" t="n">
        <v>0</v>
      </c>
    </row>
    <row r="22" customFormat="false" ht="12.75" hidden="false" customHeight="false" outlineLevel="0" collapsed="false">
      <c r="A22" s="0" t="n">
        <v>12</v>
      </c>
      <c r="B22" s="0" t="n">
        <v>1</v>
      </c>
      <c r="C22" s="0" t="n">
        <v>33</v>
      </c>
      <c r="D22" s="0" t="n">
        <v>1</v>
      </c>
      <c r="E22" s="0" t="n">
        <v>46</v>
      </c>
      <c r="F22" s="0" t="n">
        <v>0</v>
      </c>
      <c r="G22" s="0" t="n">
        <v>0</v>
      </c>
      <c r="H22" s="0" t="n">
        <v>0</v>
      </c>
      <c r="J22" s="0" t="n">
        <v>25</v>
      </c>
      <c r="K22" s="0" t="n">
        <v>0</v>
      </c>
      <c r="L22" s="0" t="n">
        <v>28</v>
      </c>
      <c r="O22" s="0" t="n">
        <v>31.83</v>
      </c>
      <c r="R22" s="0" t="n">
        <v>15.3</v>
      </c>
      <c r="S22" s="0" t="n">
        <v>0</v>
      </c>
      <c r="T22" s="0" t="n">
        <v>13</v>
      </c>
      <c r="W22" s="0" t="n">
        <v>2</v>
      </c>
      <c r="X22" s="0" t="n">
        <v>48.07</v>
      </c>
      <c r="Y22" s="0" t="n">
        <v>84.97</v>
      </c>
      <c r="Z22" s="0" t="n">
        <v>183.85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K22" s="0" t="n">
        <v>0</v>
      </c>
      <c r="BG22" s="0" t="n">
        <f aca="false">R22+W22</f>
        <v>17.3</v>
      </c>
      <c r="BH22" s="0" t="n">
        <v>5</v>
      </c>
      <c r="BI22" s="0" t="n">
        <v>1</v>
      </c>
      <c r="BJ22" s="0" t="n">
        <v>1</v>
      </c>
    </row>
    <row r="23" customFormat="false" ht="12.75" hidden="false" customHeight="false" outlineLevel="0" collapsed="false">
      <c r="A23" s="0" t="n">
        <v>12</v>
      </c>
      <c r="B23" s="0" t="n">
        <v>1</v>
      </c>
      <c r="C23" s="0" t="n">
        <v>12</v>
      </c>
      <c r="D23" s="0" t="n">
        <v>1</v>
      </c>
      <c r="E23" s="0" t="n">
        <v>46</v>
      </c>
      <c r="F23" s="0" t="n">
        <v>0</v>
      </c>
      <c r="G23" s="0" t="n">
        <v>0</v>
      </c>
      <c r="H23" s="0" t="n">
        <v>0</v>
      </c>
      <c r="J23" s="0" t="n">
        <v>21</v>
      </c>
      <c r="K23" s="0" t="n">
        <v>0</v>
      </c>
      <c r="L23" s="0" t="n">
        <v>28</v>
      </c>
      <c r="O23" s="0" t="n">
        <v>31.83</v>
      </c>
      <c r="R23" s="0" t="n">
        <v>14.85</v>
      </c>
      <c r="S23" s="0" t="n">
        <v>0</v>
      </c>
      <c r="T23" s="0" t="n">
        <v>13</v>
      </c>
      <c r="W23" s="0" t="n">
        <v>3</v>
      </c>
      <c r="X23" s="0" t="n">
        <v>46.65</v>
      </c>
      <c r="Y23" s="0" t="n">
        <v>87.54</v>
      </c>
      <c r="Z23" s="0" t="n">
        <v>173.2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K23" s="0" t="n">
        <v>0</v>
      </c>
      <c r="BG23" s="0" t="n">
        <f aca="false">R23+W23</f>
        <v>17.85</v>
      </c>
      <c r="BH23" s="0" t="n">
        <v>3</v>
      </c>
      <c r="BI23" s="0" t="n">
        <v>1</v>
      </c>
      <c r="BJ23" s="0" t="n">
        <v>0</v>
      </c>
    </row>
    <row r="24" customFormat="false" ht="12.75" hidden="false" customHeight="false" outlineLevel="0" collapsed="false">
      <c r="A24" s="0" t="n">
        <v>12</v>
      </c>
      <c r="B24" s="0" t="n">
        <v>1</v>
      </c>
      <c r="C24" s="0" t="n">
        <v>7</v>
      </c>
      <c r="D24" s="0" t="n">
        <v>1</v>
      </c>
      <c r="E24" s="0" t="n">
        <v>46</v>
      </c>
      <c r="F24" s="0" t="n">
        <v>0</v>
      </c>
      <c r="G24" s="0" t="n">
        <v>0</v>
      </c>
      <c r="H24" s="0" t="n">
        <v>0</v>
      </c>
      <c r="J24" s="0" t="n">
        <v>25</v>
      </c>
      <c r="K24" s="0" t="n">
        <v>0</v>
      </c>
      <c r="L24" s="0" t="n">
        <v>28</v>
      </c>
      <c r="O24" s="0" t="n">
        <v>31.83</v>
      </c>
      <c r="R24" s="0" t="n">
        <v>14.65</v>
      </c>
      <c r="S24" s="0" t="n">
        <v>0</v>
      </c>
      <c r="T24" s="0" t="n">
        <v>11.5</v>
      </c>
      <c r="W24" s="0" t="n">
        <v>4</v>
      </c>
      <c r="X24" s="0" t="n">
        <v>46.02</v>
      </c>
      <c r="Y24" s="0" t="n">
        <v>78.5</v>
      </c>
      <c r="Z24" s="0" t="n">
        <v>168.56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K24" s="0" t="n">
        <v>0</v>
      </c>
      <c r="BG24" s="0" t="n">
        <f aca="false">R24+W24</f>
        <v>18.65</v>
      </c>
      <c r="BH24" s="0" t="n">
        <v>5</v>
      </c>
      <c r="BI24" s="0" t="n">
        <v>1</v>
      </c>
      <c r="BJ24" s="0" t="n">
        <v>1</v>
      </c>
    </row>
    <row r="25" customFormat="false" ht="12.75" hidden="false" customHeight="false" outlineLevel="0" collapsed="false">
      <c r="A25" s="0" t="n">
        <v>12</v>
      </c>
      <c r="B25" s="0" t="n">
        <v>1</v>
      </c>
      <c r="C25" s="0" t="n">
        <v>46</v>
      </c>
      <c r="D25" s="0" t="n">
        <v>1</v>
      </c>
      <c r="E25" s="0" t="n">
        <v>46</v>
      </c>
      <c r="F25" s="0" t="n">
        <v>0</v>
      </c>
      <c r="G25" s="0" t="n">
        <v>0</v>
      </c>
      <c r="H25" s="0" t="n">
        <v>0</v>
      </c>
      <c r="J25" s="0" t="n">
        <v>25</v>
      </c>
      <c r="K25" s="0" t="n">
        <v>0</v>
      </c>
      <c r="L25" s="0" t="n">
        <v>28</v>
      </c>
      <c r="O25" s="0" t="n">
        <v>31.83</v>
      </c>
      <c r="R25" s="0" t="n">
        <v>14.05</v>
      </c>
      <c r="S25" s="0" t="n">
        <v>0</v>
      </c>
      <c r="T25" s="0" t="n">
        <v>12</v>
      </c>
      <c r="W25" s="0" t="n">
        <v>1</v>
      </c>
      <c r="X25" s="0" t="n">
        <v>44.14</v>
      </c>
      <c r="Y25" s="0" t="n">
        <v>85.41</v>
      </c>
      <c r="Z25" s="0" t="n">
        <v>155.04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K25" s="0" t="n">
        <v>0</v>
      </c>
      <c r="BG25" s="0" t="n">
        <f aca="false">R25+W25</f>
        <v>15.05</v>
      </c>
      <c r="BH25" s="0" t="n">
        <v>3</v>
      </c>
      <c r="BI25" s="0" t="n">
        <v>1</v>
      </c>
      <c r="BJ25" s="0" t="n">
        <v>0</v>
      </c>
    </row>
    <row r="26" customFormat="false" ht="12.75" hidden="false" customHeight="false" outlineLevel="0" collapsed="false">
      <c r="A26" s="0" t="n">
        <v>12</v>
      </c>
      <c r="B26" s="0" t="n">
        <v>1</v>
      </c>
      <c r="C26" s="0" t="n">
        <v>43</v>
      </c>
      <c r="D26" s="0" t="n">
        <v>1</v>
      </c>
      <c r="E26" s="0" t="n">
        <v>46</v>
      </c>
      <c r="F26" s="0" t="n">
        <v>0</v>
      </c>
      <c r="G26" s="0" t="n">
        <v>0</v>
      </c>
      <c r="H26" s="0" t="n">
        <v>0</v>
      </c>
      <c r="J26" s="0" t="n">
        <v>25</v>
      </c>
      <c r="K26" s="0" t="n">
        <v>0</v>
      </c>
      <c r="L26" s="0" t="n">
        <v>28</v>
      </c>
      <c r="O26" s="0" t="n">
        <v>31.83</v>
      </c>
      <c r="R26" s="0" t="n">
        <v>13.25</v>
      </c>
      <c r="S26" s="0" t="n">
        <v>0</v>
      </c>
      <c r="T26" s="0" t="n">
        <v>11.5</v>
      </c>
      <c r="W26" s="0" t="n">
        <v>2</v>
      </c>
      <c r="X26" s="0" t="n">
        <v>41.63</v>
      </c>
      <c r="Y26" s="0" t="n">
        <v>86.79</v>
      </c>
      <c r="Z26" s="0" t="n">
        <v>137.89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K26" s="0" t="n">
        <v>0</v>
      </c>
      <c r="BG26" s="0" t="n">
        <f aca="false">R26+W26</f>
        <v>15.25</v>
      </c>
      <c r="BH26" s="0" t="n">
        <v>5</v>
      </c>
      <c r="BI26" s="0" t="n">
        <v>1</v>
      </c>
      <c r="BJ26" s="0" t="n">
        <v>1</v>
      </c>
    </row>
    <row r="27" customFormat="false" ht="12.75" hidden="false" customHeight="false" outlineLevel="0" collapsed="false">
      <c r="A27" s="0" t="n">
        <v>12</v>
      </c>
      <c r="B27" s="0" t="n">
        <v>1</v>
      </c>
      <c r="C27" s="0" t="n">
        <v>38</v>
      </c>
      <c r="D27" s="0" t="n">
        <v>1</v>
      </c>
      <c r="E27" s="0" t="n">
        <v>46</v>
      </c>
      <c r="F27" s="0" t="n">
        <v>0</v>
      </c>
      <c r="G27" s="0" t="n">
        <v>0</v>
      </c>
      <c r="H27" s="0" t="n">
        <v>0</v>
      </c>
      <c r="J27" s="0" t="n">
        <v>20</v>
      </c>
      <c r="K27" s="0" t="n">
        <v>0</v>
      </c>
      <c r="L27" s="0" t="n">
        <v>28</v>
      </c>
      <c r="O27" s="0" t="n">
        <v>127.32</v>
      </c>
      <c r="R27" s="0" t="n">
        <v>9.2</v>
      </c>
      <c r="S27" s="0" t="n">
        <v>0</v>
      </c>
      <c r="T27" s="0" t="n">
        <v>11</v>
      </c>
      <c r="W27" s="0" t="n">
        <v>2</v>
      </c>
      <c r="X27" s="0" t="n">
        <v>28.9</v>
      </c>
      <c r="Y27" s="0" t="n">
        <v>119.57</v>
      </c>
      <c r="Z27" s="0" t="n">
        <v>66.48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K27" s="0" t="n">
        <v>0</v>
      </c>
      <c r="BG27" s="0" t="n">
        <f aca="false">R27+W27</f>
        <v>11.2</v>
      </c>
      <c r="BH27" s="0" t="n">
        <v>3</v>
      </c>
      <c r="BI27" s="0" t="n">
        <v>1</v>
      </c>
      <c r="BJ27" s="0" t="n">
        <v>1</v>
      </c>
    </row>
    <row r="28" customFormat="false" ht="12.75" hidden="false" customHeight="false" outlineLevel="0" collapsed="false">
      <c r="A28" s="0" t="n">
        <v>12</v>
      </c>
      <c r="B28" s="0" t="n">
        <v>1</v>
      </c>
      <c r="C28" s="0" t="n">
        <v>16</v>
      </c>
      <c r="D28" s="0" t="n">
        <v>1</v>
      </c>
      <c r="E28" s="0" t="n">
        <v>46</v>
      </c>
      <c r="F28" s="0" t="n">
        <v>0</v>
      </c>
      <c r="G28" s="0" t="n">
        <v>0</v>
      </c>
      <c r="H28" s="0" t="n">
        <v>0</v>
      </c>
      <c r="J28" s="0" t="n">
        <v>22</v>
      </c>
      <c r="K28" s="0" t="n">
        <v>0</v>
      </c>
      <c r="L28" s="0" t="n">
        <v>28</v>
      </c>
      <c r="O28" s="0" t="n">
        <v>127.32</v>
      </c>
      <c r="R28" s="0" t="n">
        <v>8.8</v>
      </c>
      <c r="S28" s="0" t="n">
        <v>0</v>
      </c>
      <c r="T28" s="0" t="n">
        <v>1</v>
      </c>
      <c r="W28" s="0" t="n">
        <v>3</v>
      </c>
      <c r="X28" s="0" t="n">
        <v>27.65</v>
      </c>
      <c r="Y28" s="0" t="n">
        <v>11.36</v>
      </c>
      <c r="Z28" s="0" t="n">
        <v>60.82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K28" s="0" t="n">
        <v>0</v>
      </c>
      <c r="BG28" s="0" t="n">
        <f aca="false">R28+W28</f>
        <v>11.8</v>
      </c>
      <c r="BH28" s="0" t="n">
        <v>0</v>
      </c>
      <c r="BI28" s="0" t="n">
        <v>0</v>
      </c>
      <c r="BJ28" s="0" t="n">
        <v>0</v>
      </c>
    </row>
    <row r="29" customFormat="false" ht="12.75" hidden="false" customHeight="false" outlineLevel="0" collapsed="false">
      <c r="A29" s="0" t="n">
        <v>12</v>
      </c>
      <c r="B29" s="0" t="n">
        <v>1</v>
      </c>
      <c r="C29" s="0" t="n">
        <v>31</v>
      </c>
      <c r="D29" s="0" t="n">
        <v>1</v>
      </c>
      <c r="E29" s="0" t="n">
        <v>46</v>
      </c>
      <c r="F29" s="0" t="n">
        <v>0</v>
      </c>
      <c r="G29" s="0" t="n">
        <v>0</v>
      </c>
      <c r="H29" s="0" t="n">
        <v>0</v>
      </c>
      <c r="J29" s="0" t="n">
        <v>22</v>
      </c>
      <c r="K29" s="0" t="n">
        <v>0</v>
      </c>
      <c r="L29" s="0" t="n">
        <v>28</v>
      </c>
      <c r="O29" s="0" t="n">
        <v>127.32</v>
      </c>
      <c r="R29" s="0" t="n">
        <v>8.7</v>
      </c>
      <c r="S29" s="0" t="n">
        <v>0</v>
      </c>
      <c r="T29" s="0" t="n">
        <v>1</v>
      </c>
      <c r="W29" s="0" t="n">
        <v>4</v>
      </c>
      <c r="X29" s="0" t="n">
        <v>27.33</v>
      </c>
      <c r="Y29" s="0" t="n">
        <v>11.49</v>
      </c>
      <c r="Z29" s="0" t="n">
        <v>59.45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K29" s="0" t="n">
        <v>0</v>
      </c>
      <c r="BG29" s="0" t="n">
        <f aca="false">R29+W29</f>
        <v>12.7</v>
      </c>
      <c r="BH29" s="0" t="n">
        <v>0</v>
      </c>
      <c r="BI29" s="0" t="n">
        <v>0</v>
      </c>
      <c r="BJ29" s="0" t="n">
        <v>1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J2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2021-03-02T13:56:42Z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