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KU\TA\data dumdum\Field X\code\PMP15\"/>
    </mc:Choice>
  </mc:AlternateContent>
  <xr:revisionPtr revIDLastSave="0" documentId="13_ncr:1_{BF42EA00-D88C-4C51-82AE-512A86649A19}" xr6:coauthVersionLast="44" xr6:coauthVersionMax="44" xr10:uidLastSave="{00000000-0000-0000-0000-000000000000}"/>
  <bookViews>
    <workbookView xWindow="760" yWindow="30" windowWidth="9210" windowHeight="10770" xr2:uid="{8A156F63-03DB-439E-9EC6-C4A50796B27A}"/>
  </bookViews>
  <sheets>
    <sheet name="Lembar1" sheetId="1" r:id="rId1"/>
    <sheet name="Lembar2" sheetId="2" r:id="rId2"/>
  </sheets>
  <definedNames>
    <definedName name="_xlnm._FilterDatabase" localSheetId="0" hidden="1">Lembar1!$F$1:$F$466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4" i="1" l="1"/>
  <c r="Q208" i="1"/>
  <c r="Q255" i="1"/>
  <c r="Q276" i="1"/>
  <c r="Q298" i="1"/>
  <c r="Q340" i="1"/>
  <c r="Q362" i="1"/>
  <c r="Q383" i="1"/>
  <c r="Q426" i="1"/>
  <c r="Q447" i="1"/>
  <c r="Q464" i="1"/>
  <c r="Q480" i="1"/>
  <c r="Q496" i="1"/>
  <c r="Q512" i="1"/>
  <c r="S439" i="1"/>
  <c r="T440" i="1" s="1"/>
  <c r="Q404" i="1" l="1"/>
  <c r="Q319" i="1"/>
  <c r="Q148" i="1"/>
  <c r="Q190" i="1"/>
  <c r="Q203" i="1"/>
  <c r="Q211" i="1"/>
  <c r="Q218" i="1"/>
  <c r="Q224" i="1"/>
  <c r="Q230" i="1"/>
  <c r="Q235" i="1"/>
  <c r="Q240" i="1"/>
  <c r="Q246" i="1"/>
  <c r="Q251" i="1"/>
  <c r="Q256" i="1"/>
  <c r="Q262" i="1"/>
  <c r="Q267" i="1"/>
  <c r="Q272" i="1"/>
  <c r="Q278" i="1"/>
  <c r="Q283" i="1"/>
  <c r="Q288" i="1"/>
  <c r="Q294" i="1"/>
  <c r="Q299" i="1"/>
  <c r="Q304" i="1"/>
  <c r="Q310" i="1"/>
  <c r="Q315" i="1"/>
  <c r="Q320" i="1"/>
  <c r="Q326" i="1"/>
  <c r="Q331" i="1"/>
  <c r="Q336" i="1"/>
  <c r="Q342" i="1"/>
  <c r="Q347" i="1"/>
  <c r="Q352" i="1"/>
  <c r="Q358" i="1"/>
  <c r="Q363" i="1"/>
  <c r="Q368" i="1"/>
  <c r="Q374" i="1"/>
  <c r="Q379" i="1"/>
  <c r="Q384" i="1"/>
  <c r="Q390" i="1"/>
  <c r="Q395" i="1"/>
  <c r="Q400" i="1"/>
  <c r="Q406" i="1"/>
  <c r="Q411" i="1"/>
  <c r="Q416" i="1"/>
  <c r="Q422" i="1"/>
  <c r="Q427" i="1"/>
  <c r="Q432" i="1"/>
  <c r="Q438" i="1"/>
  <c r="Q443" i="1"/>
  <c r="Q448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127" i="1"/>
  <c r="Q170" i="1"/>
  <c r="Q196" i="1"/>
  <c r="Q207" i="1"/>
  <c r="Q214" i="1"/>
  <c r="Q222" i="1"/>
  <c r="Q227" i="1"/>
  <c r="Q232" i="1"/>
  <c r="Q238" i="1"/>
  <c r="Q243" i="1"/>
  <c r="Q248" i="1"/>
  <c r="Q254" i="1"/>
  <c r="Q259" i="1"/>
  <c r="Q264" i="1"/>
  <c r="Q270" i="1"/>
  <c r="Q275" i="1"/>
  <c r="Q280" i="1"/>
  <c r="Q286" i="1"/>
  <c r="Q291" i="1"/>
  <c r="Q296" i="1"/>
  <c r="Q302" i="1"/>
  <c r="Q307" i="1"/>
  <c r="Q312" i="1"/>
  <c r="Q318" i="1"/>
  <c r="Q323" i="1"/>
  <c r="Q328" i="1"/>
  <c r="Q334" i="1"/>
  <c r="Q339" i="1"/>
  <c r="Q344" i="1"/>
  <c r="Q350" i="1"/>
  <c r="Q355" i="1"/>
  <c r="Q360" i="1"/>
  <c r="Q366" i="1"/>
  <c r="Q371" i="1"/>
  <c r="Q376" i="1"/>
  <c r="Q382" i="1"/>
  <c r="Q387" i="1"/>
  <c r="Q392" i="1"/>
  <c r="Q398" i="1"/>
  <c r="Q403" i="1"/>
  <c r="Q408" i="1"/>
  <c r="Q414" i="1"/>
  <c r="Q419" i="1"/>
  <c r="Q424" i="1"/>
  <c r="Q430" i="1"/>
  <c r="Q435" i="1"/>
  <c r="Q440" i="1"/>
  <c r="Q446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120" i="1"/>
  <c r="Q195" i="1"/>
  <c r="Q212" i="1"/>
  <c r="Q226" i="1"/>
  <c r="Q236" i="1"/>
  <c r="Q247" i="1"/>
  <c r="Q258" i="1"/>
  <c r="Q268" i="1"/>
  <c r="Q279" i="1"/>
  <c r="Q290" i="1"/>
  <c r="Q300" i="1"/>
  <c r="Q311" i="1"/>
  <c r="Q322" i="1"/>
  <c r="Q332" i="1"/>
  <c r="Q343" i="1"/>
  <c r="Q354" i="1"/>
  <c r="Q364" i="1"/>
  <c r="Q375" i="1"/>
  <c r="Q386" i="1"/>
  <c r="Q396" i="1"/>
  <c r="Q407" i="1"/>
  <c r="Q418" i="1"/>
  <c r="Q428" i="1"/>
  <c r="Q439" i="1"/>
  <c r="Q450" i="1"/>
  <c r="Q458" i="1"/>
  <c r="Q466" i="1"/>
  <c r="Q474" i="1"/>
  <c r="Q482" i="1"/>
  <c r="Q490" i="1"/>
  <c r="Q498" i="1"/>
  <c r="Q506" i="1"/>
  <c r="Q514" i="1"/>
  <c r="Q164" i="1"/>
  <c r="Q206" i="1"/>
  <c r="Q219" i="1"/>
  <c r="Q231" i="1"/>
  <c r="Q242" i="1"/>
  <c r="Q252" i="1"/>
  <c r="Q263" i="1"/>
  <c r="Q274" i="1"/>
  <c r="Q284" i="1"/>
  <c r="Q295" i="1"/>
  <c r="Q306" i="1"/>
  <c r="Q316" i="1"/>
  <c r="Q327" i="1"/>
  <c r="Q338" i="1"/>
  <c r="Q348" i="1"/>
  <c r="Q359" i="1"/>
  <c r="Q370" i="1"/>
  <c r="Q380" i="1"/>
  <c r="Q391" i="1"/>
  <c r="Q402" i="1"/>
  <c r="Q412" i="1"/>
  <c r="Q423" i="1"/>
  <c r="Q434" i="1"/>
  <c r="Q444" i="1"/>
  <c r="Q454" i="1"/>
  <c r="Q462" i="1"/>
  <c r="Q470" i="1"/>
  <c r="Q478" i="1"/>
  <c r="Q486" i="1"/>
  <c r="Q494" i="1"/>
  <c r="Q502" i="1"/>
  <c r="Q510" i="1"/>
  <c r="Q508" i="1"/>
  <c r="Q492" i="1"/>
  <c r="Q476" i="1"/>
  <c r="Q460" i="1"/>
  <c r="Q442" i="1"/>
  <c r="Q420" i="1"/>
  <c r="Q399" i="1"/>
  <c r="Q378" i="1"/>
  <c r="Q356" i="1"/>
  <c r="Q335" i="1"/>
  <c r="Q314" i="1"/>
  <c r="Q292" i="1"/>
  <c r="Q271" i="1"/>
  <c r="Q250" i="1"/>
  <c r="Q228" i="1"/>
  <c r="Q202" i="1"/>
  <c r="Q504" i="1"/>
  <c r="Q488" i="1"/>
  <c r="Q472" i="1"/>
  <c r="Q456" i="1"/>
  <c r="Q436" i="1"/>
  <c r="Q415" i="1"/>
  <c r="Q394" i="1"/>
  <c r="Q372" i="1"/>
  <c r="Q351" i="1"/>
  <c r="Q330" i="1"/>
  <c r="Q308" i="1"/>
  <c r="Q287" i="1"/>
  <c r="Q266" i="1"/>
  <c r="Q244" i="1"/>
  <c r="Q223" i="1"/>
  <c r="Q186" i="1"/>
  <c r="Q516" i="1"/>
  <c r="Q500" i="1"/>
  <c r="Q484" i="1"/>
  <c r="Q468" i="1"/>
  <c r="Q452" i="1"/>
  <c r="Q431" i="1"/>
  <c r="Q410" i="1"/>
  <c r="Q388" i="1"/>
  <c r="Q367" i="1"/>
  <c r="Q346" i="1"/>
  <c r="Q324" i="1"/>
  <c r="Q303" i="1"/>
  <c r="Q282" i="1"/>
  <c r="Q260" i="1"/>
  <c r="Q239" i="1"/>
  <c r="Q216" i="1"/>
  <c r="Q143" i="1"/>
  <c r="Q200" i="1"/>
  <c r="Q192" i="1"/>
  <c r="Q180" i="1"/>
  <c r="Q159" i="1"/>
  <c r="Q138" i="1"/>
  <c r="Q107" i="1"/>
  <c r="Q198" i="1"/>
  <c r="Q191" i="1"/>
  <c r="Q175" i="1"/>
  <c r="Q154" i="1"/>
  <c r="Q132" i="1"/>
  <c r="Q184" i="1"/>
  <c r="Q179" i="1"/>
  <c r="Q174" i="1"/>
  <c r="Q168" i="1"/>
  <c r="Q163" i="1"/>
  <c r="Q158" i="1"/>
  <c r="Q152" i="1"/>
  <c r="Q147" i="1"/>
  <c r="Q142" i="1"/>
  <c r="Q136" i="1"/>
  <c r="Q131" i="1"/>
  <c r="Q126" i="1"/>
  <c r="Q116" i="1"/>
  <c r="Q103" i="1"/>
  <c r="Q220" i="1"/>
  <c r="Q215" i="1"/>
  <c r="Q210" i="1"/>
  <c r="Q204" i="1"/>
  <c r="Q199" i="1"/>
  <c r="Q194" i="1"/>
  <c r="Q188" i="1"/>
  <c r="Q183" i="1"/>
  <c r="Q178" i="1"/>
  <c r="Q172" i="1"/>
  <c r="Q167" i="1"/>
  <c r="Q162" i="1"/>
  <c r="Q156" i="1"/>
  <c r="Q151" i="1"/>
  <c r="Q146" i="1"/>
  <c r="Q140" i="1"/>
  <c r="Q135" i="1"/>
  <c r="Q130" i="1"/>
  <c r="Q124" i="1"/>
  <c r="Q115" i="1"/>
  <c r="Q89" i="1"/>
  <c r="Q187" i="1"/>
  <c r="Q182" i="1"/>
  <c r="Q176" i="1"/>
  <c r="Q171" i="1"/>
  <c r="Q166" i="1"/>
  <c r="Q160" i="1"/>
  <c r="Q155" i="1"/>
  <c r="Q150" i="1"/>
  <c r="Q144" i="1"/>
  <c r="Q139" i="1"/>
  <c r="Q134" i="1"/>
  <c r="Q128" i="1"/>
  <c r="Q123" i="1"/>
  <c r="Q112" i="1"/>
  <c r="Q64" i="1"/>
  <c r="Q111" i="1"/>
  <c r="Q119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3" i="1"/>
  <c r="Q237" i="1"/>
  <c r="Q241" i="1"/>
  <c r="Q245" i="1"/>
  <c r="Q249" i="1"/>
  <c r="Q253" i="1"/>
  <c r="Q257" i="1"/>
  <c r="Q261" i="1"/>
  <c r="Q265" i="1"/>
  <c r="Q269" i="1"/>
  <c r="Q273" i="1"/>
  <c r="Q277" i="1"/>
  <c r="Q281" i="1"/>
  <c r="Q285" i="1"/>
  <c r="Q289" i="1"/>
  <c r="Q293" i="1"/>
  <c r="Q297" i="1"/>
  <c r="Q301" i="1"/>
  <c r="Q305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441" i="1"/>
  <c r="Q445" i="1"/>
  <c r="Q449" i="1"/>
  <c r="Q122" i="1"/>
  <c r="Q118" i="1"/>
  <c r="Q114" i="1"/>
  <c r="Q110" i="1"/>
  <c r="Q102" i="1"/>
  <c r="Q35" i="1"/>
  <c r="Q121" i="1"/>
  <c r="Q117" i="1"/>
  <c r="Q113" i="1"/>
  <c r="Q108" i="1"/>
  <c r="Q95" i="1"/>
  <c r="Q106" i="1"/>
  <c r="Q99" i="1"/>
  <c r="Q84" i="1"/>
  <c r="Q22" i="1"/>
  <c r="Q104" i="1"/>
  <c r="Q96" i="1"/>
  <c r="Q82" i="1"/>
  <c r="Q109" i="1"/>
  <c r="Q105" i="1"/>
  <c r="Q100" i="1"/>
  <c r="Q90" i="1"/>
  <c r="Q76" i="1"/>
  <c r="Q98" i="1"/>
  <c r="Q94" i="1"/>
  <c r="Q88" i="1"/>
  <c r="Q80" i="1"/>
  <c r="Q63" i="1"/>
  <c r="Q101" i="1"/>
  <c r="Q97" i="1"/>
  <c r="Q93" i="1"/>
  <c r="Q85" i="1"/>
  <c r="Q77" i="1"/>
  <c r="Q56" i="1"/>
  <c r="Q92" i="1"/>
  <c r="Q86" i="1"/>
  <c r="Q81" i="1"/>
  <c r="Q72" i="1"/>
  <c r="Q40" i="1"/>
  <c r="Q91" i="1"/>
  <c r="Q87" i="1"/>
  <c r="Q83" i="1"/>
  <c r="Q78" i="1"/>
  <c r="Q71" i="1"/>
  <c r="Q51" i="1"/>
  <c r="Q79" i="1"/>
  <c r="Q75" i="1"/>
  <c r="Q68" i="1"/>
  <c r="Q60" i="1"/>
  <c r="Q48" i="1"/>
  <c r="Q32" i="1"/>
  <c r="Q74" i="1"/>
  <c r="Q67" i="1"/>
  <c r="Q59" i="1"/>
  <c r="Q43" i="1"/>
  <c r="Q26" i="1"/>
  <c r="Q55" i="1"/>
  <c r="Q47" i="1"/>
  <c r="Q39" i="1"/>
  <c r="Q31" i="1"/>
  <c r="Q18" i="1"/>
  <c r="Q52" i="1"/>
  <c r="Q44" i="1"/>
  <c r="Q36" i="1"/>
  <c r="Q27" i="1"/>
  <c r="Q2" i="1"/>
  <c r="Q70" i="1"/>
  <c r="Q66" i="1"/>
  <c r="Q62" i="1"/>
  <c r="Q58" i="1"/>
  <c r="Q54" i="1"/>
  <c r="Q50" i="1"/>
  <c r="Q46" i="1"/>
  <c r="Q42" i="1"/>
  <c r="Q38" i="1"/>
  <c r="Q34" i="1"/>
  <c r="Q30" i="1"/>
  <c r="Q25" i="1"/>
  <c r="Q13" i="1"/>
  <c r="Q73" i="1"/>
  <c r="Q69" i="1"/>
  <c r="Q65" i="1"/>
  <c r="Q61" i="1"/>
  <c r="Q57" i="1"/>
  <c r="Q53" i="1"/>
  <c r="Q49" i="1"/>
  <c r="Q45" i="1"/>
  <c r="Q41" i="1"/>
  <c r="Q37" i="1"/>
  <c r="Q33" i="1"/>
  <c r="Q29" i="1"/>
  <c r="Q23" i="1"/>
  <c r="Q7" i="1"/>
  <c r="Q17" i="1"/>
  <c r="Q11" i="1"/>
  <c r="Q6" i="1"/>
  <c r="Q21" i="1"/>
  <c r="Q15" i="1"/>
  <c r="Q10" i="1"/>
  <c r="Q5" i="1"/>
  <c r="Q19" i="1"/>
  <c r="Q14" i="1"/>
  <c r="Q9" i="1"/>
  <c r="Q3" i="1"/>
  <c r="Q28" i="1"/>
  <c r="Q24" i="1"/>
  <c r="Q20" i="1"/>
  <c r="Q16" i="1"/>
  <c r="Q12" i="1"/>
  <c r="Q8" i="1"/>
  <c r="Q4" i="1"/>
  <c r="O94" i="1"/>
  <c r="O93" i="1"/>
  <c r="O95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7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2" i="1"/>
  <c r="O143" i="1"/>
  <c r="O144" i="1"/>
  <c r="O146" i="1"/>
  <c r="O147" i="1"/>
  <c r="O148" i="1"/>
  <c r="O149" i="1"/>
  <c r="O150" i="1"/>
  <c r="O151" i="1"/>
  <c r="O152" i="1"/>
  <c r="O153" i="1"/>
  <c r="O154" i="1"/>
  <c r="O155" i="1"/>
  <c r="O156" i="1"/>
  <c r="O158" i="1"/>
  <c r="O160" i="1"/>
  <c r="O161" i="1"/>
  <c r="O162" i="1"/>
  <c r="O163" i="1"/>
  <c r="O164" i="1"/>
  <c r="O165" i="1"/>
  <c r="O166" i="1"/>
  <c r="O167" i="1"/>
  <c r="O168" i="1"/>
  <c r="O169" i="1"/>
  <c r="O170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7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4" i="1"/>
  <c r="O206" i="1"/>
  <c r="O207" i="1"/>
  <c r="O208" i="1"/>
  <c r="O209" i="1"/>
  <c r="O210" i="1"/>
  <c r="O211" i="1"/>
  <c r="O212" i="1"/>
  <c r="O213" i="1"/>
  <c r="O214" i="1"/>
  <c r="O215" i="1"/>
  <c r="O216" i="1"/>
  <c r="O218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40" i="1"/>
  <c r="O241" i="1"/>
  <c r="O243" i="1"/>
  <c r="O244" i="1"/>
  <c r="O245" i="1"/>
  <c r="O246" i="1"/>
  <c r="O247" i="1"/>
  <c r="O248" i="1"/>
  <c r="O249" i="1"/>
  <c r="O250" i="1"/>
  <c r="O252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9" i="1"/>
  <c r="O270" i="1"/>
  <c r="O272" i="1"/>
  <c r="O273" i="1"/>
  <c r="O274" i="1"/>
  <c r="O275" i="1"/>
  <c r="O277" i="1"/>
  <c r="O278" i="1"/>
  <c r="O280" i="1"/>
  <c r="O281" i="1"/>
  <c r="O282" i="1"/>
  <c r="O283" i="1"/>
  <c r="O284" i="1"/>
  <c r="O285" i="1"/>
  <c r="O286" i="1"/>
  <c r="O287" i="1"/>
  <c r="O288" i="1"/>
  <c r="O290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7" i="1"/>
  <c r="O308" i="1"/>
  <c r="O310" i="1"/>
  <c r="O311" i="1"/>
  <c r="O312" i="1"/>
  <c r="O313" i="1"/>
  <c r="O314" i="1"/>
  <c r="O315" i="1"/>
  <c r="O316" i="1"/>
  <c r="O317" i="1"/>
  <c r="O318" i="1"/>
  <c r="O319" i="1"/>
  <c r="O322" i="1"/>
  <c r="O323" i="1"/>
  <c r="O324" i="1"/>
  <c r="O325" i="1"/>
  <c r="O326" i="1"/>
  <c r="O327" i="1"/>
  <c r="O328" i="1"/>
  <c r="O329" i="1"/>
  <c r="O330" i="1"/>
  <c r="O331" i="1"/>
  <c r="O334" i="1"/>
  <c r="O335" i="1"/>
  <c r="O336" i="1"/>
  <c r="O337" i="1"/>
  <c r="O338" i="1"/>
  <c r="O339" i="1"/>
  <c r="O340" i="1"/>
  <c r="O341" i="1"/>
  <c r="O342" i="1"/>
  <c r="O343" i="1"/>
  <c r="O346" i="1"/>
  <c r="O347" i="1"/>
  <c r="O348" i="1"/>
  <c r="O349" i="1"/>
  <c r="O350" i="1"/>
  <c r="O351" i="1"/>
  <c r="O352" i="1"/>
  <c r="O353" i="1"/>
  <c r="O354" i="1"/>
  <c r="O355" i="1"/>
  <c r="O357" i="1"/>
  <c r="O359" i="1"/>
  <c r="O360" i="1"/>
  <c r="O361" i="1"/>
  <c r="O362" i="1"/>
  <c r="O363" i="1"/>
  <c r="O364" i="1"/>
  <c r="O365" i="1"/>
  <c r="O366" i="1"/>
  <c r="O367" i="1"/>
  <c r="O368" i="1"/>
  <c r="O370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4" i="1"/>
  <c r="O395" i="1"/>
  <c r="O396" i="1"/>
  <c r="O397" i="1"/>
  <c r="O398" i="1"/>
  <c r="O400" i="1"/>
  <c r="O401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7" i="1"/>
  <c r="O449" i="1"/>
  <c r="O450" i="1"/>
  <c r="O451" i="1"/>
  <c r="O452" i="1"/>
  <c r="O453" i="1"/>
  <c r="O454" i="1"/>
  <c r="O455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7" i="1"/>
  <c r="O508" i="1"/>
  <c r="O509" i="1"/>
  <c r="O510" i="1"/>
  <c r="O511" i="1"/>
  <c r="O512" i="1"/>
  <c r="O513" i="1"/>
  <c r="O514" i="1"/>
  <c r="O515" i="1"/>
  <c r="O516" i="1"/>
  <c r="O92" i="1"/>
  <c r="O5" i="1"/>
  <c r="O6" i="1"/>
  <c r="O8" i="1"/>
  <c r="O9" i="1"/>
  <c r="O10" i="1"/>
  <c r="O12" i="1"/>
  <c r="O13" i="1"/>
  <c r="O14" i="1"/>
  <c r="O16" i="1"/>
  <c r="O18" i="1"/>
  <c r="O19" i="1"/>
  <c r="O20" i="1"/>
  <c r="O21" i="1"/>
  <c r="O22" i="1"/>
  <c r="O23" i="1"/>
  <c r="O24" i="1"/>
  <c r="O25" i="1"/>
  <c r="O26" i="1"/>
  <c r="O27" i="1"/>
  <c r="O29" i="1"/>
  <c r="O31" i="1"/>
  <c r="O32" i="1"/>
  <c r="O33" i="1"/>
  <c r="O34" i="1"/>
  <c r="O35" i="1"/>
  <c r="O36" i="1"/>
  <c r="O37" i="1"/>
  <c r="O38" i="1"/>
  <c r="O39" i="1"/>
  <c r="O41" i="1"/>
  <c r="O42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60" i="1"/>
  <c r="O61" i="1"/>
  <c r="O62" i="1"/>
  <c r="O63" i="1"/>
  <c r="O64" i="1"/>
  <c r="O65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6" i="1"/>
  <c r="O87" i="1"/>
  <c r="O88" i="1"/>
  <c r="O89" i="1"/>
  <c r="O90" i="1"/>
  <c r="O91" i="1"/>
  <c r="O4" i="1"/>
  <c r="T439" i="1" l="1"/>
  <c r="U440" i="1" s="1"/>
</calcChain>
</file>

<file path=xl/sharedStrings.xml><?xml version="1.0" encoding="utf-8"?>
<sst xmlns="http://schemas.openxmlformats.org/spreadsheetml/2006/main" count="2286" uniqueCount="23">
  <si>
    <t>NO</t>
  </si>
  <si>
    <t>CASE_ID</t>
  </si>
  <si>
    <t>JOB CODE</t>
  </si>
  <si>
    <t>ADJ_PHR_JOB_CATEGORY</t>
  </si>
  <si>
    <t>WO_END_DATE</t>
  </si>
  <si>
    <t>VOLUME_DATE</t>
  </si>
  <si>
    <t>POP_DATE</t>
  </si>
  <si>
    <t>BASE_OIL_FCST</t>
  </si>
  <si>
    <t>ALLOC_OIL_AWO</t>
  </si>
  <si>
    <t>OIL_GAIN</t>
  </si>
  <si>
    <t>GS</t>
  </si>
  <si>
    <t>ASSET_LEVEL_1</t>
  </si>
  <si>
    <t>BNKO0034120220925PMP15</t>
  </si>
  <si>
    <t>PMP15</t>
  </si>
  <si>
    <t>WI</t>
  </si>
  <si>
    <t>Bangko GS</t>
  </si>
  <si>
    <t>BANGKO</t>
  </si>
  <si>
    <t>t</t>
  </si>
  <si>
    <t>d</t>
  </si>
  <si>
    <t>base</t>
  </si>
  <si>
    <t>da</t>
  </si>
  <si>
    <t>allo</t>
  </si>
  <si>
    <t>BO341001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</si>
</sst>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9942255681831356E-2"/>
          <c:y val="4.8810280095745756E-2"/>
          <c:w val="0.87177044699300954"/>
          <c:h val="0.900628864576236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1418750765521725E-2"/>
                  <c:y val="-0.37850957204054075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Lembar1!$F$2:$F$516</c:f>
              <c:numCache>
                <c:formatCode>m/d/yyyy\ h:mm</c:formatCode>
                <c:ptCount val="515"/>
                <c:pt idx="0" formatCode="m/d/yyyy">
                  <c:v>44846</c:v>
                </c:pt>
                <c:pt idx="1">
                  <c:v>44846.906284722223</c:v>
                </c:pt>
                <c:pt idx="2" formatCode="m/d/yyyy">
                  <c:v>44853</c:v>
                </c:pt>
                <c:pt idx="3" formatCode="m/d/yyyy">
                  <c:v>44854</c:v>
                </c:pt>
                <c:pt idx="4" formatCode="m/d/yyyy">
                  <c:v>44855</c:v>
                </c:pt>
                <c:pt idx="5" formatCode="m/d/yyyy">
                  <c:v>44855</c:v>
                </c:pt>
                <c:pt idx="6" formatCode="m/d/yyyy">
                  <c:v>44856</c:v>
                </c:pt>
                <c:pt idx="7" formatCode="m/d/yyyy">
                  <c:v>44857</c:v>
                </c:pt>
                <c:pt idx="8" formatCode="m/d/yyyy">
                  <c:v>44858</c:v>
                </c:pt>
                <c:pt idx="9">
                  <c:v>44858.364641203705</c:v>
                </c:pt>
                <c:pt idx="10" formatCode="m/d/yyyy">
                  <c:v>44859</c:v>
                </c:pt>
                <c:pt idx="11" formatCode="m/d/yyyy">
                  <c:v>44860</c:v>
                </c:pt>
                <c:pt idx="12" formatCode="m/d/yyyy">
                  <c:v>44861</c:v>
                </c:pt>
                <c:pt idx="13" formatCode="m/d/yyyy">
                  <c:v>44861</c:v>
                </c:pt>
                <c:pt idx="14" formatCode="m/d/yyyy">
                  <c:v>44862</c:v>
                </c:pt>
                <c:pt idx="15">
                  <c:v>44862.906307870369</c:v>
                </c:pt>
                <c:pt idx="16" formatCode="m/d/yyyy">
                  <c:v>44863</c:v>
                </c:pt>
                <c:pt idx="17" formatCode="m/d/yyyy">
                  <c:v>44864</c:v>
                </c:pt>
                <c:pt idx="18" formatCode="m/d/yyyy">
                  <c:v>44865</c:v>
                </c:pt>
                <c:pt idx="19" formatCode="m/d/yyyy">
                  <c:v>44866</c:v>
                </c:pt>
                <c:pt idx="20" formatCode="m/d/yyyy">
                  <c:v>44867</c:v>
                </c:pt>
                <c:pt idx="21" formatCode="m/d/yyyy">
                  <c:v>44868</c:v>
                </c:pt>
                <c:pt idx="22" formatCode="m/d/yyyy">
                  <c:v>44869</c:v>
                </c:pt>
                <c:pt idx="23" formatCode="m/d/yyyy">
                  <c:v>44870</c:v>
                </c:pt>
                <c:pt idx="24" formatCode="m/d/yyyy">
                  <c:v>44871</c:v>
                </c:pt>
                <c:pt idx="25" formatCode="m/d/yyyy">
                  <c:v>44872</c:v>
                </c:pt>
                <c:pt idx="26" formatCode="m/d/yyyy">
                  <c:v>44872</c:v>
                </c:pt>
                <c:pt idx="27" formatCode="m/d/yyyy">
                  <c:v>44873</c:v>
                </c:pt>
                <c:pt idx="28">
                  <c:v>44873.781354166669</c:v>
                </c:pt>
                <c:pt idx="29" formatCode="m/d/yyyy">
                  <c:v>44874</c:v>
                </c:pt>
                <c:pt idx="30" formatCode="m/d/yyyy">
                  <c:v>44875</c:v>
                </c:pt>
                <c:pt idx="31" formatCode="m/d/yyyy">
                  <c:v>44876</c:v>
                </c:pt>
                <c:pt idx="32" formatCode="m/d/yyyy">
                  <c:v>44877</c:v>
                </c:pt>
                <c:pt idx="33" formatCode="m/d/yyyy">
                  <c:v>44878</c:v>
                </c:pt>
                <c:pt idx="34" formatCode="m/d/yyyy">
                  <c:v>44879</c:v>
                </c:pt>
                <c:pt idx="35" formatCode="m/d/yyyy">
                  <c:v>44880</c:v>
                </c:pt>
                <c:pt idx="36" formatCode="m/d/yyyy">
                  <c:v>44881</c:v>
                </c:pt>
                <c:pt idx="37" formatCode="m/d/yyyy">
                  <c:v>44882</c:v>
                </c:pt>
                <c:pt idx="38" formatCode="m/d/yyyy">
                  <c:v>44882</c:v>
                </c:pt>
                <c:pt idx="39" formatCode="m/d/yyyy">
                  <c:v>44883</c:v>
                </c:pt>
                <c:pt idx="40" formatCode="m/d/yyyy">
                  <c:v>44884</c:v>
                </c:pt>
                <c:pt idx="41" formatCode="m/d/yyyy">
                  <c:v>44885</c:v>
                </c:pt>
                <c:pt idx="42" formatCode="m/d/yyyy">
                  <c:v>44886</c:v>
                </c:pt>
                <c:pt idx="43">
                  <c:v>44886.531284722223</c:v>
                </c:pt>
                <c:pt idx="44" formatCode="m/d/yyyy">
                  <c:v>44887</c:v>
                </c:pt>
                <c:pt idx="45" formatCode="m/d/yyyy">
                  <c:v>44888</c:v>
                </c:pt>
                <c:pt idx="46" formatCode="m/d/yyyy">
                  <c:v>44889</c:v>
                </c:pt>
                <c:pt idx="47" formatCode="m/d/yyyy">
                  <c:v>44890</c:v>
                </c:pt>
                <c:pt idx="48" formatCode="m/d/yyyy">
                  <c:v>44891</c:v>
                </c:pt>
                <c:pt idx="49" formatCode="m/d/yyyy">
                  <c:v>44892</c:v>
                </c:pt>
                <c:pt idx="50" formatCode="m/d/yyyy">
                  <c:v>44893</c:v>
                </c:pt>
                <c:pt idx="51" formatCode="m/d/yyyy">
                  <c:v>44894</c:v>
                </c:pt>
                <c:pt idx="52" formatCode="m/d/yyyy">
                  <c:v>44895</c:v>
                </c:pt>
                <c:pt idx="53" formatCode="m/d/yyyy">
                  <c:v>44896</c:v>
                </c:pt>
                <c:pt idx="54" formatCode="m/d/yyyy">
                  <c:v>44897</c:v>
                </c:pt>
                <c:pt idx="55" formatCode="m/d/yyyy">
                  <c:v>44898</c:v>
                </c:pt>
                <c:pt idx="56" formatCode="m/d/yyyy">
                  <c:v>44898</c:v>
                </c:pt>
                <c:pt idx="57">
                  <c:v>44898.906273148146</c:v>
                </c:pt>
                <c:pt idx="58" formatCode="m/d/yyyy">
                  <c:v>44899</c:v>
                </c:pt>
                <c:pt idx="59" formatCode="m/d/yyyy">
                  <c:v>44900</c:v>
                </c:pt>
                <c:pt idx="60" formatCode="m/d/yyyy">
                  <c:v>44901</c:v>
                </c:pt>
                <c:pt idx="61" formatCode="m/d/yyyy">
                  <c:v>44902</c:v>
                </c:pt>
                <c:pt idx="62" formatCode="m/d/yyyy">
                  <c:v>44903</c:v>
                </c:pt>
                <c:pt idx="63" formatCode="m/d/yyyy">
                  <c:v>44904</c:v>
                </c:pt>
                <c:pt idx="64" formatCode="m/d/yyyy">
                  <c:v>44904</c:v>
                </c:pt>
                <c:pt idx="65">
                  <c:v>44904.9062962963</c:v>
                </c:pt>
                <c:pt idx="66" formatCode="m/d/yyyy">
                  <c:v>44905</c:v>
                </c:pt>
                <c:pt idx="67" formatCode="m/d/yyyy">
                  <c:v>44906</c:v>
                </c:pt>
                <c:pt idx="68" formatCode="m/d/yyyy">
                  <c:v>44907</c:v>
                </c:pt>
                <c:pt idx="69" formatCode="m/d/yyyy">
                  <c:v>44908</c:v>
                </c:pt>
                <c:pt idx="70" formatCode="m/d/yyyy">
                  <c:v>44909</c:v>
                </c:pt>
                <c:pt idx="71" formatCode="m/d/yyyy">
                  <c:v>44910</c:v>
                </c:pt>
                <c:pt idx="72" formatCode="m/d/yyyy">
                  <c:v>44911</c:v>
                </c:pt>
                <c:pt idx="73" formatCode="m/d/yyyy">
                  <c:v>44912</c:v>
                </c:pt>
                <c:pt idx="74" formatCode="m/d/yyyy">
                  <c:v>44913</c:v>
                </c:pt>
                <c:pt idx="75" formatCode="m/d/yyyy">
                  <c:v>44914</c:v>
                </c:pt>
                <c:pt idx="76" formatCode="m/d/yyyy">
                  <c:v>44915</c:v>
                </c:pt>
                <c:pt idx="77" formatCode="m/d/yyyy">
                  <c:v>44916</c:v>
                </c:pt>
                <c:pt idx="78" formatCode="m/d/yyyy">
                  <c:v>44917</c:v>
                </c:pt>
                <c:pt idx="79" formatCode="m/d/yyyy">
                  <c:v>44918</c:v>
                </c:pt>
                <c:pt idx="80" formatCode="m/d/yyyy">
                  <c:v>44919</c:v>
                </c:pt>
                <c:pt idx="81" formatCode="m/d/yyyy">
                  <c:v>44920</c:v>
                </c:pt>
                <c:pt idx="82" formatCode="m/d/yyyy">
                  <c:v>44920</c:v>
                </c:pt>
                <c:pt idx="83">
                  <c:v>44920.906284722223</c:v>
                </c:pt>
                <c:pt idx="84" formatCode="m/d/yyyy">
                  <c:v>44921</c:v>
                </c:pt>
                <c:pt idx="85" formatCode="m/d/yyyy">
                  <c:v>44922</c:v>
                </c:pt>
                <c:pt idx="86" formatCode="m/d/yyyy">
                  <c:v>44923</c:v>
                </c:pt>
                <c:pt idx="87" formatCode="m/d/yyyy">
                  <c:v>44924</c:v>
                </c:pt>
                <c:pt idx="88" formatCode="m/d/yyyy">
                  <c:v>44925</c:v>
                </c:pt>
                <c:pt idx="89" formatCode="m/d/yyyy">
                  <c:v>44926</c:v>
                </c:pt>
                <c:pt idx="90" formatCode="m/d/yyyy">
                  <c:v>44927</c:v>
                </c:pt>
                <c:pt idx="91" formatCode="m/d/yyyy">
                  <c:v>44928</c:v>
                </c:pt>
                <c:pt idx="92" formatCode="m/d/yyyy">
                  <c:v>44929</c:v>
                </c:pt>
                <c:pt idx="93" formatCode="m/d/yyyy">
                  <c:v>44930</c:v>
                </c:pt>
                <c:pt idx="94" formatCode="m/d/yyyy">
                  <c:v>44930</c:v>
                </c:pt>
                <c:pt idx="95">
                  <c:v>44930.906273148146</c:v>
                </c:pt>
                <c:pt idx="96" formatCode="m/d/yyyy">
                  <c:v>44931</c:v>
                </c:pt>
                <c:pt idx="97" formatCode="m/d/yyyy">
                  <c:v>44932</c:v>
                </c:pt>
                <c:pt idx="98" formatCode="m/d/yyyy">
                  <c:v>44933</c:v>
                </c:pt>
                <c:pt idx="99" formatCode="m/d/yyyy">
                  <c:v>44934</c:v>
                </c:pt>
                <c:pt idx="100" formatCode="m/d/yyyy">
                  <c:v>44935</c:v>
                </c:pt>
                <c:pt idx="101" formatCode="m/d/yyyy">
                  <c:v>44936</c:v>
                </c:pt>
                <c:pt idx="102" formatCode="m/d/yyyy">
                  <c:v>44937</c:v>
                </c:pt>
                <c:pt idx="103" formatCode="m/d/yyyy">
                  <c:v>44938</c:v>
                </c:pt>
                <c:pt idx="104" formatCode="m/d/yyyy">
                  <c:v>44939</c:v>
                </c:pt>
                <c:pt idx="105" formatCode="m/d/yyyy">
                  <c:v>44940</c:v>
                </c:pt>
                <c:pt idx="106" formatCode="m/d/yyyy">
                  <c:v>44941</c:v>
                </c:pt>
                <c:pt idx="107" formatCode="m/d/yyyy">
                  <c:v>44941</c:v>
                </c:pt>
                <c:pt idx="108" formatCode="m/d/yyyy">
                  <c:v>44942</c:v>
                </c:pt>
                <c:pt idx="109">
                  <c:v>44942.781284722223</c:v>
                </c:pt>
                <c:pt idx="110" formatCode="m/d/yyyy">
                  <c:v>44943</c:v>
                </c:pt>
                <c:pt idx="111" formatCode="m/d/yyyy">
                  <c:v>44944</c:v>
                </c:pt>
                <c:pt idx="112" formatCode="m/d/yyyy">
                  <c:v>44945</c:v>
                </c:pt>
                <c:pt idx="113" formatCode="m/d/yyyy">
                  <c:v>44946</c:v>
                </c:pt>
                <c:pt idx="114" formatCode="m/d/yyyy">
                  <c:v>44947</c:v>
                </c:pt>
                <c:pt idx="115" formatCode="m/d/yyyy">
                  <c:v>44948</c:v>
                </c:pt>
                <c:pt idx="116" formatCode="m/d/yyyy">
                  <c:v>44949</c:v>
                </c:pt>
                <c:pt idx="117" formatCode="m/d/yyyy">
                  <c:v>44950</c:v>
                </c:pt>
                <c:pt idx="118" formatCode="m/d/yyyy">
                  <c:v>44951</c:v>
                </c:pt>
                <c:pt idx="119" formatCode="m/d/yyyy">
                  <c:v>44952</c:v>
                </c:pt>
                <c:pt idx="120" formatCode="m/d/yyyy">
                  <c:v>44953</c:v>
                </c:pt>
                <c:pt idx="121" formatCode="m/d/yyyy">
                  <c:v>44954</c:v>
                </c:pt>
                <c:pt idx="122" formatCode="m/d/yyyy">
                  <c:v>44955</c:v>
                </c:pt>
                <c:pt idx="123" formatCode="m/d/yyyy">
                  <c:v>44956</c:v>
                </c:pt>
                <c:pt idx="124" formatCode="m/d/yyyy">
                  <c:v>44956</c:v>
                </c:pt>
                <c:pt idx="125" formatCode="m/d/yyyy">
                  <c:v>44957</c:v>
                </c:pt>
                <c:pt idx="126">
                  <c:v>44957.447951388887</c:v>
                </c:pt>
                <c:pt idx="127" formatCode="m/d/yyyy">
                  <c:v>44958</c:v>
                </c:pt>
                <c:pt idx="128" formatCode="m/d/yyyy">
                  <c:v>44959</c:v>
                </c:pt>
                <c:pt idx="129" formatCode="m/d/yyyy">
                  <c:v>44960</c:v>
                </c:pt>
                <c:pt idx="130" formatCode="m/d/yyyy">
                  <c:v>44961</c:v>
                </c:pt>
                <c:pt idx="131" formatCode="m/d/yyyy">
                  <c:v>44962</c:v>
                </c:pt>
                <c:pt idx="132" formatCode="m/d/yyyy">
                  <c:v>44963</c:v>
                </c:pt>
                <c:pt idx="133" formatCode="m/d/yyyy">
                  <c:v>44964</c:v>
                </c:pt>
                <c:pt idx="134" formatCode="m/d/yyyy">
                  <c:v>44965</c:v>
                </c:pt>
                <c:pt idx="135" formatCode="m/d/yyyy">
                  <c:v>44966</c:v>
                </c:pt>
                <c:pt idx="136" formatCode="m/d/yyyy">
                  <c:v>44967</c:v>
                </c:pt>
                <c:pt idx="137" formatCode="m/d/yyyy">
                  <c:v>44968</c:v>
                </c:pt>
                <c:pt idx="138" formatCode="m/d/yyyy">
                  <c:v>44969</c:v>
                </c:pt>
                <c:pt idx="139" formatCode="m/d/yyyy">
                  <c:v>44969</c:v>
                </c:pt>
                <c:pt idx="140" formatCode="m/d/yyyy">
                  <c:v>44970</c:v>
                </c:pt>
                <c:pt idx="141" formatCode="m/d/yyyy">
                  <c:v>44971</c:v>
                </c:pt>
                <c:pt idx="142" formatCode="m/d/yyyy">
                  <c:v>44972</c:v>
                </c:pt>
                <c:pt idx="143">
                  <c:v>44972.531273148146</c:v>
                </c:pt>
                <c:pt idx="144" formatCode="m/d/yyyy">
                  <c:v>44973</c:v>
                </c:pt>
                <c:pt idx="145" formatCode="m/d/yyyy">
                  <c:v>44974</c:v>
                </c:pt>
                <c:pt idx="146" formatCode="m/d/yyyy">
                  <c:v>44975</c:v>
                </c:pt>
                <c:pt idx="147" formatCode="m/d/yyyy">
                  <c:v>44976</c:v>
                </c:pt>
                <c:pt idx="148" formatCode="m/d/yyyy">
                  <c:v>44977</c:v>
                </c:pt>
                <c:pt idx="149" formatCode="m/d/yyyy">
                  <c:v>44978</c:v>
                </c:pt>
                <c:pt idx="150" formatCode="m/d/yyyy">
                  <c:v>44979</c:v>
                </c:pt>
                <c:pt idx="151" formatCode="m/d/yyyy">
                  <c:v>44980</c:v>
                </c:pt>
                <c:pt idx="152" formatCode="m/d/yyyy">
                  <c:v>44981</c:v>
                </c:pt>
                <c:pt idx="153" formatCode="m/d/yyyy">
                  <c:v>44982</c:v>
                </c:pt>
                <c:pt idx="154" formatCode="m/d/yyyy">
                  <c:v>44983</c:v>
                </c:pt>
                <c:pt idx="155" formatCode="m/d/yyyy">
                  <c:v>44983</c:v>
                </c:pt>
                <c:pt idx="156" formatCode="m/d/yyyy">
                  <c:v>44984</c:v>
                </c:pt>
                <c:pt idx="157">
                  <c:v>44984.531365740739</c:v>
                </c:pt>
                <c:pt idx="158" formatCode="m/d/yyyy">
                  <c:v>44985</c:v>
                </c:pt>
                <c:pt idx="159" formatCode="m/d/yyyy">
                  <c:v>44986</c:v>
                </c:pt>
                <c:pt idx="160" formatCode="m/d/yyyy">
                  <c:v>44987</c:v>
                </c:pt>
                <c:pt idx="161" formatCode="m/d/yyyy">
                  <c:v>44988</c:v>
                </c:pt>
                <c:pt idx="162" formatCode="m/d/yyyy">
                  <c:v>44989</c:v>
                </c:pt>
                <c:pt idx="163" formatCode="m/d/yyyy">
                  <c:v>44990</c:v>
                </c:pt>
                <c:pt idx="164" formatCode="m/d/yyyy">
                  <c:v>44991</c:v>
                </c:pt>
                <c:pt idx="165" formatCode="m/d/yyyy">
                  <c:v>44992</c:v>
                </c:pt>
                <c:pt idx="166" formatCode="m/d/yyyy">
                  <c:v>44993</c:v>
                </c:pt>
                <c:pt idx="167" formatCode="m/d/yyyy">
                  <c:v>44994</c:v>
                </c:pt>
                <c:pt idx="168" formatCode="m/d/yyyy">
                  <c:v>44995</c:v>
                </c:pt>
                <c:pt idx="169" formatCode="m/d/yyyy">
                  <c:v>44995</c:v>
                </c:pt>
                <c:pt idx="170">
                  <c:v>44995.9062962963</c:v>
                </c:pt>
                <c:pt idx="171" formatCode="m/d/yyyy">
                  <c:v>44996</c:v>
                </c:pt>
                <c:pt idx="172" formatCode="m/d/yyyy">
                  <c:v>44997</c:v>
                </c:pt>
                <c:pt idx="173" formatCode="m/d/yyyy">
                  <c:v>44998</c:v>
                </c:pt>
                <c:pt idx="174" formatCode="m/d/yyyy">
                  <c:v>44999</c:v>
                </c:pt>
                <c:pt idx="175" formatCode="m/d/yyyy">
                  <c:v>45000</c:v>
                </c:pt>
                <c:pt idx="176" formatCode="m/d/yyyy">
                  <c:v>45001</c:v>
                </c:pt>
                <c:pt idx="177" formatCode="m/d/yyyy">
                  <c:v>45002</c:v>
                </c:pt>
                <c:pt idx="178" formatCode="m/d/yyyy">
                  <c:v>45003</c:v>
                </c:pt>
                <c:pt idx="179" formatCode="m/d/yyyy">
                  <c:v>45004</c:v>
                </c:pt>
                <c:pt idx="180" formatCode="m/d/yyyy">
                  <c:v>45005</c:v>
                </c:pt>
                <c:pt idx="181" formatCode="m/d/yyyy">
                  <c:v>45006</c:v>
                </c:pt>
                <c:pt idx="182" formatCode="m/d/yyyy">
                  <c:v>45007</c:v>
                </c:pt>
                <c:pt idx="183" formatCode="m/d/yyyy">
                  <c:v>45008</c:v>
                </c:pt>
                <c:pt idx="184" formatCode="m/d/yyyy">
                  <c:v>45008</c:v>
                </c:pt>
                <c:pt idx="185" formatCode="m/d/yyyy">
                  <c:v>45009</c:v>
                </c:pt>
                <c:pt idx="186">
                  <c:v>45009.364699074074</c:v>
                </c:pt>
                <c:pt idx="187" formatCode="m/d/yyyy">
                  <c:v>45010</c:v>
                </c:pt>
                <c:pt idx="188" formatCode="m/d/yyyy">
                  <c:v>45011</c:v>
                </c:pt>
                <c:pt idx="189" formatCode="m/d/yyyy">
                  <c:v>45012</c:v>
                </c:pt>
                <c:pt idx="190" formatCode="m/d/yyyy">
                  <c:v>45013</c:v>
                </c:pt>
                <c:pt idx="191" formatCode="m/d/yyyy">
                  <c:v>45014</c:v>
                </c:pt>
                <c:pt idx="192" formatCode="m/d/yyyy">
                  <c:v>45015</c:v>
                </c:pt>
                <c:pt idx="193" formatCode="m/d/yyyy">
                  <c:v>45016</c:v>
                </c:pt>
                <c:pt idx="194" formatCode="m/d/yyyy">
                  <c:v>45017</c:v>
                </c:pt>
                <c:pt idx="195" formatCode="m/d/yyyy">
                  <c:v>45018</c:v>
                </c:pt>
                <c:pt idx="196" formatCode="m/d/yyyy">
                  <c:v>45019</c:v>
                </c:pt>
                <c:pt idx="197" formatCode="m/d/yyyy">
                  <c:v>45020</c:v>
                </c:pt>
                <c:pt idx="198" formatCode="m/d/yyyy">
                  <c:v>45021</c:v>
                </c:pt>
                <c:pt idx="199" formatCode="m/d/yyyy">
                  <c:v>45022</c:v>
                </c:pt>
                <c:pt idx="200" formatCode="m/d/yyyy">
                  <c:v>45023</c:v>
                </c:pt>
                <c:pt idx="201" formatCode="m/d/yyyy">
                  <c:v>45023</c:v>
                </c:pt>
                <c:pt idx="202" formatCode="m/d/yyyy">
                  <c:v>45024</c:v>
                </c:pt>
                <c:pt idx="203">
                  <c:v>45024.697939814818</c:v>
                </c:pt>
                <c:pt idx="204" formatCode="m/d/yyyy">
                  <c:v>45025</c:v>
                </c:pt>
                <c:pt idx="205" formatCode="m/d/yyyy">
                  <c:v>45026</c:v>
                </c:pt>
                <c:pt idx="206" formatCode="m/d/yyyy">
                  <c:v>45027</c:v>
                </c:pt>
                <c:pt idx="207" formatCode="m/d/yyyy">
                  <c:v>45028</c:v>
                </c:pt>
                <c:pt idx="208" formatCode="m/d/yyyy">
                  <c:v>45029</c:v>
                </c:pt>
                <c:pt idx="209" formatCode="m/d/yyyy">
                  <c:v>45030</c:v>
                </c:pt>
                <c:pt idx="210" formatCode="m/d/yyyy">
                  <c:v>45031</c:v>
                </c:pt>
                <c:pt idx="211" formatCode="m/d/yyyy">
                  <c:v>45032</c:v>
                </c:pt>
                <c:pt idx="212" formatCode="m/d/yyyy">
                  <c:v>45033</c:v>
                </c:pt>
                <c:pt idx="213" formatCode="m/d/yyyy">
                  <c:v>45034</c:v>
                </c:pt>
                <c:pt idx="214" formatCode="m/d/yyyy">
                  <c:v>45035</c:v>
                </c:pt>
                <c:pt idx="215" formatCode="m/d/yyyy">
                  <c:v>45035</c:v>
                </c:pt>
                <c:pt idx="216" formatCode="m/d/yyyy">
                  <c:v>45036</c:v>
                </c:pt>
                <c:pt idx="217">
                  <c:v>45036.447939814818</c:v>
                </c:pt>
                <c:pt idx="218" formatCode="m/d/yyyy">
                  <c:v>45037</c:v>
                </c:pt>
                <c:pt idx="219" formatCode="m/d/yyyy">
                  <c:v>45038</c:v>
                </c:pt>
                <c:pt idx="220" formatCode="m/d/yyyy">
                  <c:v>45039</c:v>
                </c:pt>
                <c:pt idx="221" formatCode="m/d/yyyy">
                  <c:v>45040</c:v>
                </c:pt>
                <c:pt idx="222" formatCode="m/d/yyyy">
                  <c:v>45041</c:v>
                </c:pt>
                <c:pt idx="223" formatCode="m/d/yyyy">
                  <c:v>45042</c:v>
                </c:pt>
                <c:pt idx="224" formatCode="m/d/yyyy">
                  <c:v>45043</c:v>
                </c:pt>
                <c:pt idx="225" formatCode="m/d/yyyy">
                  <c:v>45044</c:v>
                </c:pt>
                <c:pt idx="226" formatCode="m/d/yyyy">
                  <c:v>45045</c:v>
                </c:pt>
                <c:pt idx="227" formatCode="m/d/yyyy">
                  <c:v>45046</c:v>
                </c:pt>
                <c:pt idx="228" formatCode="m/d/yyyy">
                  <c:v>45047</c:v>
                </c:pt>
                <c:pt idx="229" formatCode="m/d/yyyy">
                  <c:v>45048</c:v>
                </c:pt>
                <c:pt idx="230" formatCode="m/d/yyyy">
                  <c:v>45049</c:v>
                </c:pt>
                <c:pt idx="231" formatCode="m/d/yyyy">
                  <c:v>45050</c:v>
                </c:pt>
                <c:pt idx="232" formatCode="m/d/yyyy">
                  <c:v>45051</c:v>
                </c:pt>
                <c:pt idx="233" formatCode="m/d/yyyy">
                  <c:v>45052</c:v>
                </c:pt>
                <c:pt idx="234" formatCode="m/d/yyyy">
                  <c:v>45053</c:v>
                </c:pt>
                <c:pt idx="235" formatCode="m/d/yyyy">
                  <c:v>45054</c:v>
                </c:pt>
                <c:pt idx="236" formatCode="m/d/yyyy">
                  <c:v>45055</c:v>
                </c:pt>
                <c:pt idx="237" formatCode="m/d/yyyy">
                  <c:v>45055</c:v>
                </c:pt>
                <c:pt idx="238" formatCode="m/d/yyyy">
                  <c:v>45056</c:v>
                </c:pt>
                <c:pt idx="239" formatCode="m/d/yyyy">
                  <c:v>45057</c:v>
                </c:pt>
                <c:pt idx="240">
                  <c:v>45057.447974537034</c:v>
                </c:pt>
                <c:pt idx="241" formatCode="m/d/yyyy">
                  <c:v>45058</c:v>
                </c:pt>
                <c:pt idx="242" formatCode="m/d/yyyy">
                  <c:v>45059</c:v>
                </c:pt>
                <c:pt idx="243" formatCode="m/d/yyyy">
                  <c:v>45060</c:v>
                </c:pt>
                <c:pt idx="244" formatCode="m/d/yyyy">
                  <c:v>45061</c:v>
                </c:pt>
                <c:pt idx="245" formatCode="m/d/yyyy">
                  <c:v>45062</c:v>
                </c:pt>
                <c:pt idx="246" formatCode="m/d/yyyy">
                  <c:v>45063</c:v>
                </c:pt>
                <c:pt idx="247" formatCode="m/d/yyyy">
                  <c:v>45064</c:v>
                </c:pt>
                <c:pt idx="248" formatCode="m/d/yyyy">
                  <c:v>45065</c:v>
                </c:pt>
                <c:pt idx="249" formatCode="m/d/yyyy">
                  <c:v>45065</c:v>
                </c:pt>
                <c:pt idx="250" formatCode="m/d/yyyy">
                  <c:v>45066</c:v>
                </c:pt>
                <c:pt idx="251">
                  <c:v>45066.531273148146</c:v>
                </c:pt>
                <c:pt idx="252" formatCode="m/d/yyyy">
                  <c:v>45067</c:v>
                </c:pt>
                <c:pt idx="253" formatCode="m/d/yyyy">
                  <c:v>45068</c:v>
                </c:pt>
                <c:pt idx="254" formatCode="m/d/yyyy">
                  <c:v>45069</c:v>
                </c:pt>
                <c:pt idx="255" formatCode="m/d/yyyy">
                  <c:v>45070</c:v>
                </c:pt>
                <c:pt idx="256" formatCode="m/d/yyyy">
                  <c:v>45071</c:v>
                </c:pt>
                <c:pt idx="257" formatCode="m/d/yyyy">
                  <c:v>45072</c:v>
                </c:pt>
                <c:pt idx="258" formatCode="m/d/yyyy">
                  <c:v>45073</c:v>
                </c:pt>
                <c:pt idx="259" formatCode="m/d/yyyy">
                  <c:v>45074</c:v>
                </c:pt>
                <c:pt idx="260" formatCode="m/d/yyyy">
                  <c:v>45075</c:v>
                </c:pt>
                <c:pt idx="261" formatCode="m/d/yyyy">
                  <c:v>45076</c:v>
                </c:pt>
                <c:pt idx="262" formatCode="m/d/yyyy">
                  <c:v>45077</c:v>
                </c:pt>
                <c:pt idx="263" formatCode="m/d/yyyy">
                  <c:v>45078</c:v>
                </c:pt>
                <c:pt idx="264" formatCode="m/d/yyyy">
                  <c:v>45079</c:v>
                </c:pt>
                <c:pt idx="265" formatCode="m/d/yyyy">
                  <c:v>45080</c:v>
                </c:pt>
                <c:pt idx="266" formatCode="m/d/yyyy">
                  <c:v>45080</c:v>
                </c:pt>
                <c:pt idx="267" formatCode="m/d/yyyy">
                  <c:v>45081</c:v>
                </c:pt>
                <c:pt idx="268" formatCode="m/d/yyyy">
                  <c:v>45082</c:v>
                </c:pt>
                <c:pt idx="269">
                  <c:v>45082.697951388887</c:v>
                </c:pt>
                <c:pt idx="270" formatCode="m/d/yyyy">
                  <c:v>45083</c:v>
                </c:pt>
                <c:pt idx="271" formatCode="m/d/yyyy">
                  <c:v>45084</c:v>
                </c:pt>
                <c:pt idx="272" formatCode="m/d/yyyy">
                  <c:v>45085</c:v>
                </c:pt>
                <c:pt idx="273" formatCode="m/d/yyyy">
                  <c:v>45086</c:v>
                </c:pt>
                <c:pt idx="274" formatCode="m/d/yyyy">
                  <c:v>45086</c:v>
                </c:pt>
                <c:pt idx="275" formatCode="m/d/yyyy">
                  <c:v>45087</c:v>
                </c:pt>
                <c:pt idx="276" formatCode="m/d/yyyy">
                  <c:v>45088</c:v>
                </c:pt>
                <c:pt idx="277">
                  <c:v>45088.44804398148</c:v>
                </c:pt>
                <c:pt idx="278" formatCode="m/d/yyyy">
                  <c:v>45089</c:v>
                </c:pt>
                <c:pt idx="279" formatCode="m/d/yyyy">
                  <c:v>45090</c:v>
                </c:pt>
                <c:pt idx="280" formatCode="m/d/yyyy">
                  <c:v>45091</c:v>
                </c:pt>
                <c:pt idx="281" formatCode="m/d/yyyy">
                  <c:v>45092</c:v>
                </c:pt>
                <c:pt idx="282" formatCode="m/d/yyyy">
                  <c:v>45093</c:v>
                </c:pt>
                <c:pt idx="283" formatCode="m/d/yyyy">
                  <c:v>45094</c:v>
                </c:pt>
                <c:pt idx="284" formatCode="m/d/yyyy">
                  <c:v>45095</c:v>
                </c:pt>
                <c:pt idx="285" formatCode="m/d/yyyy">
                  <c:v>45096</c:v>
                </c:pt>
                <c:pt idx="286" formatCode="m/d/yyyy">
                  <c:v>45097</c:v>
                </c:pt>
                <c:pt idx="287" formatCode="m/d/yyyy">
                  <c:v>45097</c:v>
                </c:pt>
                <c:pt idx="288" formatCode="m/d/yyyy">
                  <c:v>45098</c:v>
                </c:pt>
                <c:pt idx="289">
                  <c:v>45098.531261574077</c:v>
                </c:pt>
                <c:pt idx="290" formatCode="m/d/yyyy">
                  <c:v>45099</c:v>
                </c:pt>
                <c:pt idx="291" formatCode="m/d/yyyy">
                  <c:v>45100</c:v>
                </c:pt>
                <c:pt idx="292" formatCode="m/d/yyyy">
                  <c:v>45101</c:v>
                </c:pt>
                <c:pt idx="293" formatCode="m/d/yyyy">
                  <c:v>45102</c:v>
                </c:pt>
                <c:pt idx="294" formatCode="m/d/yyyy">
                  <c:v>45103</c:v>
                </c:pt>
                <c:pt idx="295" formatCode="m/d/yyyy">
                  <c:v>45104</c:v>
                </c:pt>
                <c:pt idx="296" formatCode="m/d/yyyy">
                  <c:v>45105</c:v>
                </c:pt>
                <c:pt idx="297" formatCode="m/d/yyyy">
                  <c:v>45106</c:v>
                </c:pt>
                <c:pt idx="298" formatCode="m/d/yyyy">
                  <c:v>45107</c:v>
                </c:pt>
                <c:pt idx="299" formatCode="m/d/yyyy">
                  <c:v>45108</c:v>
                </c:pt>
                <c:pt idx="300" formatCode="m/d/yyyy">
                  <c:v>45109</c:v>
                </c:pt>
                <c:pt idx="301" formatCode="m/d/yyyy">
                  <c:v>45110</c:v>
                </c:pt>
                <c:pt idx="302" formatCode="m/d/yyyy">
                  <c:v>45111</c:v>
                </c:pt>
                <c:pt idx="303" formatCode="m/d/yyyy">
                  <c:v>45112</c:v>
                </c:pt>
                <c:pt idx="304" formatCode="m/d/yyyy">
                  <c:v>45112</c:v>
                </c:pt>
                <c:pt idx="305" formatCode="m/d/yyyy">
                  <c:v>45113</c:v>
                </c:pt>
                <c:pt idx="306" formatCode="m/d/yyyy">
                  <c:v>45114</c:v>
                </c:pt>
                <c:pt idx="307">
                  <c:v>45114.531284722223</c:v>
                </c:pt>
                <c:pt idx="308" formatCode="m/d/yyyy">
                  <c:v>45115</c:v>
                </c:pt>
                <c:pt idx="309" formatCode="m/d/yyyy">
                  <c:v>45116</c:v>
                </c:pt>
                <c:pt idx="310" formatCode="m/d/yyyy">
                  <c:v>45117</c:v>
                </c:pt>
                <c:pt idx="311" formatCode="m/d/yyyy">
                  <c:v>45118</c:v>
                </c:pt>
                <c:pt idx="312" formatCode="m/d/yyyy">
                  <c:v>45119</c:v>
                </c:pt>
                <c:pt idx="313" formatCode="m/d/yyyy">
                  <c:v>45120</c:v>
                </c:pt>
                <c:pt idx="314" formatCode="m/d/yyyy">
                  <c:v>45121</c:v>
                </c:pt>
                <c:pt idx="315" formatCode="m/d/yyyy">
                  <c:v>45122</c:v>
                </c:pt>
                <c:pt idx="316" formatCode="m/d/yyyy">
                  <c:v>45123</c:v>
                </c:pt>
                <c:pt idx="317" formatCode="m/d/yyyy">
                  <c:v>45124</c:v>
                </c:pt>
                <c:pt idx="318" formatCode="m/d/yyyy">
                  <c:v>45124</c:v>
                </c:pt>
                <c:pt idx="319">
                  <c:v>45124.9062962963</c:v>
                </c:pt>
                <c:pt idx="320" formatCode="m/d/yyyy">
                  <c:v>45125</c:v>
                </c:pt>
                <c:pt idx="321" formatCode="m/d/yyyy">
                  <c:v>45126</c:v>
                </c:pt>
                <c:pt idx="322" formatCode="m/d/yyyy">
                  <c:v>45127</c:v>
                </c:pt>
                <c:pt idx="323" formatCode="m/d/yyyy">
                  <c:v>45128</c:v>
                </c:pt>
                <c:pt idx="324" formatCode="m/d/yyyy">
                  <c:v>45129</c:v>
                </c:pt>
                <c:pt idx="325" formatCode="m/d/yyyy">
                  <c:v>45130</c:v>
                </c:pt>
                <c:pt idx="326" formatCode="m/d/yyyy">
                  <c:v>45131</c:v>
                </c:pt>
                <c:pt idx="327" formatCode="m/d/yyyy">
                  <c:v>45132</c:v>
                </c:pt>
                <c:pt idx="328" formatCode="m/d/yyyy">
                  <c:v>45133</c:v>
                </c:pt>
                <c:pt idx="329" formatCode="m/d/yyyy">
                  <c:v>45134</c:v>
                </c:pt>
                <c:pt idx="330" formatCode="m/d/yyyy">
                  <c:v>45134</c:v>
                </c:pt>
                <c:pt idx="331">
                  <c:v>45134.906284722223</c:v>
                </c:pt>
                <c:pt idx="332" formatCode="m/d/yyyy">
                  <c:v>45135</c:v>
                </c:pt>
                <c:pt idx="333" formatCode="m/d/yyyy">
                  <c:v>45136</c:v>
                </c:pt>
                <c:pt idx="334" formatCode="m/d/yyyy">
                  <c:v>45137</c:v>
                </c:pt>
                <c:pt idx="335" formatCode="m/d/yyyy">
                  <c:v>45138</c:v>
                </c:pt>
                <c:pt idx="336" formatCode="m/d/yyyy">
                  <c:v>45139</c:v>
                </c:pt>
                <c:pt idx="337" formatCode="m/d/yyyy">
                  <c:v>45140</c:v>
                </c:pt>
                <c:pt idx="338" formatCode="m/d/yyyy">
                  <c:v>45141</c:v>
                </c:pt>
                <c:pt idx="339" formatCode="m/d/yyyy">
                  <c:v>45142</c:v>
                </c:pt>
                <c:pt idx="340" formatCode="m/d/yyyy">
                  <c:v>45143</c:v>
                </c:pt>
                <c:pt idx="341" formatCode="m/d/yyyy">
                  <c:v>45144</c:v>
                </c:pt>
                <c:pt idx="342" formatCode="m/d/yyyy">
                  <c:v>45144</c:v>
                </c:pt>
                <c:pt idx="343">
                  <c:v>45144.906273148146</c:v>
                </c:pt>
                <c:pt idx="344" formatCode="m/d/yyyy">
                  <c:v>45145</c:v>
                </c:pt>
                <c:pt idx="345" formatCode="m/d/yyyy">
                  <c:v>45146</c:v>
                </c:pt>
                <c:pt idx="346" formatCode="m/d/yyyy">
                  <c:v>45147</c:v>
                </c:pt>
                <c:pt idx="347" formatCode="m/d/yyyy">
                  <c:v>45148</c:v>
                </c:pt>
                <c:pt idx="348" formatCode="m/d/yyyy">
                  <c:v>45149</c:v>
                </c:pt>
                <c:pt idx="349" formatCode="m/d/yyyy">
                  <c:v>45150</c:v>
                </c:pt>
                <c:pt idx="350" formatCode="m/d/yyyy">
                  <c:v>45151</c:v>
                </c:pt>
                <c:pt idx="351" formatCode="m/d/yyyy">
                  <c:v>45152</c:v>
                </c:pt>
                <c:pt idx="352" formatCode="m/d/yyyy">
                  <c:v>45153</c:v>
                </c:pt>
                <c:pt idx="353" formatCode="m/d/yyyy">
                  <c:v>45154</c:v>
                </c:pt>
                <c:pt idx="354" formatCode="m/d/yyyy">
                  <c:v>45154</c:v>
                </c:pt>
                <c:pt idx="355" formatCode="m/d/yyyy">
                  <c:v>45155</c:v>
                </c:pt>
                <c:pt idx="356">
                  <c:v>45155.447997685187</c:v>
                </c:pt>
                <c:pt idx="357" formatCode="m/d/yyyy">
                  <c:v>45156</c:v>
                </c:pt>
                <c:pt idx="358" formatCode="m/d/yyyy">
                  <c:v>45157</c:v>
                </c:pt>
                <c:pt idx="359" formatCode="m/d/yyyy">
                  <c:v>45158</c:v>
                </c:pt>
                <c:pt idx="360" formatCode="m/d/yyyy">
                  <c:v>45159</c:v>
                </c:pt>
                <c:pt idx="361" formatCode="m/d/yyyy">
                  <c:v>45160</c:v>
                </c:pt>
                <c:pt idx="362" formatCode="m/d/yyyy">
                  <c:v>45161</c:v>
                </c:pt>
                <c:pt idx="363" formatCode="m/d/yyyy">
                  <c:v>45162</c:v>
                </c:pt>
                <c:pt idx="364" formatCode="m/d/yyyy">
                  <c:v>45163</c:v>
                </c:pt>
                <c:pt idx="365" formatCode="m/d/yyyy">
                  <c:v>45164</c:v>
                </c:pt>
                <c:pt idx="366" formatCode="m/d/yyyy">
                  <c:v>45165</c:v>
                </c:pt>
                <c:pt idx="367" formatCode="m/d/yyyy">
                  <c:v>45165</c:v>
                </c:pt>
                <c:pt idx="368" formatCode="m/d/yyyy">
                  <c:v>45166</c:v>
                </c:pt>
                <c:pt idx="369">
                  <c:v>45166.447951388887</c:v>
                </c:pt>
                <c:pt idx="370" formatCode="m/d/yyyy">
                  <c:v>45167</c:v>
                </c:pt>
                <c:pt idx="371" formatCode="m/d/yyyy">
                  <c:v>45168</c:v>
                </c:pt>
                <c:pt idx="372" formatCode="m/d/yyyy">
                  <c:v>45169</c:v>
                </c:pt>
                <c:pt idx="373" formatCode="m/d/yyyy">
                  <c:v>45170</c:v>
                </c:pt>
                <c:pt idx="374" formatCode="m/d/yyyy">
                  <c:v>45171</c:v>
                </c:pt>
                <c:pt idx="375" formatCode="m/d/yyyy">
                  <c:v>45172</c:v>
                </c:pt>
                <c:pt idx="376" formatCode="m/d/yyyy">
                  <c:v>45173</c:v>
                </c:pt>
                <c:pt idx="377" formatCode="m/d/yyyy">
                  <c:v>45174</c:v>
                </c:pt>
                <c:pt idx="378" formatCode="m/d/yyyy">
                  <c:v>45175</c:v>
                </c:pt>
                <c:pt idx="379" formatCode="m/d/yyyy">
                  <c:v>45176</c:v>
                </c:pt>
                <c:pt idx="380" formatCode="m/d/yyyy">
                  <c:v>45177</c:v>
                </c:pt>
                <c:pt idx="381" formatCode="m/d/yyyy">
                  <c:v>45178</c:v>
                </c:pt>
                <c:pt idx="382" formatCode="m/d/yyyy">
                  <c:v>45179</c:v>
                </c:pt>
                <c:pt idx="383" formatCode="m/d/yyyy">
                  <c:v>45180</c:v>
                </c:pt>
                <c:pt idx="384" formatCode="m/d/yyyy">
                  <c:v>45181</c:v>
                </c:pt>
                <c:pt idx="385" formatCode="m/d/yyyy">
                  <c:v>45182</c:v>
                </c:pt>
                <c:pt idx="386" formatCode="m/d/yyyy">
                  <c:v>45183</c:v>
                </c:pt>
                <c:pt idx="387" formatCode="m/d/yyyy">
                  <c:v>45184</c:v>
                </c:pt>
                <c:pt idx="388" formatCode="m/d/yyyy">
                  <c:v>45185</c:v>
                </c:pt>
                <c:pt idx="389" formatCode="m/d/yyyy">
                  <c:v>45186</c:v>
                </c:pt>
                <c:pt idx="390" formatCode="m/d/yyyy">
                  <c:v>45187</c:v>
                </c:pt>
                <c:pt idx="391" formatCode="m/d/yyyy">
                  <c:v>45187</c:v>
                </c:pt>
                <c:pt idx="392" formatCode="m/d/yyyy">
                  <c:v>45188</c:v>
                </c:pt>
                <c:pt idx="393" formatCode="m/d/yyyy">
                  <c:v>45189</c:v>
                </c:pt>
                <c:pt idx="394" formatCode="m/d/yyyy">
                  <c:v>45190</c:v>
                </c:pt>
                <c:pt idx="395" formatCode="m/d/yyyy">
                  <c:v>45191</c:v>
                </c:pt>
                <c:pt idx="396" formatCode="m/d/yyyy">
                  <c:v>45192</c:v>
                </c:pt>
                <c:pt idx="397" formatCode="m/d/yyyy">
                  <c:v>45192</c:v>
                </c:pt>
                <c:pt idx="398" formatCode="m/d/yyyy">
                  <c:v>45193</c:v>
                </c:pt>
                <c:pt idx="399" formatCode="m/d/yyyy">
                  <c:v>45194</c:v>
                </c:pt>
                <c:pt idx="400">
                  <c:v>45194.698067129626</c:v>
                </c:pt>
                <c:pt idx="401">
                  <c:v>45194.698078703703</c:v>
                </c:pt>
                <c:pt idx="402" formatCode="m/d/yyyy">
                  <c:v>45195</c:v>
                </c:pt>
                <c:pt idx="403" formatCode="m/d/yyyy">
                  <c:v>45196</c:v>
                </c:pt>
                <c:pt idx="404" formatCode="m/d/yyyy">
                  <c:v>45197</c:v>
                </c:pt>
                <c:pt idx="405" formatCode="m/d/yyyy">
                  <c:v>45198</c:v>
                </c:pt>
                <c:pt idx="406" formatCode="m/d/yyyy">
                  <c:v>45199</c:v>
                </c:pt>
                <c:pt idx="407" formatCode="m/d/yyyy">
                  <c:v>45200</c:v>
                </c:pt>
                <c:pt idx="408" formatCode="m/d/yyyy">
                  <c:v>45201</c:v>
                </c:pt>
                <c:pt idx="409" formatCode="m/d/yyyy">
                  <c:v>45202</c:v>
                </c:pt>
                <c:pt idx="410" formatCode="m/d/yyyy">
                  <c:v>45203</c:v>
                </c:pt>
                <c:pt idx="411" formatCode="m/d/yyyy">
                  <c:v>45204</c:v>
                </c:pt>
                <c:pt idx="412" formatCode="m/d/yyyy">
                  <c:v>45205</c:v>
                </c:pt>
                <c:pt idx="413" formatCode="m/d/yyyy">
                  <c:v>45206</c:v>
                </c:pt>
                <c:pt idx="414" formatCode="m/d/yyyy">
                  <c:v>45207</c:v>
                </c:pt>
                <c:pt idx="415" formatCode="m/d/yyyy">
                  <c:v>45208</c:v>
                </c:pt>
                <c:pt idx="416" formatCode="m/d/yyyy">
                  <c:v>45209</c:v>
                </c:pt>
                <c:pt idx="417" formatCode="m/d/yyyy">
                  <c:v>45210</c:v>
                </c:pt>
                <c:pt idx="418" formatCode="m/d/yyyy">
                  <c:v>45211</c:v>
                </c:pt>
                <c:pt idx="419" formatCode="m/d/yyyy">
                  <c:v>45212</c:v>
                </c:pt>
                <c:pt idx="420" formatCode="m/d/yyyy">
                  <c:v>45213</c:v>
                </c:pt>
                <c:pt idx="421" formatCode="m/d/yyyy">
                  <c:v>45214</c:v>
                </c:pt>
                <c:pt idx="422" formatCode="m/d/yyyy">
                  <c:v>45215</c:v>
                </c:pt>
                <c:pt idx="423" formatCode="m/d/yyyy">
                  <c:v>45216</c:v>
                </c:pt>
                <c:pt idx="424" formatCode="m/d/yyyy">
                  <c:v>45217</c:v>
                </c:pt>
                <c:pt idx="425" formatCode="m/d/yyyy">
                  <c:v>45218</c:v>
                </c:pt>
                <c:pt idx="426" formatCode="m/d/yyyy">
                  <c:v>45219</c:v>
                </c:pt>
                <c:pt idx="427" formatCode="m/d/yyyy">
                  <c:v>45220</c:v>
                </c:pt>
                <c:pt idx="428" formatCode="m/d/yyyy">
                  <c:v>45221</c:v>
                </c:pt>
                <c:pt idx="429" formatCode="m/d/yyyy">
                  <c:v>45222</c:v>
                </c:pt>
                <c:pt idx="430" formatCode="m/d/yyyy">
                  <c:v>45223</c:v>
                </c:pt>
                <c:pt idx="431" formatCode="m/d/yyyy">
                  <c:v>45224</c:v>
                </c:pt>
                <c:pt idx="432" formatCode="m/d/yyyy">
                  <c:v>45225</c:v>
                </c:pt>
                <c:pt idx="433" formatCode="m/d/yyyy">
                  <c:v>45226</c:v>
                </c:pt>
                <c:pt idx="434" formatCode="m/d/yyyy">
                  <c:v>45227</c:v>
                </c:pt>
                <c:pt idx="435" formatCode="m/d/yyyy">
                  <c:v>45228</c:v>
                </c:pt>
                <c:pt idx="436" formatCode="m/d/yyyy">
                  <c:v>45229</c:v>
                </c:pt>
                <c:pt idx="437" formatCode="m/d/yyyy">
                  <c:v>45230</c:v>
                </c:pt>
                <c:pt idx="438" formatCode="m/d/yyyy">
                  <c:v>45231</c:v>
                </c:pt>
                <c:pt idx="439" formatCode="m/d/yyyy">
                  <c:v>45232</c:v>
                </c:pt>
                <c:pt idx="440" formatCode="m/d/yyyy">
                  <c:v>45233</c:v>
                </c:pt>
                <c:pt idx="441" formatCode="m/d/yyyy">
                  <c:v>45234</c:v>
                </c:pt>
                <c:pt idx="442" formatCode="m/d/yyyy">
                  <c:v>45235</c:v>
                </c:pt>
                <c:pt idx="443" formatCode="m/d/yyyy">
                  <c:v>45236</c:v>
                </c:pt>
                <c:pt idx="444" formatCode="m/d/yyyy">
                  <c:v>45236</c:v>
                </c:pt>
                <c:pt idx="445" formatCode="m/d/yyyy">
                  <c:v>45237</c:v>
                </c:pt>
                <c:pt idx="446">
                  <c:v>45237.531307870369</c:v>
                </c:pt>
                <c:pt idx="447" formatCode="m/d/yyyy">
                  <c:v>45238</c:v>
                </c:pt>
                <c:pt idx="448" formatCode="m/d/yyyy">
                  <c:v>45239</c:v>
                </c:pt>
                <c:pt idx="449" formatCode="m/d/yyyy">
                  <c:v>45240</c:v>
                </c:pt>
                <c:pt idx="450" formatCode="m/d/yyyy">
                  <c:v>45241</c:v>
                </c:pt>
                <c:pt idx="451" formatCode="m/d/yyyy">
                  <c:v>45242</c:v>
                </c:pt>
                <c:pt idx="452" formatCode="m/d/yyyy">
                  <c:v>45243</c:v>
                </c:pt>
                <c:pt idx="453" formatCode="m/d/yyyy">
                  <c:v>45244</c:v>
                </c:pt>
                <c:pt idx="454" formatCode="m/d/yyyy">
                  <c:v>45244</c:v>
                </c:pt>
                <c:pt idx="455">
                  <c:v>45244.9062962963</c:v>
                </c:pt>
                <c:pt idx="456" formatCode="m/d/yyyy">
                  <c:v>45245</c:v>
                </c:pt>
                <c:pt idx="457" formatCode="m/d/yyyy">
                  <c:v>45246</c:v>
                </c:pt>
                <c:pt idx="458" formatCode="m/d/yyyy">
                  <c:v>45247</c:v>
                </c:pt>
                <c:pt idx="459" formatCode="m/d/yyyy">
                  <c:v>45248</c:v>
                </c:pt>
                <c:pt idx="460" formatCode="m/d/yyyy">
                  <c:v>45249</c:v>
                </c:pt>
                <c:pt idx="461" formatCode="m/d/yyyy">
                  <c:v>45250</c:v>
                </c:pt>
                <c:pt idx="462" formatCode="m/d/yyyy">
                  <c:v>45251</c:v>
                </c:pt>
                <c:pt idx="463" formatCode="m/d/yyyy">
                  <c:v>45252</c:v>
                </c:pt>
                <c:pt idx="464" formatCode="m/d/yyyy">
                  <c:v>45253</c:v>
                </c:pt>
                <c:pt idx="465" formatCode="m/d/yyyy">
                  <c:v>45254</c:v>
                </c:pt>
                <c:pt idx="466" formatCode="m/d/yyyy">
                  <c:v>45255</c:v>
                </c:pt>
                <c:pt idx="467" formatCode="m/d/yyyy">
                  <c:v>45256</c:v>
                </c:pt>
                <c:pt idx="468" formatCode="m/d/yyyy">
                  <c:v>45257</c:v>
                </c:pt>
                <c:pt idx="469" formatCode="m/d/yyyy">
                  <c:v>45258</c:v>
                </c:pt>
                <c:pt idx="470" formatCode="m/d/yyyy">
                  <c:v>45259</c:v>
                </c:pt>
                <c:pt idx="471" formatCode="m/d/yyyy">
                  <c:v>45260</c:v>
                </c:pt>
                <c:pt idx="472" formatCode="m/d/yyyy">
                  <c:v>45261</c:v>
                </c:pt>
                <c:pt idx="473" formatCode="m/d/yyyy">
                  <c:v>45262</c:v>
                </c:pt>
                <c:pt idx="474" formatCode="m/d/yyyy">
                  <c:v>45263</c:v>
                </c:pt>
                <c:pt idx="475" formatCode="m/d/yyyy">
                  <c:v>45264</c:v>
                </c:pt>
                <c:pt idx="476" formatCode="m/d/yyyy">
                  <c:v>45264</c:v>
                </c:pt>
                <c:pt idx="477">
                  <c:v>45264.9062962963</c:v>
                </c:pt>
                <c:pt idx="478" formatCode="m/d/yyyy">
                  <c:v>45265</c:v>
                </c:pt>
                <c:pt idx="479" formatCode="m/d/yyyy">
                  <c:v>45266</c:v>
                </c:pt>
                <c:pt idx="480" formatCode="m/d/yyyy">
                  <c:v>45267</c:v>
                </c:pt>
                <c:pt idx="481" formatCode="m/d/yyyy">
                  <c:v>45268</c:v>
                </c:pt>
                <c:pt idx="482" formatCode="m/d/yyyy">
                  <c:v>45269</c:v>
                </c:pt>
                <c:pt idx="483" formatCode="m/d/yyyy">
                  <c:v>45270</c:v>
                </c:pt>
                <c:pt idx="484" formatCode="m/d/yyyy">
                  <c:v>45271</c:v>
                </c:pt>
                <c:pt idx="485" formatCode="m/d/yyyy">
                  <c:v>45272</c:v>
                </c:pt>
                <c:pt idx="486" formatCode="m/d/yyyy">
                  <c:v>45273</c:v>
                </c:pt>
                <c:pt idx="487" formatCode="m/d/yyyy">
                  <c:v>45274</c:v>
                </c:pt>
                <c:pt idx="488" formatCode="m/d/yyyy">
                  <c:v>45275</c:v>
                </c:pt>
                <c:pt idx="489" formatCode="m/d/yyyy">
                  <c:v>45276</c:v>
                </c:pt>
                <c:pt idx="490" formatCode="m/d/yyyy">
                  <c:v>45277</c:v>
                </c:pt>
                <c:pt idx="491" formatCode="m/d/yyyy">
                  <c:v>45278</c:v>
                </c:pt>
                <c:pt idx="492" formatCode="m/d/yyyy">
                  <c:v>45279</c:v>
                </c:pt>
                <c:pt idx="493" formatCode="m/d/yyyy">
                  <c:v>45280</c:v>
                </c:pt>
                <c:pt idx="494" formatCode="m/d/yyyy">
                  <c:v>45281</c:v>
                </c:pt>
                <c:pt idx="495" formatCode="m/d/yyyy">
                  <c:v>45282</c:v>
                </c:pt>
                <c:pt idx="496" formatCode="m/d/yyyy">
                  <c:v>45283</c:v>
                </c:pt>
                <c:pt idx="497" formatCode="m/d/yyyy">
                  <c:v>45284</c:v>
                </c:pt>
                <c:pt idx="498" formatCode="m/d/yyyy">
                  <c:v>45285</c:v>
                </c:pt>
                <c:pt idx="499" formatCode="m/d/yyyy">
                  <c:v>45286</c:v>
                </c:pt>
                <c:pt idx="500" formatCode="m/d/yyyy">
                  <c:v>45287</c:v>
                </c:pt>
                <c:pt idx="501" formatCode="m/d/yyyy">
                  <c:v>45288</c:v>
                </c:pt>
                <c:pt idx="502" formatCode="m/d/yyyy">
                  <c:v>45289</c:v>
                </c:pt>
                <c:pt idx="503" formatCode="m/d/yyyy">
                  <c:v>45289</c:v>
                </c:pt>
                <c:pt idx="504">
                  <c:v>45289.906307870369</c:v>
                </c:pt>
                <c:pt idx="505" formatCode="m/d/yyyy">
                  <c:v>45290</c:v>
                </c:pt>
                <c:pt idx="506" formatCode="m/d/yyyy">
                  <c:v>45291</c:v>
                </c:pt>
                <c:pt idx="507" formatCode="m/d/yyyy">
                  <c:v>45292</c:v>
                </c:pt>
                <c:pt idx="508" formatCode="m/d/yyyy">
                  <c:v>45293</c:v>
                </c:pt>
                <c:pt idx="509" formatCode="m/d/yyyy">
                  <c:v>45294</c:v>
                </c:pt>
                <c:pt idx="510" formatCode="m/d/yyyy">
                  <c:v>45295</c:v>
                </c:pt>
                <c:pt idx="511" formatCode="m/d/yyyy">
                  <c:v>45296</c:v>
                </c:pt>
                <c:pt idx="512" formatCode="m/d/yyyy">
                  <c:v>45297</c:v>
                </c:pt>
                <c:pt idx="513" formatCode="m/d/yyyy">
                  <c:v>45298</c:v>
                </c:pt>
                <c:pt idx="514" formatCode="m/d/yyyy">
                  <c:v>45299</c:v>
                </c:pt>
              </c:numCache>
            </c:numRef>
          </c:xVal>
          <c:yVal>
            <c:numRef>
              <c:f>Lembar1!$I$2:$I$516</c:f>
              <c:numCache>
                <c:formatCode>General</c:formatCode>
                <c:ptCount val="515"/>
                <c:pt idx="0">
                  <c:v>27.91</c:v>
                </c:pt>
                <c:pt idx="1">
                  <c:v>27.91</c:v>
                </c:pt>
                <c:pt idx="2">
                  <c:v>9.27</c:v>
                </c:pt>
                <c:pt idx="3">
                  <c:v>23.35</c:v>
                </c:pt>
                <c:pt idx="4">
                  <c:v>315.49</c:v>
                </c:pt>
                <c:pt idx="5">
                  <c:v>318.87</c:v>
                </c:pt>
                <c:pt idx="6">
                  <c:v>239.03</c:v>
                </c:pt>
                <c:pt idx="7">
                  <c:v>279.08</c:v>
                </c:pt>
                <c:pt idx="8">
                  <c:v>252.81</c:v>
                </c:pt>
                <c:pt idx="9">
                  <c:v>318.87</c:v>
                </c:pt>
                <c:pt idx="10">
                  <c:v>263.10000000000002</c:v>
                </c:pt>
                <c:pt idx="11">
                  <c:v>283.17</c:v>
                </c:pt>
                <c:pt idx="12">
                  <c:v>275.55</c:v>
                </c:pt>
                <c:pt idx="13">
                  <c:v>326.54000000000002</c:v>
                </c:pt>
                <c:pt idx="14">
                  <c:v>259.48</c:v>
                </c:pt>
                <c:pt idx="15">
                  <c:v>326.54000000000002</c:v>
                </c:pt>
                <c:pt idx="16">
                  <c:v>270.07</c:v>
                </c:pt>
                <c:pt idx="17">
                  <c:v>256.91000000000003</c:v>
                </c:pt>
                <c:pt idx="18">
                  <c:v>258.79000000000002</c:v>
                </c:pt>
                <c:pt idx="19">
                  <c:v>275.79000000000002</c:v>
                </c:pt>
                <c:pt idx="20">
                  <c:v>270.98</c:v>
                </c:pt>
                <c:pt idx="21">
                  <c:v>284.91000000000003</c:v>
                </c:pt>
                <c:pt idx="22">
                  <c:v>273.39</c:v>
                </c:pt>
                <c:pt idx="23">
                  <c:v>281.16000000000003</c:v>
                </c:pt>
                <c:pt idx="24">
                  <c:v>270.32</c:v>
                </c:pt>
                <c:pt idx="25">
                  <c:v>250.63</c:v>
                </c:pt>
                <c:pt idx="26">
                  <c:v>290.62</c:v>
                </c:pt>
                <c:pt idx="27">
                  <c:v>302.24</c:v>
                </c:pt>
                <c:pt idx="28">
                  <c:v>290.62</c:v>
                </c:pt>
                <c:pt idx="29">
                  <c:v>251.72</c:v>
                </c:pt>
                <c:pt idx="30">
                  <c:v>271.38</c:v>
                </c:pt>
                <c:pt idx="31">
                  <c:v>252.42</c:v>
                </c:pt>
                <c:pt idx="32">
                  <c:v>241.28</c:v>
                </c:pt>
                <c:pt idx="33">
                  <c:v>276.95999999999998</c:v>
                </c:pt>
                <c:pt idx="34">
                  <c:v>234.88</c:v>
                </c:pt>
                <c:pt idx="35">
                  <c:v>222.25</c:v>
                </c:pt>
                <c:pt idx="36">
                  <c:v>240.01</c:v>
                </c:pt>
                <c:pt idx="37">
                  <c:v>204.03</c:v>
                </c:pt>
                <c:pt idx="38">
                  <c:v>268.07</c:v>
                </c:pt>
                <c:pt idx="39">
                  <c:v>210.93</c:v>
                </c:pt>
                <c:pt idx="40">
                  <c:v>235.83</c:v>
                </c:pt>
                <c:pt idx="41">
                  <c:v>222.97</c:v>
                </c:pt>
                <c:pt idx="42">
                  <c:v>256.83999999999997</c:v>
                </c:pt>
                <c:pt idx="43">
                  <c:v>268.07</c:v>
                </c:pt>
                <c:pt idx="44">
                  <c:v>239.2</c:v>
                </c:pt>
                <c:pt idx="45">
                  <c:v>331.41</c:v>
                </c:pt>
                <c:pt idx="46">
                  <c:v>285.35000000000002</c:v>
                </c:pt>
                <c:pt idx="47">
                  <c:v>223.83</c:v>
                </c:pt>
                <c:pt idx="48">
                  <c:v>64.3</c:v>
                </c:pt>
                <c:pt idx="49">
                  <c:v>224.11</c:v>
                </c:pt>
                <c:pt idx="50">
                  <c:v>257.62</c:v>
                </c:pt>
                <c:pt idx="51">
                  <c:v>260.24</c:v>
                </c:pt>
                <c:pt idx="52">
                  <c:v>244.65</c:v>
                </c:pt>
                <c:pt idx="53">
                  <c:v>263.67</c:v>
                </c:pt>
                <c:pt idx="54">
                  <c:v>236.66</c:v>
                </c:pt>
                <c:pt idx="55">
                  <c:v>166.36</c:v>
                </c:pt>
                <c:pt idx="56">
                  <c:v>261.56</c:v>
                </c:pt>
                <c:pt idx="57">
                  <c:v>261.56</c:v>
                </c:pt>
                <c:pt idx="58">
                  <c:v>220.03</c:v>
                </c:pt>
                <c:pt idx="59">
                  <c:v>182.43</c:v>
                </c:pt>
                <c:pt idx="60">
                  <c:v>210.11</c:v>
                </c:pt>
                <c:pt idx="61">
                  <c:v>69.12</c:v>
                </c:pt>
                <c:pt idx="62">
                  <c:v>108.48</c:v>
                </c:pt>
                <c:pt idx="63">
                  <c:v>147.88999999999999</c:v>
                </c:pt>
                <c:pt idx="64">
                  <c:v>244.88</c:v>
                </c:pt>
                <c:pt idx="65">
                  <c:v>244.88</c:v>
                </c:pt>
                <c:pt idx="66">
                  <c:v>197.14</c:v>
                </c:pt>
                <c:pt idx="67">
                  <c:v>194.97</c:v>
                </c:pt>
                <c:pt idx="68">
                  <c:v>181.33</c:v>
                </c:pt>
                <c:pt idx="69">
                  <c:v>187.73</c:v>
                </c:pt>
                <c:pt idx="70">
                  <c:v>186.16</c:v>
                </c:pt>
                <c:pt idx="71">
                  <c:v>189.16</c:v>
                </c:pt>
                <c:pt idx="72">
                  <c:v>184.75</c:v>
                </c:pt>
                <c:pt idx="73">
                  <c:v>149.72999999999999</c:v>
                </c:pt>
                <c:pt idx="74">
                  <c:v>156.66</c:v>
                </c:pt>
                <c:pt idx="75">
                  <c:v>199.45</c:v>
                </c:pt>
                <c:pt idx="76">
                  <c:v>188.53</c:v>
                </c:pt>
                <c:pt idx="77">
                  <c:v>176.33</c:v>
                </c:pt>
                <c:pt idx="78">
                  <c:v>265.77999999999997</c:v>
                </c:pt>
                <c:pt idx="79">
                  <c:v>205.96</c:v>
                </c:pt>
                <c:pt idx="80">
                  <c:v>147.87</c:v>
                </c:pt>
                <c:pt idx="81">
                  <c:v>183.07</c:v>
                </c:pt>
                <c:pt idx="82">
                  <c:v>258.94</c:v>
                </c:pt>
                <c:pt idx="83">
                  <c:v>258.94</c:v>
                </c:pt>
                <c:pt idx="84">
                  <c:v>195.94</c:v>
                </c:pt>
                <c:pt idx="85">
                  <c:v>238</c:v>
                </c:pt>
                <c:pt idx="86">
                  <c:v>251.09</c:v>
                </c:pt>
                <c:pt idx="87">
                  <c:v>219.42</c:v>
                </c:pt>
                <c:pt idx="88">
                  <c:v>229.95</c:v>
                </c:pt>
                <c:pt idx="89">
                  <c:v>251.91</c:v>
                </c:pt>
                <c:pt idx="90">
                  <c:v>257.37</c:v>
                </c:pt>
                <c:pt idx="91">
                  <c:v>160.27000000000001</c:v>
                </c:pt>
                <c:pt idx="92">
                  <c:v>271.98</c:v>
                </c:pt>
                <c:pt idx="93">
                  <c:v>291.86</c:v>
                </c:pt>
                <c:pt idx="94">
                  <c:v>251.49</c:v>
                </c:pt>
                <c:pt idx="95">
                  <c:v>251.49</c:v>
                </c:pt>
                <c:pt idx="96">
                  <c:v>207.66</c:v>
                </c:pt>
                <c:pt idx="97">
                  <c:v>217.99</c:v>
                </c:pt>
                <c:pt idx="98">
                  <c:v>206.29</c:v>
                </c:pt>
                <c:pt idx="99">
                  <c:v>215.39</c:v>
                </c:pt>
                <c:pt idx="100">
                  <c:v>216.13</c:v>
                </c:pt>
                <c:pt idx="101">
                  <c:v>211.6</c:v>
                </c:pt>
                <c:pt idx="102">
                  <c:v>214.96</c:v>
                </c:pt>
                <c:pt idx="103">
                  <c:v>214.51</c:v>
                </c:pt>
                <c:pt idx="104">
                  <c:v>145.66999999999999</c:v>
                </c:pt>
                <c:pt idx="105">
                  <c:v>164.09</c:v>
                </c:pt>
                <c:pt idx="106">
                  <c:v>245.02</c:v>
                </c:pt>
                <c:pt idx="107">
                  <c:v>274.13</c:v>
                </c:pt>
                <c:pt idx="108">
                  <c:v>190.31</c:v>
                </c:pt>
                <c:pt idx="109">
                  <c:v>274.13</c:v>
                </c:pt>
                <c:pt idx="110">
                  <c:v>211.33</c:v>
                </c:pt>
                <c:pt idx="111">
                  <c:v>266</c:v>
                </c:pt>
                <c:pt idx="112">
                  <c:v>176.97</c:v>
                </c:pt>
                <c:pt idx="113">
                  <c:v>233.84</c:v>
                </c:pt>
                <c:pt idx="114">
                  <c:v>241.85</c:v>
                </c:pt>
                <c:pt idx="115">
                  <c:v>234.63</c:v>
                </c:pt>
                <c:pt idx="116">
                  <c:v>190.17</c:v>
                </c:pt>
                <c:pt idx="117">
                  <c:v>224.28</c:v>
                </c:pt>
                <c:pt idx="118">
                  <c:v>241.6</c:v>
                </c:pt>
                <c:pt idx="119">
                  <c:v>211.13</c:v>
                </c:pt>
                <c:pt idx="120">
                  <c:v>235.68</c:v>
                </c:pt>
                <c:pt idx="121">
                  <c:v>230.82</c:v>
                </c:pt>
                <c:pt idx="122">
                  <c:v>238.09</c:v>
                </c:pt>
                <c:pt idx="123">
                  <c:v>201.75</c:v>
                </c:pt>
                <c:pt idx="124">
                  <c:v>234.79</c:v>
                </c:pt>
                <c:pt idx="125">
                  <c:v>201.85</c:v>
                </c:pt>
                <c:pt idx="126">
                  <c:v>234.79</c:v>
                </c:pt>
                <c:pt idx="127">
                  <c:v>206.6</c:v>
                </c:pt>
                <c:pt idx="128">
                  <c:v>198.49</c:v>
                </c:pt>
                <c:pt idx="129">
                  <c:v>186.45</c:v>
                </c:pt>
                <c:pt idx="130">
                  <c:v>203.33</c:v>
                </c:pt>
                <c:pt idx="131">
                  <c:v>200.9</c:v>
                </c:pt>
                <c:pt idx="132">
                  <c:v>169.65</c:v>
                </c:pt>
                <c:pt idx="133">
                  <c:v>160.43</c:v>
                </c:pt>
                <c:pt idx="134">
                  <c:v>206.87</c:v>
                </c:pt>
                <c:pt idx="135">
                  <c:v>177.25</c:v>
                </c:pt>
                <c:pt idx="136">
                  <c:v>181.84</c:v>
                </c:pt>
                <c:pt idx="137">
                  <c:v>170.9</c:v>
                </c:pt>
                <c:pt idx="138">
                  <c:v>218.01</c:v>
                </c:pt>
                <c:pt idx="139">
                  <c:v>269.57</c:v>
                </c:pt>
                <c:pt idx="140">
                  <c:v>230.1</c:v>
                </c:pt>
                <c:pt idx="141">
                  <c:v>232.11</c:v>
                </c:pt>
                <c:pt idx="142">
                  <c:v>232.98</c:v>
                </c:pt>
                <c:pt idx="143">
                  <c:v>269.57</c:v>
                </c:pt>
                <c:pt idx="144">
                  <c:v>237.04</c:v>
                </c:pt>
                <c:pt idx="145">
                  <c:v>230.47</c:v>
                </c:pt>
                <c:pt idx="146">
                  <c:v>218.87</c:v>
                </c:pt>
                <c:pt idx="147">
                  <c:v>225.41</c:v>
                </c:pt>
                <c:pt idx="148">
                  <c:v>210.33</c:v>
                </c:pt>
                <c:pt idx="149">
                  <c:v>194.64</c:v>
                </c:pt>
                <c:pt idx="150">
                  <c:v>200</c:v>
                </c:pt>
                <c:pt idx="151">
                  <c:v>185.94</c:v>
                </c:pt>
                <c:pt idx="152">
                  <c:v>200.81</c:v>
                </c:pt>
                <c:pt idx="153">
                  <c:v>207.05</c:v>
                </c:pt>
                <c:pt idx="154">
                  <c:v>166.82</c:v>
                </c:pt>
                <c:pt idx="155">
                  <c:v>230.57</c:v>
                </c:pt>
                <c:pt idx="156">
                  <c:v>172.48</c:v>
                </c:pt>
                <c:pt idx="157">
                  <c:v>230.57</c:v>
                </c:pt>
                <c:pt idx="158">
                  <c:v>184.67</c:v>
                </c:pt>
                <c:pt idx="159">
                  <c:v>220.12</c:v>
                </c:pt>
                <c:pt idx="160">
                  <c:v>189.92</c:v>
                </c:pt>
                <c:pt idx="161">
                  <c:v>199.64</c:v>
                </c:pt>
                <c:pt idx="162">
                  <c:v>195.57</c:v>
                </c:pt>
                <c:pt idx="163">
                  <c:v>150.72999999999999</c:v>
                </c:pt>
                <c:pt idx="164">
                  <c:v>191.89</c:v>
                </c:pt>
                <c:pt idx="165">
                  <c:v>193.16</c:v>
                </c:pt>
                <c:pt idx="166">
                  <c:v>198.87</c:v>
                </c:pt>
                <c:pt idx="167">
                  <c:v>191.67</c:v>
                </c:pt>
                <c:pt idx="168">
                  <c:v>195.17</c:v>
                </c:pt>
                <c:pt idx="169">
                  <c:v>230.8</c:v>
                </c:pt>
                <c:pt idx="170">
                  <c:v>230.8</c:v>
                </c:pt>
                <c:pt idx="171">
                  <c:v>191.45</c:v>
                </c:pt>
                <c:pt idx="172">
                  <c:v>186.51</c:v>
                </c:pt>
                <c:pt idx="173">
                  <c:v>190.98</c:v>
                </c:pt>
                <c:pt idx="174">
                  <c:v>192.44</c:v>
                </c:pt>
                <c:pt idx="175">
                  <c:v>189.46</c:v>
                </c:pt>
                <c:pt idx="176">
                  <c:v>194.69</c:v>
                </c:pt>
                <c:pt idx="177">
                  <c:v>190.01</c:v>
                </c:pt>
                <c:pt idx="178">
                  <c:v>191.63</c:v>
                </c:pt>
                <c:pt idx="179">
                  <c:v>195.64</c:v>
                </c:pt>
                <c:pt idx="180">
                  <c:v>193.76</c:v>
                </c:pt>
                <c:pt idx="181">
                  <c:v>206.8</c:v>
                </c:pt>
                <c:pt idx="182">
                  <c:v>189.03</c:v>
                </c:pt>
                <c:pt idx="183">
                  <c:v>164.28</c:v>
                </c:pt>
                <c:pt idx="184">
                  <c:v>205.2</c:v>
                </c:pt>
                <c:pt idx="185">
                  <c:v>171.84</c:v>
                </c:pt>
                <c:pt idx="186">
                  <c:v>205.2</c:v>
                </c:pt>
                <c:pt idx="187">
                  <c:v>168.04</c:v>
                </c:pt>
                <c:pt idx="188">
                  <c:v>172.11</c:v>
                </c:pt>
                <c:pt idx="189">
                  <c:v>172.61</c:v>
                </c:pt>
                <c:pt idx="190">
                  <c:v>162.08000000000001</c:v>
                </c:pt>
                <c:pt idx="191">
                  <c:v>176.17</c:v>
                </c:pt>
                <c:pt idx="192">
                  <c:v>170.02</c:v>
                </c:pt>
                <c:pt idx="193">
                  <c:v>170.63</c:v>
                </c:pt>
                <c:pt idx="194">
                  <c:v>167.6</c:v>
                </c:pt>
                <c:pt idx="195">
                  <c:v>177.37</c:v>
                </c:pt>
                <c:pt idx="196">
                  <c:v>175.55</c:v>
                </c:pt>
                <c:pt idx="197">
                  <c:v>177.78</c:v>
                </c:pt>
                <c:pt idx="198">
                  <c:v>175.7</c:v>
                </c:pt>
                <c:pt idx="199">
                  <c:v>177.7</c:v>
                </c:pt>
                <c:pt idx="200">
                  <c:v>205.7</c:v>
                </c:pt>
                <c:pt idx="201">
                  <c:v>239.21</c:v>
                </c:pt>
                <c:pt idx="202">
                  <c:v>207.3</c:v>
                </c:pt>
                <c:pt idx="203">
                  <c:v>239.21</c:v>
                </c:pt>
                <c:pt idx="204">
                  <c:v>202.22</c:v>
                </c:pt>
                <c:pt idx="205">
                  <c:v>204.85</c:v>
                </c:pt>
                <c:pt idx="206">
                  <c:v>199.37</c:v>
                </c:pt>
                <c:pt idx="207">
                  <c:v>183.38</c:v>
                </c:pt>
                <c:pt idx="208">
                  <c:v>183.22</c:v>
                </c:pt>
                <c:pt idx="209">
                  <c:v>187.9</c:v>
                </c:pt>
                <c:pt idx="210">
                  <c:v>170.38</c:v>
                </c:pt>
                <c:pt idx="211">
                  <c:v>167.35</c:v>
                </c:pt>
                <c:pt idx="212">
                  <c:v>186.88</c:v>
                </c:pt>
                <c:pt idx="213">
                  <c:v>185.35</c:v>
                </c:pt>
                <c:pt idx="214">
                  <c:v>136.16</c:v>
                </c:pt>
                <c:pt idx="215">
                  <c:v>210.23</c:v>
                </c:pt>
                <c:pt idx="216">
                  <c:v>166.44</c:v>
                </c:pt>
                <c:pt idx="217">
                  <c:v>210.23</c:v>
                </c:pt>
                <c:pt idx="218">
                  <c:v>163.16999999999999</c:v>
                </c:pt>
                <c:pt idx="219">
                  <c:v>175.9</c:v>
                </c:pt>
                <c:pt idx="220">
                  <c:v>117.09</c:v>
                </c:pt>
                <c:pt idx="221">
                  <c:v>123</c:v>
                </c:pt>
                <c:pt idx="222">
                  <c:v>149.21</c:v>
                </c:pt>
                <c:pt idx="223">
                  <c:v>122.68</c:v>
                </c:pt>
                <c:pt idx="224">
                  <c:v>152.04</c:v>
                </c:pt>
                <c:pt idx="225">
                  <c:v>148.9</c:v>
                </c:pt>
                <c:pt idx="226">
                  <c:v>157.61000000000001</c:v>
                </c:pt>
                <c:pt idx="227">
                  <c:v>171.62</c:v>
                </c:pt>
                <c:pt idx="228">
                  <c:v>162.69999999999999</c:v>
                </c:pt>
                <c:pt idx="229">
                  <c:v>169.69</c:v>
                </c:pt>
                <c:pt idx="230">
                  <c:v>174.77</c:v>
                </c:pt>
                <c:pt idx="231">
                  <c:v>161.82</c:v>
                </c:pt>
                <c:pt idx="232">
                  <c:v>172.98</c:v>
                </c:pt>
                <c:pt idx="233">
                  <c:v>161.01</c:v>
                </c:pt>
                <c:pt idx="234">
                  <c:v>135.02000000000001</c:v>
                </c:pt>
                <c:pt idx="235">
                  <c:v>149.72</c:v>
                </c:pt>
                <c:pt idx="236">
                  <c:v>177.66</c:v>
                </c:pt>
                <c:pt idx="237">
                  <c:v>254.01</c:v>
                </c:pt>
                <c:pt idx="238">
                  <c:v>175.8</c:v>
                </c:pt>
                <c:pt idx="239">
                  <c:v>178.45</c:v>
                </c:pt>
                <c:pt idx="240">
                  <c:v>254.01</c:v>
                </c:pt>
                <c:pt idx="241">
                  <c:v>180.09</c:v>
                </c:pt>
                <c:pt idx="242">
                  <c:v>188.63</c:v>
                </c:pt>
                <c:pt idx="243">
                  <c:v>192.5</c:v>
                </c:pt>
                <c:pt idx="244">
                  <c:v>205.9</c:v>
                </c:pt>
                <c:pt idx="245">
                  <c:v>202.11</c:v>
                </c:pt>
                <c:pt idx="246">
                  <c:v>194.56</c:v>
                </c:pt>
                <c:pt idx="247">
                  <c:v>197.98</c:v>
                </c:pt>
                <c:pt idx="248">
                  <c:v>160.69</c:v>
                </c:pt>
                <c:pt idx="249">
                  <c:v>202.63</c:v>
                </c:pt>
                <c:pt idx="250">
                  <c:v>166.92</c:v>
                </c:pt>
                <c:pt idx="251">
                  <c:v>202.63</c:v>
                </c:pt>
                <c:pt idx="252">
                  <c:v>167.22</c:v>
                </c:pt>
                <c:pt idx="253">
                  <c:v>154.36000000000001</c:v>
                </c:pt>
                <c:pt idx="254">
                  <c:v>177.73</c:v>
                </c:pt>
                <c:pt idx="255">
                  <c:v>165.99</c:v>
                </c:pt>
                <c:pt idx="256">
                  <c:v>166.9</c:v>
                </c:pt>
                <c:pt idx="257">
                  <c:v>166.49</c:v>
                </c:pt>
                <c:pt idx="258">
                  <c:v>145.44999999999999</c:v>
                </c:pt>
                <c:pt idx="259">
                  <c:v>166.46</c:v>
                </c:pt>
                <c:pt idx="260">
                  <c:v>158.47</c:v>
                </c:pt>
                <c:pt idx="261">
                  <c:v>159.55000000000001</c:v>
                </c:pt>
                <c:pt idx="262">
                  <c:v>133.52000000000001</c:v>
                </c:pt>
                <c:pt idx="263">
                  <c:v>150.88</c:v>
                </c:pt>
                <c:pt idx="264">
                  <c:v>151.16999999999999</c:v>
                </c:pt>
                <c:pt idx="265">
                  <c:v>94.83</c:v>
                </c:pt>
                <c:pt idx="266">
                  <c:v>128.74</c:v>
                </c:pt>
                <c:pt idx="267">
                  <c:v>97.2</c:v>
                </c:pt>
                <c:pt idx="268">
                  <c:v>95.52</c:v>
                </c:pt>
                <c:pt idx="269">
                  <c:v>128.74</c:v>
                </c:pt>
                <c:pt idx="270">
                  <c:v>97.34</c:v>
                </c:pt>
                <c:pt idx="271">
                  <c:v>90.05</c:v>
                </c:pt>
                <c:pt idx="272">
                  <c:v>114.2</c:v>
                </c:pt>
                <c:pt idx="273">
                  <c:v>149.13999999999999</c:v>
                </c:pt>
                <c:pt idx="274">
                  <c:v>170.6</c:v>
                </c:pt>
                <c:pt idx="275">
                  <c:v>145.72999999999999</c:v>
                </c:pt>
                <c:pt idx="276">
                  <c:v>151.19</c:v>
                </c:pt>
                <c:pt idx="277">
                  <c:v>170.6</c:v>
                </c:pt>
                <c:pt idx="278">
                  <c:v>183.06</c:v>
                </c:pt>
                <c:pt idx="279">
                  <c:v>133.49</c:v>
                </c:pt>
                <c:pt idx="280">
                  <c:v>139.91</c:v>
                </c:pt>
                <c:pt idx="281">
                  <c:v>135.75</c:v>
                </c:pt>
                <c:pt idx="282">
                  <c:v>142.75</c:v>
                </c:pt>
                <c:pt idx="283">
                  <c:v>137.18</c:v>
                </c:pt>
                <c:pt idx="284">
                  <c:v>133.22</c:v>
                </c:pt>
                <c:pt idx="285">
                  <c:v>164.25</c:v>
                </c:pt>
                <c:pt idx="286">
                  <c:v>70.92</c:v>
                </c:pt>
                <c:pt idx="287">
                  <c:v>87.07</c:v>
                </c:pt>
                <c:pt idx="288">
                  <c:v>69.39</c:v>
                </c:pt>
                <c:pt idx="289">
                  <c:v>87.07</c:v>
                </c:pt>
                <c:pt idx="290">
                  <c:v>69.599999999999994</c:v>
                </c:pt>
                <c:pt idx="291">
                  <c:v>67.86</c:v>
                </c:pt>
                <c:pt idx="292">
                  <c:v>69.45</c:v>
                </c:pt>
                <c:pt idx="293">
                  <c:v>70.94</c:v>
                </c:pt>
                <c:pt idx="294">
                  <c:v>70.2</c:v>
                </c:pt>
                <c:pt idx="295">
                  <c:v>71.89</c:v>
                </c:pt>
                <c:pt idx="296">
                  <c:v>69.59</c:v>
                </c:pt>
                <c:pt idx="297">
                  <c:v>70.849999999999994</c:v>
                </c:pt>
                <c:pt idx="298">
                  <c:v>73.739999999999995</c:v>
                </c:pt>
                <c:pt idx="299">
                  <c:v>74.09</c:v>
                </c:pt>
                <c:pt idx="300">
                  <c:v>74.260000000000005</c:v>
                </c:pt>
                <c:pt idx="301">
                  <c:v>72.180000000000007</c:v>
                </c:pt>
                <c:pt idx="302">
                  <c:v>73.75</c:v>
                </c:pt>
                <c:pt idx="303">
                  <c:v>104.26</c:v>
                </c:pt>
                <c:pt idx="304">
                  <c:v>122.48</c:v>
                </c:pt>
                <c:pt idx="305">
                  <c:v>101.15</c:v>
                </c:pt>
                <c:pt idx="306">
                  <c:v>99.78</c:v>
                </c:pt>
                <c:pt idx="307">
                  <c:v>122.48</c:v>
                </c:pt>
                <c:pt idx="308">
                  <c:v>101.17</c:v>
                </c:pt>
                <c:pt idx="309">
                  <c:v>99.16</c:v>
                </c:pt>
                <c:pt idx="310">
                  <c:v>97.73</c:v>
                </c:pt>
                <c:pt idx="311">
                  <c:v>103.24</c:v>
                </c:pt>
                <c:pt idx="312">
                  <c:v>99.59</c:v>
                </c:pt>
                <c:pt idx="313">
                  <c:v>103.24</c:v>
                </c:pt>
                <c:pt idx="314">
                  <c:v>105.53</c:v>
                </c:pt>
                <c:pt idx="315">
                  <c:v>104.84</c:v>
                </c:pt>
                <c:pt idx="316">
                  <c:v>109.88</c:v>
                </c:pt>
                <c:pt idx="317">
                  <c:v>119.62</c:v>
                </c:pt>
                <c:pt idx="318">
                  <c:v>120.39</c:v>
                </c:pt>
                <c:pt idx="319">
                  <c:v>120.39</c:v>
                </c:pt>
                <c:pt idx="320">
                  <c:v>105.59</c:v>
                </c:pt>
                <c:pt idx="321">
                  <c:v>117.38</c:v>
                </c:pt>
                <c:pt idx="322">
                  <c:v>107.15</c:v>
                </c:pt>
                <c:pt idx="323">
                  <c:v>90.27</c:v>
                </c:pt>
                <c:pt idx="324">
                  <c:v>90.95</c:v>
                </c:pt>
                <c:pt idx="325">
                  <c:v>98.43</c:v>
                </c:pt>
                <c:pt idx="326">
                  <c:v>94.91</c:v>
                </c:pt>
                <c:pt idx="327">
                  <c:v>88.78</c:v>
                </c:pt>
                <c:pt idx="328">
                  <c:v>87.83</c:v>
                </c:pt>
                <c:pt idx="329">
                  <c:v>110.13</c:v>
                </c:pt>
                <c:pt idx="330">
                  <c:v>136.41</c:v>
                </c:pt>
                <c:pt idx="331">
                  <c:v>136.41</c:v>
                </c:pt>
                <c:pt idx="332">
                  <c:v>116.79</c:v>
                </c:pt>
                <c:pt idx="333">
                  <c:v>92.87</c:v>
                </c:pt>
                <c:pt idx="334">
                  <c:v>116.91</c:v>
                </c:pt>
                <c:pt idx="335">
                  <c:v>120.14</c:v>
                </c:pt>
                <c:pt idx="336">
                  <c:v>128.38999999999999</c:v>
                </c:pt>
                <c:pt idx="337">
                  <c:v>122.1</c:v>
                </c:pt>
                <c:pt idx="338">
                  <c:v>120.4</c:v>
                </c:pt>
                <c:pt idx="339">
                  <c:v>121.67</c:v>
                </c:pt>
                <c:pt idx="340">
                  <c:v>121.59</c:v>
                </c:pt>
                <c:pt idx="341">
                  <c:v>129.66</c:v>
                </c:pt>
                <c:pt idx="342">
                  <c:v>143.68</c:v>
                </c:pt>
                <c:pt idx="343">
                  <c:v>143.68</c:v>
                </c:pt>
                <c:pt idx="344">
                  <c:v>127.55</c:v>
                </c:pt>
                <c:pt idx="345">
                  <c:v>144.82</c:v>
                </c:pt>
                <c:pt idx="346">
                  <c:v>143.5</c:v>
                </c:pt>
                <c:pt idx="347">
                  <c:v>127.63</c:v>
                </c:pt>
                <c:pt idx="348">
                  <c:v>120.85</c:v>
                </c:pt>
                <c:pt idx="349">
                  <c:v>125.79</c:v>
                </c:pt>
                <c:pt idx="350">
                  <c:v>123.2</c:v>
                </c:pt>
                <c:pt idx="351">
                  <c:v>124.72</c:v>
                </c:pt>
                <c:pt idx="352">
                  <c:v>124.4</c:v>
                </c:pt>
                <c:pt idx="353">
                  <c:v>131.71</c:v>
                </c:pt>
                <c:pt idx="354">
                  <c:v>155.06</c:v>
                </c:pt>
                <c:pt idx="355">
                  <c:v>136.96</c:v>
                </c:pt>
                <c:pt idx="356">
                  <c:v>155.06</c:v>
                </c:pt>
                <c:pt idx="357">
                  <c:v>141.04</c:v>
                </c:pt>
                <c:pt idx="358">
                  <c:v>123.46</c:v>
                </c:pt>
                <c:pt idx="359">
                  <c:v>118.72</c:v>
                </c:pt>
                <c:pt idx="360">
                  <c:v>137.22999999999999</c:v>
                </c:pt>
                <c:pt idx="361">
                  <c:v>136.03</c:v>
                </c:pt>
                <c:pt idx="362">
                  <c:v>131.61000000000001</c:v>
                </c:pt>
                <c:pt idx="363">
                  <c:v>134.69</c:v>
                </c:pt>
                <c:pt idx="364">
                  <c:v>130.91999999999999</c:v>
                </c:pt>
                <c:pt idx="365">
                  <c:v>137.51</c:v>
                </c:pt>
                <c:pt idx="366">
                  <c:v>152.38</c:v>
                </c:pt>
                <c:pt idx="367">
                  <c:v>181.35</c:v>
                </c:pt>
                <c:pt idx="368">
                  <c:v>151.88</c:v>
                </c:pt>
                <c:pt idx="369">
                  <c:v>181.35</c:v>
                </c:pt>
                <c:pt idx="370">
                  <c:v>147.24</c:v>
                </c:pt>
                <c:pt idx="371">
                  <c:v>144.27000000000001</c:v>
                </c:pt>
                <c:pt idx="372">
                  <c:v>148.01</c:v>
                </c:pt>
                <c:pt idx="373">
                  <c:v>151.19999999999999</c:v>
                </c:pt>
                <c:pt idx="374">
                  <c:v>154.86000000000001</c:v>
                </c:pt>
                <c:pt idx="375">
                  <c:v>145.82</c:v>
                </c:pt>
                <c:pt idx="376">
                  <c:v>161.6</c:v>
                </c:pt>
                <c:pt idx="377">
                  <c:v>155.13999999999999</c:v>
                </c:pt>
                <c:pt idx="378">
                  <c:v>167.81</c:v>
                </c:pt>
                <c:pt idx="379">
                  <c:v>152.96</c:v>
                </c:pt>
                <c:pt idx="380">
                  <c:v>154.36000000000001</c:v>
                </c:pt>
                <c:pt idx="381">
                  <c:v>144.72999999999999</c:v>
                </c:pt>
                <c:pt idx="382">
                  <c:v>154.19</c:v>
                </c:pt>
                <c:pt idx="383">
                  <c:v>146.69999999999999</c:v>
                </c:pt>
                <c:pt idx="384">
                  <c:v>154.69999999999999</c:v>
                </c:pt>
                <c:pt idx="385">
                  <c:v>151.41</c:v>
                </c:pt>
                <c:pt idx="386">
                  <c:v>150.07</c:v>
                </c:pt>
                <c:pt idx="387">
                  <c:v>157.24</c:v>
                </c:pt>
                <c:pt idx="388">
                  <c:v>159.15</c:v>
                </c:pt>
                <c:pt idx="389">
                  <c:v>157.12</c:v>
                </c:pt>
                <c:pt idx="390">
                  <c:v>58.75</c:v>
                </c:pt>
                <c:pt idx="391">
                  <c:v>75.400000000000006</c:v>
                </c:pt>
                <c:pt idx="392">
                  <c:v>75.89</c:v>
                </c:pt>
                <c:pt idx="393">
                  <c:v>65.69</c:v>
                </c:pt>
                <c:pt idx="394">
                  <c:v>66.61</c:v>
                </c:pt>
                <c:pt idx="395">
                  <c:v>66.510000000000005</c:v>
                </c:pt>
                <c:pt idx="396">
                  <c:v>68.12</c:v>
                </c:pt>
                <c:pt idx="397">
                  <c:v>79.72</c:v>
                </c:pt>
                <c:pt idx="398">
                  <c:v>69.19</c:v>
                </c:pt>
                <c:pt idx="399">
                  <c:v>69.41</c:v>
                </c:pt>
                <c:pt idx="400">
                  <c:v>75.400000000000006</c:v>
                </c:pt>
                <c:pt idx="401">
                  <c:v>79.72</c:v>
                </c:pt>
                <c:pt idx="402">
                  <c:v>71.06</c:v>
                </c:pt>
                <c:pt idx="403">
                  <c:v>70</c:v>
                </c:pt>
                <c:pt idx="404">
                  <c:v>71.260000000000005</c:v>
                </c:pt>
                <c:pt idx="405">
                  <c:v>71.31</c:v>
                </c:pt>
                <c:pt idx="406">
                  <c:v>70.64</c:v>
                </c:pt>
                <c:pt idx="407">
                  <c:v>70.569999999999993</c:v>
                </c:pt>
                <c:pt idx="408">
                  <c:v>74.959999999999994</c:v>
                </c:pt>
                <c:pt idx="409">
                  <c:v>68.98</c:v>
                </c:pt>
                <c:pt idx="410">
                  <c:v>69.42</c:v>
                </c:pt>
                <c:pt idx="411">
                  <c:v>74.680000000000007</c:v>
                </c:pt>
                <c:pt idx="412">
                  <c:v>69.900000000000006</c:v>
                </c:pt>
                <c:pt idx="413">
                  <c:v>70.55</c:v>
                </c:pt>
                <c:pt idx="414">
                  <c:v>70.989999999999995</c:v>
                </c:pt>
                <c:pt idx="415">
                  <c:v>70.599999999999994</c:v>
                </c:pt>
                <c:pt idx="416">
                  <c:v>71.569999999999993</c:v>
                </c:pt>
                <c:pt idx="417">
                  <c:v>69.38</c:v>
                </c:pt>
                <c:pt idx="418">
                  <c:v>70.34</c:v>
                </c:pt>
                <c:pt idx="419">
                  <c:v>69.09</c:v>
                </c:pt>
                <c:pt idx="420">
                  <c:v>68.069999999999993</c:v>
                </c:pt>
                <c:pt idx="421">
                  <c:v>67.599999999999994</c:v>
                </c:pt>
                <c:pt idx="422">
                  <c:v>64.12</c:v>
                </c:pt>
                <c:pt idx="423">
                  <c:v>71.42</c:v>
                </c:pt>
                <c:pt idx="424">
                  <c:v>71.97</c:v>
                </c:pt>
                <c:pt idx="425">
                  <c:v>69.13</c:v>
                </c:pt>
                <c:pt idx="426">
                  <c:v>66.069999999999993</c:v>
                </c:pt>
                <c:pt idx="427">
                  <c:v>66.77</c:v>
                </c:pt>
                <c:pt idx="428">
                  <c:v>67.27</c:v>
                </c:pt>
                <c:pt idx="429">
                  <c:v>47.24</c:v>
                </c:pt>
                <c:pt idx="430">
                  <c:v>63.24</c:v>
                </c:pt>
                <c:pt idx="431">
                  <c:v>61.24</c:v>
                </c:pt>
                <c:pt idx="432">
                  <c:v>63.84</c:v>
                </c:pt>
                <c:pt idx="433">
                  <c:v>59.57</c:v>
                </c:pt>
                <c:pt idx="434">
                  <c:v>62.59</c:v>
                </c:pt>
                <c:pt idx="435">
                  <c:v>62.86</c:v>
                </c:pt>
                <c:pt idx="436">
                  <c:v>64.739999999999995</c:v>
                </c:pt>
                <c:pt idx="437">
                  <c:v>65.86</c:v>
                </c:pt>
                <c:pt idx="438">
                  <c:v>66.349999999999994</c:v>
                </c:pt>
                <c:pt idx="439">
                  <c:v>66.83</c:v>
                </c:pt>
                <c:pt idx="440">
                  <c:v>66.989999999999995</c:v>
                </c:pt>
                <c:pt idx="441">
                  <c:v>65.77</c:v>
                </c:pt>
                <c:pt idx="442">
                  <c:v>66.790000000000006</c:v>
                </c:pt>
                <c:pt idx="443">
                  <c:v>69.209999999999994</c:v>
                </c:pt>
                <c:pt idx="444">
                  <c:v>139.72</c:v>
                </c:pt>
                <c:pt idx="445">
                  <c:v>113.51</c:v>
                </c:pt>
                <c:pt idx="446">
                  <c:v>139.72</c:v>
                </c:pt>
                <c:pt idx="447">
                  <c:v>124.7</c:v>
                </c:pt>
                <c:pt idx="448">
                  <c:v>122.19</c:v>
                </c:pt>
                <c:pt idx="449">
                  <c:v>124.52</c:v>
                </c:pt>
                <c:pt idx="450">
                  <c:v>122.46</c:v>
                </c:pt>
                <c:pt idx="451">
                  <c:v>121.65</c:v>
                </c:pt>
                <c:pt idx="452">
                  <c:v>120.41</c:v>
                </c:pt>
                <c:pt idx="453">
                  <c:v>110.57</c:v>
                </c:pt>
                <c:pt idx="454">
                  <c:v>122.65</c:v>
                </c:pt>
                <c:pt idx="455">
                  <c:v>122.65</c:v>
                </c:pt>
                <c:pt idx="456">
                  <c:v>106.71</c:v>
                </c:pt>
                <c:pt idx="457">
                  <c:v>107.9</c:v>
                </c:pt>
                <c:pt idx="458">
                  <c:v>100.32</c:v>
                </c:pt>
                <c:pt idx="459">
                  <c:v>99.25</c:v>
                </c:pt>
                <c:pt idx="460">
                  <c:v>97.83</c:v>
                </c:pt>
                <c:pt idx="461">
                  <c:v>98.95</c:v>
                </c:pt>
                <c:pt idx="462">
                  <c:v>99.22</c:v>
                </c:pt>
                <c:pt idx="463">
                  <c:v>93.31</c:v>
                </c:pt>
                <c:pt idx="464">
                  <c:v>96.41</c:v>
                </c:pt>
                <c:pt idx="465">
                  <c:v>91.76</c:v>
                </c:pt>
                <c:pt idx="466">
                  <c:v>91.69</c:v>
                </c:pt>
                <c:pt idx="467">
                  <c:v>96.86</c:v>
                </c:pt>
                <c:pt idx="468">
                  <c:v>97.66</c:v>
                </c:pt>
                <c:pt idx="469">
                  <c:v>95.19</c:v>
                </c:pt>
                <c:pt idx="470">
                  <c:v>101.12</c:v>
                </c:pt>
                <c:pt idx="471">
                  <c:v>98.23</c:v>
                </c:pt>
                <c:pt idx="472">
                  <c:v>97.54</c:v>
                </c:pt>
                <c:pt idx="473">
                  <c:v>98.34</c:v>
                </c:pt>
                <c:pt idx="474">
                  <c:v>99.78</c:v>
                </c:pt>
                <c:pt idx="475">
                  <c:v>110.65</c:v>
                </c:pt>
                <c:pt idx="476">
                  <c:v>140.33000000000001</c:v>
                </c:pt>
                <c:pt idx="477">
                  <c:v>140.33000000000001</c:v>
                </c:pt>
                <c:pt idx="478">
                  <c:v>111.71</c:v>
                </c:pt>
                <c:pt idx="479">
                  <c:v>110.13</c:v>
                </c:pt>
                <c:pt idx="480">
                  <c:v>111.3</c:v>
                </c:pt>
                <c:pt idx="481">
                  <c:v>112.1</c:v>
                </c:pt>
                <c:pt idx="482">
                  <c:v>110.63</c:v>
                </c:pt>
                <c:pt idx="483">
                  <c:v>109.38</c:v>
                </c:pt>
                <c:pt idx="484">
                  <c:v>110.45</c:v>
                </c:pt>
                <c:pt idx="485">
                  <c:v>109.21</c:v>
                </c:pt>
                <c:pt idx="486">
                  <c:v>108.93</c:v>
                </c:pt>
                <c:pt idx="487">
                  <c:v>107.91</c:v>
                </c:pt>
                <c:pt idx="488">
                  <c:v>107.66</c:v>
                </c:pt>
                <c:pt idx="489">
                  <c:v>106.48</c:v>
                </c:pt>
                <c:pt idx="490">
                  <c:v>106.98</c:v>
                </c:pt>
                <c:pt idx="491">
                  <c:v>103.2</c:v>
                </c:pt>
                <c:pt idx="492">
                  <c:v>105.35</c:v>
                </c:pt>
                <c:pt idx="493">
                  <c:v>113.08</c:v>
                </c:pt>
                <c:pt idx="494">
                  <c:v>95.23</c:v>
                </c:pt>
                <c:pt idx="495">
                  <c:v>114.75</c:v>
                </c:pt>
                <c:pt idx="496">
                  <c:v>87.44</c:v>
                </c:pt>
                <c:pt idx="497">
                  <c:v>72.3</c:v>
                </c:pt>
                <c:pt idx="498">
                  <c:v>116.62</c:v>
                </c:pt>
                <c:pt idx="499">
                  <c:v>116.14</c:v>
                </c:pt>
                <c:pt idx="500">
                  <c:v>118.23</c:v>
                </c:pt>
                <c:pt idx="501">
                  <c:v>117.07</c:v>
                </c:pt>
                <c:pt idx="502">
                  <c:v>109.49</c:v>
                </c:pt>
                <c:pt idx="503">
                  <c:v>132.27000000000001</c:v>
                </c:pt>
                <c:pt idx="504">
                  <c:v>132.27000000000001</c:v>
                </c:pt>
                <c:pt idx="505">
                  <c:v>110.25</c:v>
                </c:pt>
                <c:pt idx="506">
                  <c:v>106.49</c:v>
                </c:pt>
                <c:pt idx="507">
                  <c:v>105.41</c:v>
                </c:pt>
                <c:pt idx="508">
                  <c:v>106.57</c:v>
                </c:pt>
                <c:pt idx="509">
                  <c:v>104.07</c:v>
                </c:pt>
                <c:pt idx="510">
                  <c:v>101.29</c:v>
                </c:pt>
                <c:pt idx="511">
                  <c:v>105.33</c:v>
                </c:pt>
                <c:pt idx="512">
                  <c:v>99</c:v>
                </c:pt>
                <c:pt idx="513">
                  <c:v>95.73</c:v>
                </c:pt>
                <c:pt idx="514">
                  <c:v>104.88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A-4B7F-893C-0BC783A689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6252866321747956E-2"/>
                  <c:y val="-0.2455931439779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Lembar1!$F$2:$F$1026</c:f>
              <c:numCache>
                <c:formatCode>m/d/yyyy\ h:mm</c:formatCode>
                <c:ptCount val="1025"/>
                <c:pt idx="0" formatCode="m/d/yyyy">
                  <c:v>44846</c:v>
                </c:pt>
                <c:pt idx="1">
                  <c:v>44846.906284722223</c:v>
                </c:pt>
                <c:pt idx="2" formatCode="m/d/yyyy">
                  <c:v>44853</c:v>
                </c:pt>
                <c:pt idx="3" formatCode="m/d/yyyy">
                  <c:v>44854</c:v>
                </c:pt>
                <c:pt idx="4" formatCode="m/d/yyyy">
                  <c:v>44855</c:v>
                </c:pt>
                <c:pt idx="5" formatCode="m/d/yyyy">
                  <c:v>44855</c:v>
                </c:pt>
                <c:pt idx="6" formatCode="m/d/yyyy">
                  <c:v>44856</c:v>
                </c:pt>
                <c:pt idx="7" formatCode="m/d/yyyy">
                  <c:v>44857</c:v>
                </c:pt>
                <c:pt idx="8" formatCode="m/d/yyyy">
                  <c:v>44858</c:v>
                </c:pt>
                <c:pt idx="9">
                  <c:v>44858.364641203705</c:v>
                </c:pt>
                <c:pt idx="10" formatCode="m/d/yyyy">
                  <c:v>44859</c:v>
                </c:pt>
                <c:pt idx="11" formatCode="m/d/yyyy">
                  <c:v>44860</c:v>
                </c:pt>
                <c:pt idx="12" formatCode="m/d/yyyy">
                  <c:v>44861</c:v>
                </c:pt>
                <c:pt idx="13" formatCode="m/d/yyyy">
                  <c:v>44861</c:v>
                </c:pt>
                <c:pt idx="14" formatCode="m/d/yyyy">
                  <c:v>44862</c:v>
                </c:pt>
                <c:pt idx="15">
                  <c:v>44862.906307870369</c:v>
                </c:pt>
                <c:pt idx="16" formatCode="m/d/yyyy">
                  <c:v>44863</c:v>
                </c:pt>
                <c:pt idx="17" formatCode="m/d/yyyy">
                  <c:v>44864</c:v>
                </c:pt>
                <c:pt idx="18" formatCode="m/d/yyyy">
                  <c:v>44865</c:v>
                </c:pt>
                <c:pt idx="19" formatCode="m/d/yyyy">
                  <c:v>44866</c:v>
                </c:pt>
                <c:pt idx="20" formatCode="m/d/yyyy">
                  <c:v>44867</c:v>
                </c:pt>
                <c:pt idx="21" formatCode="m/d/yyyy">
                  <c:v>44868</c:v>
                </c:pt>
                <c:pt idx="22" formatCode="m/d/yyyy">
                  <c:v>44869</c:v>
                </c:pt>
                <c:pt idx="23" formatCode="m/d/yyyy">
                  <c:v>44870</c:v>
                </c:pt>
                <c:pt idx="24" formatCode="m/d/yyyy">
                  <c:v>44871</c:v>
                </c:pt>
                <c:pt idx="25" formatCode="m/d/yyyy">
                  <c:v>44872</c:v>
                </c:pt>
                <c:pt idx="26" formatCode="m/d/yyyy">
                  <c:v>44872</c:v>
                </c:pt>
                <c:pt idx="27" formatCode="m/d/yyyy">
                  <c:v>44873</c:v>
                </c:pt>
                <c:pt idx="28">
                  <c:v>44873.781354166669</c:v>
                </c:pt>
                <c:pt idx="29" formatCode="m/d/yyyy">
                  <c:v>44874</c:v>
                </c:pt>
                <c:pt idx="30" formatCode="m/d/yyyy">
                  <c:v>44875</c:v>
                </c:pt>
                <c:pt idx="31" formatCode="m/d/yyyy">
                  <c:v>44876</c:v>
                </c:pt>
                <c:pt idx="32" formatCode="m/d/yyyy">
                  <c:v>44877</c:v>
                </c:pt>
                <c:pt idx="33" formatCode="m/d/yyyy">
                  <c:v>44878</c:v>
                </c:pt>
                <c:pt idx="34" formatCode="m/d/yyyy">
                  <c:v>44879</c:v>
                </c:pt>
                <c:pt idx="35" formatCode="m/d/yyyy">
                  <c:v>44880</c:v>
                </c:pt>
                <c:pt idx="36" formatCode="m/d/yyyy">
                  <c:v>44881</c:v>
                </c:pt>
                <c:pt idx="37" formatCode="m/d/yyyy">
                  <c:v>44882</c:v>
                </c:pt>
                <c:pt idx="38" formatCode="m/d/yyyy">
                  <c:v>44882</c:v>
                </c:pt>
                <c:pt idx="39" formatCode="m/d/yyyy">
                  <c:v>44883</c:v>
                </c:pt>
                <c:pt idx="40" formatCode="m/d/yyyy">
                  <c:v>44884</c:v>
                </c:pt>
                <c:pt idx="41" formatCode="m/d/yyyy">
                  <c:v>44885</c:v>
                </c:pt>
                <c:pt idx="42" formatCode="m/d/yyyy">
                  <c:v>44886</c:v>
                </c:pt>
                <c:pt idx="43">
                  <c:v>44886.531284722223</c:v>
                </c:pt>
                <c:pt idx="44" formatCode="m/d/yyyy">
                  <c:v>44887</c:v>
                </c:pt>
                <c:pt idx="45" formatCode="m/d/yyyy">
                  <c:v>44888</c:v>
                </c:pt>
                <c:pt idx="46" formatCode="m/d/yyyy">
                  <c:v>44889</c:v>
                </c:pt>
                <c:pt idx="47" formatCode="m/d/yyyy">
                  <c:v>44890</c:v>
                </c:pt>
                <c:pt idx="48" formatCode="m/d/yyyy">
                  <c:v>44891</c:v>
                </c:pt>
                <c:pt idx="49" formatCode="m/d/yyyy">
                  <c:v>44892</c:v>
                </c:pt>
                <c:pt idx="50" formatCode="m/d/yyyy">
                  <c:v>44893</c:v>
                </c:pt>
                <c:pt idx="51" formatCode="m/d/yyyy">
                  <c:v>44894</c:v>
                </c:pt>
                <c:pt idx="52" formatCode="m/d/yyyy">
                  <c:v>44895</c:v>
                </c:pt>
                <c:pt idx="53" formatCode="m/d/yyyy">
                  <c:v>44896</c:v>
                </c:pt>
                <c:pt idx="54" formatCode="m/d/yyyy">
                  <c:v>44897</c:v>
                </c:pt>
                <c:pt idx="55" formatCode="m/d/yyyy">
                  <c:v>44898</c:v>
                </c:pt>
                <c:pt idx="56" formatCode="m/d/yyyy">
                  <c:v>44898</c:v>
                </c:pt>
                <c:pt idx="57">
                  <c:v>44898.906273148146</c:v>
                </c:pt>
                <c:pt idx="58" formatCode="m/d/yyyy">
                  <c:v>44899</c:v>
                </c:pt>
                <c:pt idx="59" formatCode="m/d/yyyy">
                  <c:v>44900</c:v>
                </c:pt>
                <c:pt idx="60" formatCode="m/d/yyyy">
                  <c:v>44901</c:v>
                </c:pt>
                <c:pt idx="61" formatCode="m/d/yyyy">
                  <c:v>44902</c:v>
                </c:pt>
                <c:pt idx="62" formatCode="m/d/yyyy">
                  <c:v>44903</c:v>
                </c:pt>
                <c:pt idx="63" formatCode="m/d/yyyy">
                  <c:v>44904</c:v>
                </c:pt>
                <c:pt idx="64" formatCode="m/d/yyyy">
                  <c:v>44904</c:v>
                </c:pt>
                <c:pt idx="65">
                  <c:v>44904.9062962963</c:v>
                </c:pt>
                <c:pt idx="66" formatCode="m/d/yyyy">
                  <c:v>44905</c:v>
                </c:pt>
                <c:pt idx="67" formatCode="m/d/yyyy">
                  <c:v>44906</c:v>
                </c:pt>
                <c:pt idx="68" formatCode="m/d/yyyy">
                  <c:v>44907</c:v>
                </c:pt>
                <c:pt idx="69" formatCode="m/d/yyyy">
                  <c:v>44908</c:v>
                </c:pt>
                <c:pt idx="70" formatCode="m/d/yyyy">
                  <c:v>44909</c:v>
                </c:pt>
                <c:pt idx="71" formatCode="m/d/yyyy">
                  <c:v>44910</c:v>
                </c:pt>
                <c:pt idx="72" formatCode="m/d/yyyy">
                  <c:v>44911</c:v>
                </c:pt>
                <c:pt idx="73" formatCode="m/d/yyyy">
                  <c:v>44912</c:v>
                </c:pt>
                <c:pt idx="74" formatCode="m/d/yyyy">
                  <c:v>44913</c:v>
                </c:pt>
                <c:pt idx="75" formatCode="m/d/yyyy">
                  <c:v>44914</c:v>
                </c:pt>
                <c:pt idx="76" formatCode="m/d/yyyy">
                  <c:v>44915</c:v>
                </c:pt>
                <c:pt idx="77" formatCode="m/d/yyyy">
                  <c:v>44916</c:v>
                </c:pt>
                <c:pt idx="78" formatCode="m/d/yyyy">
                  <c:v>44917</c:v>
                </c:pt>
                <c:pt idx="79" formatCode="m/d/yyyy">
                  <c:v>44918</c:v>
                </c:pt>
                <c:pt idx="80" formatCode="m/d/yyyy">
                  <c:v>44919</c:v>
                </c:pt>
                <c:pt idx="81" formatCode="m/d/yyyy">
                  <c:v>44920</c:v>
                </c:pt>
                <c:pt idx="82" formatCode="m/d/yyyy">
                  <c:v>44920</c:v>
                </c:pt>
                <c:pt idx="83">
                  <c:v>44920.906284722223</c:v>
                </c:pt>
                <c:pt idx="84" formatCode="m/d/yyyy">
                  <c:v>44921</c:v>
                </c:pt>
                <c:pt idx="85" formatCode="m/d/yyyy">
                  <c:v>44922</c:v>
                </c:pt>
                <c:pt idx="86" formatCode="m/d/yyyy">
                  <c:v>44923</c:v>
                </c:pt>
                <c:pt idx="87" formatCode="m/d/yyyy">
                  <c:v>44924</c:v>
                </c:pt>
                <c:pt idx="88" formatCode="m/d/yyyy">
                  <c:v>44925</c:v>
                </c:pt>
                <c:pt idx="89" formatCode="m/d/yyyy">
                  <c:v>44926</c:v>
                </c:pt>
                <c:pt idx="90" formatCode="m/d/yyyy">
                  <c:v>44927</c:v>
                </c:pt>
                <c:pt idx="91" formatCode="m/d/yyyy">
                  <c:v>44928</c:v>
                </c:pt>
                <c:pt idx="92" formatCode="m/d/yyyy">
                  <c:v>44929</c:v>
                </c:pt>
                <c:pt idx="93" formatCode="m/d/yyyy">
                  <c:v>44930</c:v>
                </c:pt>
                <c:pt idx="94" formatCode="m/d/yyyy">
                  <c:v>44930</c:v>
                </c:pt>
                <c:pt idx="95">
                  <c:v>44930.906273148146</c:v>
                </c:pt>
                <c:pt idx="96" formatCode="m/d/yyyy">
                  <c:v>44931</c:v>
                </c:pt>
                <c:pt idx="97" formatCode="m/d/yyyy">
                  <c:v>44932</c:v>
                </c:pt>
                <c:pt idx="98" formatCode="m/d/yyyy">
                  <c:v>44933</c:v>
                </c:pt>
                <c:pt idx="99" formatCode="m/d/yyyy">
                  <c:v>44934</c:v>
                </c:pt>
                <c:pt idx="100" formatCode="m/d/yyyy">
                  <c:v>44935</c:v>
                </c:pt>
                <c:pt idx="101" formatCode="m/d/yyyy">
                  <c:v>44936</c:v>
                </c:pt>
                <c:pt idx="102" formatCode="m/d/yyyy">
                  <c:v>44937</c:v>
                </c:pt>
                <c:pt idx="103" formatCode="m/d/yyyy">
                  <c:v>44938</c:v>
                </c:pt>
                <c:pt idx="104" formatCode="m/d/yyyy">
                  <c:v>44939</c:v>
                </c:pt>
                <c:pt idx="105" formatCode="m/d/yyyy">
                  <c:v>44940</c:v>
                </c:pt>
                <c:pt idx="106" formatCode="m/d/yyyy">
                  <c:v>44941</c:v>
                </c:pt>
                <c:pt idx="107" formatCode="m/d/yyyy">
                  <c:v>44941</c:v>
                </c:pt>
                <c:pt idx="108" formatCode="m/d/yyyy">
                  <c:v>44942</c:v>
                </c:pt>
                <c:pt idx="109">
                  <c:v>44942.781284722223</c:v>
                </c:pt>
                <c:pt idx="110" formatCode="m/d/yyyy">
                  <c:v>44943</c:v>
                </c:pt>
                <c:pt idx="111" formatCode="m/d/yyyy">
                  <c:v>44944</c:v>
                </c:pt>
                <c:pt idx="112" formatCode="m/d/yyyy">
                  <c:v>44945</c:v>
                </c:pt>
                <c:pt idx="113" formatCode="m/d/yyyy">
                  <c:v>44946</c:v>
                </c:pt>
                <c:pt idx="114" formatCode="m/d/yyyy">
                  <c:v>44947</c:v>
                </c:pt>
                <c:pt idx="115" formatCode="m/d/yyyy">
                  <c:v>44948</c:v>
                </c:pt>
                <c:pt idx="116" formatCode="m/d/yyyy">
                  <c:v>44949</c:v>
                </c:pt>
                <c:pt idx="117" formatCode="m/d/yyyy">
                  <c:v>44950</c:v>
                </c:pt>
                <c:pt idx="118" formatCode="m/d/yyyy">
                  <c:v>44951</c:v>
                </c:pt>
                <c:pt idx="119" formatCode="m/d/yyyy">
                  <c:v>44952</c:v>
                </c:pt>
                <c:pt idx="120" formatCode="m/d/yyyy">
                  <c:v>44953</c:v>
                </c:pt>
                <c:pt idx="121" formatCode="m/d/yyyy">
                  <c:v>44954</c:v>
                </c:pt>
                <c:pt idx="122" formatCode="m/d/yyyy">
                  <c:v>44955</c:v>
                </c:pt>
                <c:pt idx="123" formatCode="m/d/yyyy">
                  <c:v>44956</c:v>
                </c:pt>
                <c:pt idx="124" formatCode="m/d/yyyy">
                  <c:v>44956</c:v>
                </c:pt>
                <c:pt idx="125" formatCode="m/d/yyyy">
                  <c:v>44957</c:v>
                </c:pt>
                <c:pt idx="126">
                  <c:v>44957.447951388887</c:v>
                </c:pt>
                <c:pt idx="127" formatCode="m/d/yyyy">
                  <c:v>44958</c:v>
                </c:pt>
                <c:pt idx="128" formatCode="m/d/yyyy">
                  <c:v>44959</c:v>
                </c:pt>
                <c:pt idx="129" formatCode="m/d/yyyy">
                  <c:v>44960</c:v>
                </c:pt>
                <c:pt idx="130" formatCode="m/d/yyyy">
                  <c:v>44961</c:v>
                </c:pt>
                <c:pt idx="131" formatCode="m/d/yyyy">
                  <c:v>44962</c:v>
                </c:pt>
                <c:pt idx="132" formatCode="m/d/yyyy">
                  <c:v>44963</c:v>
                </c:pt>
                <c:pt idx="133" formatCode="m/d/yyyy">
                  <c:v>44964</c:v>
                </c:pt>
                <c:pt idx="134" formatCode="m/d/yyyy">
                  <c:v>44965</c:v>
                </c:pt>
                <c:pt idx="135" formatCode="m/d/yyyy">
                  <c:v>44966</c:v>
                </c:pt>
                <c:pt idx="136" formatCode="m/d/yyyy">
                  <c:v>44967</c:v>
                </c:pt>
                <c:pt idx="137" formatCode="m/d/yyyy">
                  <c:v>44968</c:v>
                </c:pt>
                <c:pt idx="138" formatCode="m/d/yyyy">
                  <c:v>44969</c:v>
                </c:pt>
                <c:pt idx="139" formatCode="m/d/yyyy">
                  <c:v>44969</c:v>
                </c:pt>
                <c:pt idx="140" formatCode="m/d/yyyy">
                  <c:v>44970</c:v>
                </c:pt>
                <c:pt idx="141" formatCode="m/d/yyyy">
                  <c:v>44971</c:v>
                </c:pt>
                <c:pt idx="142" formatCode="m/d/yyyy">
                  <c:v>44972</c:v>
                </c:pt>
                <c:pt idx="143">
                  <c:v>44972.531273148146</c:v>
                </c:pt>
                <c:pt idx="144" formatCode="m/d/yyyy">
                  <c:v>44973</c:v>
                </c:pt>
                <c:pt idx="145" formatCode="m/d/yyyy">
                  <c:v>44974</c:v>
                </c:pt>
                <c:pt idx="146" formatCode="m/d/yyyy">
                  <c:v>44975</c:v>
                </c:pt>
                <c:pt idx="147" formatCode="m/d/yyyy">
                  <c:v>44976</c:v>
                </c:pt>
                <c:pt idx="148" formatCode="m/d/yyyy">
                  <c:v>44977</c:v>
                </c:pt>
                <c:pt idx="149" formatCode="m/d/yyyy">
                  <c:v>44978</c:v>
                </c:pt>
                <c:pt idx="150" formatCode="m/d/yyyy">
                  <c:v>44979</c:v>
                </c:pt>
                <c:pt idx="151" formatCode="m/d/yyyy">
                  <c:v>44980</c:v>
                </c:pt>
                <c:pt idx="152" formatCode="m/d/yyyy">
                  <c:v>44981</c:v>
                </c:pt>
                <c:pt idx="153" formatCode="m/d/yyyy">
                  <c:v>44982</c:v>
                </c:pt>
                <c:pt idx="154" formatCode="m/d/yyyy">
                  <c:v>44983</c:v>
                </c:pt>
                <c:pt idx="155" formatCode="m/d/yyyy">
                  <c:v>44983</c:v>
                </c:pt>
                <c:pt idx="156" formatCode="m/d/yyyy">
                  <c:v>44984</c:v>
                </c:pt>
                <c:pt idx="157">
                  <c:v>44984.531365740739</c:v>
                </c:pt>
                <c:pt idx="158" formatCode="m/d/yyyy">
                  <c:v>44985</c:v>
                </c:pt>
                <c:pt idx="159" formatCode="m/d/yyyy">
                  <c:v>44986</c:v>
                </c:pt>
                <c:pt idx="160" formatCode="m/d/yyyy">
                  <c:v>44987</c:v>
                </c:pt>
                <c:pt idx="161" formatCode="m/d/yyyy">
                  <c:v>44988</c:v>
                </c:pt>
                <c:pt idx="162" formatCode="m/d/yyyy">
                  <c:v>44989</c:v>
                </c:pt>
                <c:pt idx="163" formatCode="m/d/yyyy">
                  <c:v>44990</c:v>
                </c:pt>
                <c:pt idx="164" formatCode="m/d/yyyy">
                  <c:v>44991</c:v>
                </c:pt>
                <c:pt idx="165" formatCode="m/d/yyyy">
                  <c:v>44992</c:v>
                </c:pt>
                <c:pt idx="166" formatCode="m/d/yyyy">
                  <c:v>44993</c:v>
                </c:pt>
                <c:pt idx="167" formatCode="m/d/yyyy">
                  <c:v>44994</c:v>
                </c:pt>
                <c:pt idx="168" formatCode="m/d/yyyy">
                  <c:v>44995</c:v>
                </c:pt>
                <c:pt idx="169" formatCode="m/d/yyyy">
                  <c:v>44995</c:v>
                </c:pt>
                <c:pt idx="170">
                  <c:v>44995.9062962963</c:v>
                </c:pt>
                <c:pt idx="171" formatCode="m/d/yyyy">
                  <c:v>44996</c:v>
                </c:pt>
                <c:pt idx="172" formatCode="m/d/yyyy">
                  <c:v>44997</c:v>
                </c:pt>
                <c:pt idx="173" formatCode="m/d/yyyy">
                  <c:v>44998</c:v>
                </c:pt>
                <c:pt idx="174" formatCode="m/d/yyyy">
                  <c:v>44999</c:v>
                </c:pt>
                <c:pt idx="175" formatCode="m/d/yyyy">
                  <c:v>45000</c:v>
                </c:pt>
                <c:pt idx="176" formatCode="m/d/yyyy">
                  <c:v>45001</c:v>
                </c:pt>
                <c:pt idx="177" formatCode="m/d/yyyy">
                  <c:v>45002</c:v>
                </c:pt>
                <c:pt idx="178" formatCode="m/d/yyyy">
                  <c:v>45003</c:v>
                </c:pt>
                <c:pt idx="179" formatCode="m/d/yyyy">
                  <c:v>45004</c:v>
                </c:pt>
                <c:pt idx="180" formatCode="m/d/yyyy">
                  <c:v>45005</c:v>
                </c:pt>
                <c:pt idx="181" formatCode="m/d/yyyy">
                  <c:v>45006</c:v>
                </c:pt>
                <c:pt idx="182" formatCode="m/d/yyyy">
                  <c:v>45007</c:v>
                </c:pt>
                <c:pt idx="183" formatCode="m/d/yyyy">
                  <c:v>45008</c:v>
                </c:pt>
                <c:pt idx="184" formatCode="m/d/yyyy">
                  <c:v>45008</c:v>
                </c:pt>
                <c:pt idx="185" formatCode="m/d/yyyy">
                  <c:v>45009</c:v>
                </c:pt>
                <c:pt idx="186">
                  <c:v>45009.364699074074</c:v>
                </c:pt>
                <c:pt idx="187" formatCode="m/d/yyyy">
                  <c:v>45010</c:v>
                </c:pt>
                <c:pt idx="188" formatCode="m/d/yyyy">
                  <c:v>45011</c:v>
                </c:pt>
                <c:pt idx="189" formatCode="m/d/yyyy">
                  <c:v>45012</c:v>
                </c:pt>
                <c:pt idx="190" formatCode="m/d/yyyy">
                  <c:v>45013</c:v>
                </c:pt>
                <c:pt idx="191" formatCode="m/d/yyyy">
                  <c:v>45014</c:v>
                </c:pt>
                <c:pt idx="192" formatCode="m/d/yyyy">
                  <c:v>45015</c:v>
                </c:pt>
                <c:pt idx="193" formatCode="m/d/yyyy">
                  <c:v>45016</c:v>
                </c:pt>
                <c:pt idx="194" formatCode="m/d/yyyy">
                  <c:v>45017</c:v>
                </c:pt>
                <c:pt idx="195" formatCode="m/d/yyyy">
                  <c:v>45018</c:v>
                </c:pt>
                <c:pt idx="196" formatCode="m/d/yyyy">
                  <c:v>45019</c:v>
                </c:pt>
                <c:pt idx="197" formatCode="m/d/yyyy">
                  <c:v>45020</c:v>
                </c:pt>
                <c:pt idx="198" formatCode="m/d/yyyy">
                  <c:v>45021</c:v>
                </c:pt>
                <c:pt idx="199" formatCode="m/d/yyyy">
                  <c:v>45022</c:v>
                </c:pt>
                <c:pt idx="200" formatCode="m/d/yyyy">
                  <c:v>45023</c:v>
                </c:pt>
                <c:pt idx="201" formatCode="m/d/yyyy">
                  <c:v>45023</c:v>
                </c:pt>
                <c:pt idx="202" formatCode="m/d/yyyy">
                  <c:v>45024</c:v>
                </c:pt>
                <c:pt idx="203">
                  <c:v>45024.697939814818</c:v>
                </c:pt>
                <c:pt idx="204" formatCode="m/d/yyyy">
                  <c:v>45025</c:v>
                </c:pt>
                <c:pt idx="205" formatCode="m/d/yyyy">
                  <c:v>45026</c:v>
                </c:pt>
                <c:pt idx="206" formatCode="m/d/yyyy">
                  <c:v>45027</c:v>
                </c:pt>
                <c:pt idx="207" formatCode="m/d/yyyy">
                  <c:v>45028</c:v>
                </c:pt>
                <c:pt idx="208" formatCode="m/d/yyyy">
                  <c:v>45029</c:v>
                </c:pt>
                <c:pt idx="209" formatCode="m/d/yyyy">
                  <c:v>45030</c:v>
                </c:pt>
                <c:pt idx="210" formatCode="m/d/yyyy">
                  <c:v>45031</c:v>
                </c:pt>
                <c:pt idx="211" formatCode="m/d/yyyy">
                  <c:v>45032</c:v>
                </c:pt>
                <c:pt idx="212" formatCode="m/d/yyyy">
                  <c:v>45033</c:v>
                </c:pt>
                <c:pt idx="213" formatCode="m/d/yyyy">
                  <c:v>45034</c:v>
                </c:pt>
                <c:pt idx="214" formatCode="m/d/yyyy">
                  <c:v>45035</c:v>
                </c:pt>
                <c:pt idx="215" formatCode="m/d/yyyy">
                  <c:v>45035</c:v>
                </c:pt>
                <c:pt idx="216" formatCode="m/d/yyyy">
                  <c:v>45036</c:v>
                </c:pt>
                <c:pt idx="217">
                  <c:v>45036.447939814818</c:v>
                </c:pt>
                <c:pt idx="218" formatCode="m/d/yyyy">
                  <c:v>45037</c:v>
                </c:pt>
                <c:pt idx="219" formatCode="m/d/yyyy">
                  <c:v>45038</c:v>
                </c:pt>
                <c:pt idx="220" formatCode="m/d/yyyy">
                  <c:v>45039</c:v>
                </c:pt>
                <c:pt idx="221" formatCode="m/d/yyyy">
                  <c:v>45040</c:v>
                </c:pt>
                <c:pt idx="222" formatCode="m/d/yyyy">
                  <c:v>45041</c:v>
                </c:pt>
                <c:pt idx="223" formatCode="m/d/yyyy">
                  <c:v>45042</c:v>
                </c:pt>
                <c:pt idx="224" formatCode="m/d/yyyy">
                  <c:v>45043</c:v>
                </c:pt>
                <c:pt idx="225" formatCode="m/d/yyyy">
                  <c:v>45044</c:v>
                </c:pt>
                <c:pt idx="226" formatCode="m/d/yyyy">
                  <c:v>45045</c:v>
                </c:pt>
                <c:pt idx="227" formatCode="m/d/yyyy">
                  <c:v>45046</c:v>
                </c:pt>
                <c:pt idx="228" formatCode="m/d/yyyy">
                  <c:v>45047</c:v>
                </c:pt>
                <c:pt idx="229" formatCode="m/d/yyyy">
                  <c:v>45048</c:v>
                </c:pt>
                <c:pt idx="230" formatCode="m/d/yyyy">
                  <c:v>45049</c:v>
                </c:pt>
                <c:pt idx="231" formatCode="m/d/yyyy">
                  <c:v>45050</c:v>
                </c:pt>
                <c:pt idx="232" formatCode="m/d/yyyy">
                  <c:v>45051</c:v>
                </c:pt>
                <c:pt idx="233" formatCode="m/d/yyyy">
                  <c:v>45052</c:v>
                </c:pt>
                <c:pt idx="234" formatCode="m/d/yyyy">
                  <c:v>45053</c:v>
                </c:pt>
                <c:pt idx="235" formatCode="m/d/yyyy">
                  <c:v>45054</c:v>
                </c:pt>
                <c:pt idx="236" formatCode="m/d/yyyy">
                  <c:v>45055</c:v>
                </c:pt>
                <c:pt idx="237" formatCode="m/d/yyyy">
                  <c:v>45055</c:v>
                </c:pt>
                <c:pt idx="238" formatCode="m/d/yyyy">
                  <c:v>45056</c:v>
                </c:pt>
                <c:pt idx="239" formatCode="m/d/yyyy">
                  <c:v>45057</c:v>
                </c:pt>
                <c:pt idx="240">
                  <c:v>45057.447974537034</c:v>
                </c:pt>
                <c:pt idx="241" formatCode="m/d/yyyy">
                  <c:v>45058</c:v>
                </c:pt>
                <c:pt idx="242" formatCode="m/d/yyyy">
                  <c:v>45059</c:v>
                </c:pt>
                <c:pt idx="243" formatCode="m/d/yyyy">
                  <c:v>45060</c:v>
                </c:pt>
                <c:pt idx="244" formatCode="m/d/yyyy">
                  <c:v>45061</c:v>
                </c:pt>
                <c:pt idx="245" formatCode="m/d/yyyy">
                  <c:v>45062</c:v>
                </c:pt>
                <c:pt idx="246" formatCode="m/d/yyyy">
                  <c:v>45063</c:v>
                </c:pt>
                <c:pt idx="247" formatCode="m/d/yyyy">
                  <c:v>45064</c:v>
                </c:pt>
                <c:pt idx="248" formatCode="m/d/yyyy">
                  <c:v>45065</c:v>
                </c:pt>
                <c:pt idx="249" formatCode="m/d/yyyy">
                  <c:v>45065</c:v>
                </c:pt>
                <c:pt idx="250" formatCode="m/d/yyyy">
                  <c:v>45066</c:v>
                </c:pt>
                <c:pt idx="251">
                  <c:v>45066.531273148146</c:v>
                </c:pt>
                <c:pt idx="252" formatCode="m/d/yyyy">
                  <c:v>45067</c:v>
                </c:pt>
                <c:pt idx="253" formatCode="m/d/yyyy">
                  <c:v>45068</c:v>
                </c:pt>
                <c:pt idx="254" formatCode="m/d/yyyy">
                  <c:v>45069</c:v>
                </c:pt>
                <c:pt idx="255" formatCode="m/d/yyyy">
                  <c:v>45070</c:v>
                </c:pt>
                <c:pt idx="256" formatCode="m/d/yyyy">
                  <c:v>45071</c:v>
                </c:pt>
                <c:pt idx="257" formatCode="m/d/yyyy">
                  <c:v>45072</c:v>
                </c:pt>
                <c:pt idx="258" formatCode="m/d/yyyy">
                  <c:v>45073</c:v>
                </c:pt>
                <c:pt idx="259" formatCode="m/d/yyyy">
                  <c:v>45074</c:v>
                </c:pt>
                <c:pt idx="260" formatCode="m/d/yyyy">
                  <c:v>45075</c:v>
                </c:pt>
                <c:pt idx="261" formatCode="m/d/yyyy">
                  <c:v>45076</c:v>
                </c:pt>
                <c:pt idx="262" formatCode="m/d/yyyy">
                  <c:v>45077</c:v>
                </c:pt>
                <c:pt idx="263" formatCode="m/d/yyyy">
                  <c:v>45078</c:v>
                </c:pt>
                <c:pt idx="264" formatCode="m/d/yyyy">
                  <c:v>45079</c:v>
                </c:pt>
                <c:pt idx="265" formatCode="m/d/yyyy">
                  <c:v>45080</c:v>
                </c:pt>
                <c:pt idx="266" formatCode="m/d/yyyy">
                  <c:v>45080</c:v>
                </c:pt>
                <c:pt idx="267" formatCode="m/d/yyyy">
                  <c:v>45081</c:v>
                </c:pt>
                <c:pt idx="268" formatCode="m/d/yyyy">
                  <c:v>45082</c:v>
                </c:pt>
                <c:pt idx="269">
                  <c:v>45082.697951388887</c:v>
                </c:pt>
                <c:pt idx="270" formatCode="m/d/yyyy">
                  <c:v>45083</c:v>
                </c:pt>
                <c:pt idx="271" formatCode="m/d/yyyy">
                  <c:v>45084</c:v>
                </c:pt>
                <c:pt idx="272" formatCode="m/d/yyyy">
                  <c:v>45085</c:v>
                </c:pt>
                <c:pt idx="273" formatCode="m/d/yyyy">
                  <c:v>45086</c:v>
                </c:pt>
                <c:pt idx="274" formatCode="m/d/yyyy">
                  <c:v>45086</c:v>
                </c:pt>
                <c:pt idx="275" formatCode="m/d/yyyy">
                  <c:v>45087</c:v>
                </c:pt>
                <c:pt idx="276" formatCode="m/d/yyyy">
                  <c:v>45088</c:v>
                </c:pt>
                <c:pt idx="277">
                  <c:v>45088.44804398148</c:v>
                </c:pt>
                <c:pt idx="278" formatCode="m/d/yyyy">
                  <c:v>45089</c:v>
                </c:pt>
                <c:pt idx="279" formatCode="m/d/yyyy">
                  <c:v>45090</c:v>
                </c:pt>
                <c:pt idx="280" formatCode="m/d/yyyy">
                  <c:v>45091</c:v>
                </c:pt>
                <c:pt idx="281" formatCode="m/d/yyyy">
                  <c:v>45092</c:v>
                </c:pt>
                <c:pt idx="282" formatCode="m/d/yyyy">
                  <c:v>45093</c:v>
                </c:pt>
                <c:pt idx="283" formatCode="m/d/yyyy">
                  <c:v>45094</c:v>
                </c:pt>
                <c:pt idx="284" formatCode="m/d/yyyy">
                  <c:v>45095</c:v>
                </c:pt>
                <c:pt idx="285" formatCode="m/d/yyyy">
                  <c:v>45096</c:v>
                </c:pt>
                <c:pt idx="286" formatCode="m/d/yyyy">
                  <c:v>45097</c:v>
                </c:pt>
                <c:pt idx="287" formatCode="m/d/yyyy">
                  <c:v>45097</c:v>
                </c:pt>
                <c:pt idx="288" formatCode="m/d/yyyy">
                  <c:v>45098</c:v>
                </c:pt>
                <c:pt idx="289">
                  <c:v>45098.531261574077</c:v>
                </c:pt>
                <c:pt idx="290" formatCode="m/d/yyyy">
                  <c:v>45099</c:v>
                </c:pt>
                <c:pt idx="291" formatCode="m/d/yyyy">
                  <c:v>45100</c:v>
                </c:pt>
                <c:pt idx="292" formatCode="m/d/yyyy">
                  <c:v>45101</c:v>
                </c:pt>
                <c:pt idx="293" formatCode="m/d/yyyy">
                  <c:v>45102</c:v>
                </c:pt>
                <c:pt idx="294" formatCode="m/d/yyyy">
                  <c:v>45103</c:v>
                </c:pt>
                <c:pt idx="295" formatCode="m/d/yyyy">
                  <c:v>45104</c:v>
                </c:pt>
                <c:pt idx="296" formatCode="m/d/yyyy">
                  <c:v>45105</c:v>
                </c:pt>
                <c:pt idx="297" formatCode="m/d/yyyy">
                  <c:v>45106</c:v>
                </c:pt>
                <c:pt idx="298" formatCode="m/d/yyyy">
                  <c:v>45107</c:v>
                </c:pt>
                <c:pt idx="299" formatCode="m/d/yyyy">
                  <c:v>45108</c:v>
                </c:pt>
                <c:pt idx="300" formatCode="m/d/yyyy">
                  <c:v>45109</c:v>
                </c:pt>
                <c:pt idx="301" formatCode="m/d/yyyy">
                  <c:v>45110</c:v>
                </c:pt>
                <c:pt idx="302" formatCode="m/d/yyyy">
                  <c:v>45111</c:v>
                </c:pt>
                <c:pt idx="303" formatCode="m/d/yyyy">
                  <c:v>45112</c:v>
                </c:pt>
                <c:pt idx="304" formatCode="m/d/yyyy">
                  <c:v>45112</c:v>
                </c:pt>
                <c:pt idx="305" formatCode="m/d/yyyy">
                  <c:v>45113</c:v>
                </c:pt>
                <c:pt idx="306" formatCode="m/d/yyyy">
                  <c:v>45114</c:v>
                </c:pt>
                <c:pt idx="307">
                  <c:v>45114.531284722223</c:v>
                </c:pt>
                <c:pt idx="308" formatCode="m/d/yyyy">
                  <c:v>45115</c:v>
                </c:pt>
                <c:pt idx="309" formatCode="m/d/yyyy">
                  <c:v>45116</c:v>
                </c:pt>
                <c:pt idx="310" formatCode="m/d/yyyy">
                  <c:v>45117</c:v>
                </c:pt>
                <c:pt idx="311" formatCode="m/d/yyyy">
                  <c:v>45118</c:v>
                </c:pt>
                <c:pt idx="312" formatCode="m/d/yyyy">
                  <c:v>45119</c:v>
                </c:pt>
                <c:pt idx="313" formatCode="m/d/yyyy">
                  <c:v>45120</c:v>
                </c:pt>
                <c:pt idx="314" formatCode="m/d/yyyy">
                  <c:v>45121</c:v>
                </c:pt>
                <c:pt idx="315" formatCode="m/d/yyyy">
                  <c:v>45122</c:v>
                </c:pt>
                <c:pt idx="316" formatCode="m/d/yyyy">
                  <c:v>45123</c:v>
                </c:pt>
                <c:pt idx="317" formatCode="m/d/yyyy">
                  <c:v>45124</c:v>
                </c:pt>
                <c:pt idx="318" formatCode="m/d/yyyy">
                  <c:v>45124</c:v>
                </c:pt>
                <c:pt idx="319">
                  <c:v>45124.9062962963</c:v>
                </c:pt>
                <c:pt idx="320" formatCode="m/d/yyyy">
                  <c:v>45125</c:v>
                </c:pt>
                <c:pt idx="321" formatCode="m/d/yyyy">
                  <c:v>45126</c:v>
                </c:pt>
                <c:pt idx="322" formatCode="m/d/yyyy">
                  <c:v>45127</c:v>
                </c:pt>
                <c:pt idx="323" formatCode="m/d/yyyy">
                  <c:v>45128</c:v>
                </c:pt>
                <c:pt idx="324" formatCode="m/d/yyyy">
                  <c:v>45129</c:v>
                </c:pt>
                <c:pt idx="325" formatCode="m/d/yyyy">
                  <c:v>45130</c:v>
                </c:pt>
                <c:pt idx="326" formatCode="m/d/yyyy">
                  <c:v>45131</c:v>
                </c:pt>
                <c:pt idx="327" formatCode="m/d/yyyy">
                  <c:v>45132</c:v>
                </c:pt>
                <c:pt idx="328" formatCode="m/d/yyyy">
                  <c:v>45133</c:v>
                </c:pt>
                <c:pt idx="329" formatCode="m/d/yyyy">
                  <c:v>45134</c:v>
                </c:pt>
                <c:pt idx="330" formatCode="m/d/yyyy">
                  <c:v>45134</c:v>
                </c:pt>
                <c:pt idx="331">
                  <c:v>45134.906284722223</c:v>
                </c:pt>
                <c:pt idx="332" formatCode="m/d/yyyy">
                  <c:v>45135</c:v>
                </c:pt>
                <c:pt idx="333" formatCode="m/d/yyyy">
                  <c:v>45136</c:v>
                </c:pt>
                <c:pt idx="334" formatCode="m/d/yyyy">
                  <c:v>45137</c:v>
                </c:pt>
                <c:pt idx="335" formatCode="m/d/yyyy">
                  <c:v>45138</c:v>
                </c:pt>
                <c:pt idx="336" formatCode="m/d/yyyy">
                  <c:v>45139</c:v>
                </c:pt>
                <c:pt idx="337" formatCode="m/d/yyyy">
                  <c:v>45140</c:v>
                </c:pt>
                <c:pt idx="338" formatCode="m/d/yyyy">
                  <c:v>45141</c:v>
                </c:pt>
                <c:pt idx="339" formatCode="m/d/yyyy">
                  <c:v>45142</c:v>
                </c:pt>
                <c:pt idx="340" formatCode="m/d/yyyy">
                  <c:v>45143</c:v>
                </c:pt>
                <c:pt idx="341" formatCode="m/d/yyyy">
                  <c:v>45144</c:v>
                </c:pt>
                <c:pt idx="342" formatCode="m/d/yyyy">
                  <c:v>45144</c:v>
                </c:pt>
                <c:pt idx="343">
                  <c:v>45144.906273148146</c:v>
                </c:pt>
                <c:pt idx="344" formatCode="m/d/yyyy">
                  <c:v>45145</c:v>
                </c:pt>
                <c:pt idx="345" formatCode="m/d/yyyy">
                  <c:v>45146</c:v>
                </c:pt>
                <c:pt idx="346" formatCode="m/d/yyyy">
                  <c:v>45147</c:v>
                </c:pt>
                <c:pt idx="347" formatCode="m/d/yyyy">
                  <c:v>45148</c:v>
                </c:pt>
                <c:pt idx="348" formatCode="m/d/yyyy">
                  <c:v>45149</c:v>
                </c:pt>
                <c:pt idx="349" formatCode="m/d/yyyy">
                  <c:v>45150</c:v>
                </c:pt>
                <c:pt idx="350" formatCode="m/d/yyyy">
                  <c:v>45151</c:v>
                </c:pt>
                <c:pt idx="351" formatCode="m/d/yyyy">
                  <c:v>45152</c:v>
                </c:pt>
                <c:pt idx="352" formatCode="m/d/yyyy">
                  <c:v>45153</c:v>
                </c:pt>
                <c:pt idx="353" formatCode="m/d/yyyy">
                  <c:v>45154</c:v>
                </c:pt>
                <c:pt idx="354" formatCode="m/d/yyyy">
                  <c:v>45154</c:v>
                </c:pt>
                <c:pt idx="355" formatCode="m/d/yyyy">
                  <c:v>45155</c:v>
                </c:pt>
                <c:pt idx="356">
                  <c:v>45155.447997685187</c:v>
                </c:pt>
                <c:pt idx="357" formatCode="m/d/yyyy">
                  <c:v>45156</c:v>
                </c:pt>
                <c:pt idx="358" formatCode="m/d/yyyy">
                  <c:v>45157</c:v>
                </c:pt>
                <c:pt idx="359" formatCode="m/d/yyyy">
                  <c:v>45158</c:v>
                </c:pt>
                <c:pt idx="360" formatCode="m/d/yyyy">
                  <c:v>45159</c:v>
                </c:pt>
                <c:pt idx="361" formatCode="m/d/yyyy">
                  <c:v>45160</c:v>
                </c:pt>
                <c:pt idx="362" formatCode="m/d/yyyy">
                  <c:v>45161</c:v>
                </c:pt>
                <c:pt idx="363" formatCode="m/d/yyyy">
                  <c:v>45162</c:v>
                </c:pt>
                <c:pt idx="364" formatCode="m/d/yyyy">
                  <c:v>45163</c:v>
                </c:pt>
                <c:pt idx="365" formatCode="m/d/yyyy">
                  <c:v>45164</c:v>
                </c:pt>
                <c:pt idx="366" formatCode="m/d/yyyy">
                  <c:v>45165</c:v>
                </c:pt>
                <c:pt idx="367" formatCode="m/d/yyyy">
                  <c:v>45165</c:v>
                </c:pt>
                <c:pt idx="368" formatCode="m/d/yyyy">
                  <c:v>45166</c:v>
                </c:pt>
                <c:pt idx="369">
                  <c:v>45166.447951388887</c:v>
                </c:pt>
                <c:pt idx="370" formatCode="m/d/yyyy">
                  <c:v>45167</c:v>
                </c:pt>
                <c:pt idx="371" formatCode="m/d/yyyy">
                  <c:v>45168</c:v>
                </c:pt>
                <c:pt idx="372" formatCode="m/d/yyyy">
                  <c:v>45169</c:v>
                </c:pt>
                <c:pt idx="373" formatCode="m/d/yyyy">
                  <c:v>45170</c:v>
                </c:pt>
                <c:pt idx="374" formatCode="m/d/yyyy">
                  <c:v>45171</c:v>
                </c:pt>
                <c:pt idx="375" formatCode="m/d/yyyy">
                  <c:v>45172</c:v>
                </c:pt>
                <c:pt idx="376" formatCode="m/d/yyyy">
                  <c:v>45173</c:v>
                </c:pt>
                <c:pt idx="377" formatCode="m/d/yyyy">
                  <c:v>45174</c:v>
                </c:pt>
                <c:pt idx="378" formatCode="m/d/yyyy">
                  <c:v>45175</c:v>
                </c:pt>
                <c:pt idx="379" formatCode="m/d/yyyy">
                  <c:v>45176</c:v>
                </c:pt>
                <c:pt idx="380" formatCode="m/d/yyyy">
                  <c:v>45177</c:v>
                </c:pt>
                <c:pt idx="381" formatCode="m/d/yyyy">
                  <c:v>45178</c:v>
                </c:pt>
                <c:pt idx="382" formatCode="m/d/yyyy">
                  <c:v>45179</c:v>
                </c:pt>
                <c:pt idx="383" formatCode="m/d/yyyy">
                  <c:v>45180</c:v>
                </c:pt>
                <c:pt idx="384" formatCode="m/d/yyyy">
                  <c:v>45181</c:v>
                </c:pt>
                <c:pt idx="385" formatCode="m/d/yyyy">
                  <c:v>45182</c:v>
                </c:pt>
                <c:pt idx="386" formatCode="m/d/yyyy">
                  <c:v>45183</c:v>
                </c:pt>
                <c:pt idx="387" formatCode="m/d/yyyy">
                  <c:v>45184</c:v>
                </c:pt>
                <c:pt idx="388" formatCode="m/d/yyyy">
                  <c:v>45185</c:v>
                </c:pt>
                <c:pt idx="389" formatCode="m/d/yyyy">
                  <c:v>45186</c:v>
                </c:pt>
                <c:pt idx="390" formatCode="m/d/yyyy">
                  <c:v>45187</c:v>
                </c:pt>
                <c:pt idx="391" formatCode="m/d/yyyy">
                  <c:v>45187</c:v>
                </c:pt>
                <c:pt idx="392" formatCode="m/d/yyyy">
                  <c:v>45188</c:v>
                </c:pt>
                <c:pt idx="393" formatCode="m/d/yyyy">
                  <c:v>45189</c:v>
                </c:pt>
                <c:pt idx="394" formatCode="m/d/yyyy">
                  <c:v>45190</c:v>
                </c:pt>
                <c:pt idx="395" formatCode="m/d/yyyy">
                  <c:v>45191</c:v>
                </c:pt>
                <c:pt idx="396" formatCode="m/d/yyyy">
                  <c:v>45192</c:v>
                </c:pt>
                <c:pt idx="397" formatCode="m/d/yyyy">
                  <c:v>45192</c:v>
                </c:pt>
                <c:pt idx="398" formatCode="m/d/yyyy">
                  <c:v>45193</c:v>
                </c:pt>
                <c:pt idx="399" formatCode="m/d/yyyy">
                  <c:v>45194</c:v>
                </c:pt>
                <c:pt idx="400">
                  <c:v>45194.698067129626</c:v>
                </c:pt>
                <c:pt idx="401">
                  <c:v>45194.698078703703</c:v>
                </c:pt>
                <c:pt idx="402" formatCode="m/d/yyyy">
                  <c:v>45195</c:v>
                </c:pt>
                <c:pt idx="403" formatCode="m/d/yyyy">
                  <c:v>45196</c:v>
                </c:pt>
                <c:pt idx="404" formatCode="m/d/yyyy">
                  <c:v>45197</c:v>
                </c:pt>
                <c:pt idx="405" formatCode="m/d/yyyy">
                  <c:v>45198</c:v>
                </c:pt>
                <c:pt idx="406" formatCode="m/d/yyyy">
                  <c:v>45199</c:v>
                </c:pt>
                <c:pt idx="407" formatCode="m/d/yyyy">
                  <c:v>45200</c:v>
                </c:pt>
                <c:pt idx="408" formatCode="m/d/yyyy">
                  <c:v>45201</c:v>
                </c:pt>
                <c:pt idx="409" formatCode="m/d/yyyy">
                  <c:v>45202</c:v>
                </c:pt>
                <c:pt idx="410" formatCode="m/d/yyyy">
                  <c:v>45203</c:v>
                </c:pt>
                <c:pt idx="411" formatCode="m/d/yyyy">
                  <c:v>45204</c:v>
                </c:pt>
                <c:pt idx="412" formatCode="m/d/yyyy">
                  <c:v>45205</c:v>
                </c:pt>
                <c:pt idx="413" formatCode="m/d/yyyy">
                  <c:v>45206</c:v>
                </c:pt>
                <c:pt idx="414" formatCode="m/d/yyyy">
                  <c:v>45207</c:v>
                </c:pt>
                <c:pt idx="415" formatCode="m/d/yyyy">
                  <c:v>45208</c:v>
                </c:pt>
                <c:pt idx="416" formatCode="m/d/yyyy">
                  <c:v>45209</c:v>
                </c:pt>
                <c:pt idx="417" formatCode="m/d/yyyy">
                  <c:v>45210</c:v>
                </c:pt>
                <c:pt idx="418" formatCode="m/d/yyyy">
                  <c:v>45211</c:v>
                </c:pt>
                <c:pt idx="419" formatCode="m/d/yyyy">
                  <c:v>45212</c:v>
                </c:pt>
                <c:pt idx="420" formatCode="m/d/yyyy">
                  <c:v>45213</c:v>
                </c:pt>
                <c:pt idx="421" formatCode="m/d/yyyy">
                  <c:v>45214</c:v>
                </c:pt>
                <c:pt idx="422" formatCode="m/d/yyyy">
                  <c:v>45215</c:v>
                </c:pt>
                <c:pt idx="423" formatCode="m/d/yyyy">
                  <c:v>45216</c:v>
                </c:pt>
                <c:pt idx="424" formatCode="m/d/yyyy">
                  <c:v>45217</c:v>
                </c:pt>
                <c:pt idx="425" formatCode="m/d/yyyy">
                  <c:v>45218</c:v>
                </c:pt>
                <c:pt idx="426" formatCode="m/d/yyyy">
                  <c:v>45219</c:v>
                </c:pt>
                <c:pt idx="427" formatCode="m/d/yyyy">
                  <c:v>45220</c:v>
                </c:pt>
                <c:pt idx="428" formatCode="m/d/yyyy">
                  <c:v>45221</c:v>
                </c:pt>
                <c:pt idx="429" formatCode="m/d/yyyy">
                  <c:v>45222</c:v>
                </c:pt>
                <c:pt idx="430" formatCode="m/d/yyyy">
                  <c:v>45223</c:v>
                </c:pt>
                <c:pt idx="431" formatCode="m/d/yyyy">
                  <c:v>45224</c:v>
                </c:pt>
                <c:pt idx="432" formatCode="m/d/yyyy">
                  <c:v>45225</c:v>
                </c:pt>
                <c:pt idx="433" formatCode="m/d/yyyy">
                  <c:v>45226</c:v>
                </c:pt>
                <c:pt idx="434" formatCode="m/d/yyyy">
                  <c:v>45227</c:v>
                </c:pt>
                <c:pt idx="435" formatCode="m/d/yyyy">
                  <c:v>45228</c:v>
                </c:pt>
                <c:pt idx="436" formatCode="m/d/yyyy">
                  <c:v>45229</c:v>
                </c:pt>
                <c:pt idx="437" formatCode="m/d/yyyy">
                  <c:v>45230</c:v>
                </c:pt>
                <c:pt idx="438" formatCode="m/d/yyyy">
                  <c:v>45231</c:v>
                </c:pt>
                <c:pt idx="439" formatCode="m/d/yyyy">
                  <c:v>45232</c:v>
                </c:pt>
                <c:pt idx="440" formatCode="m/d/yyyy">
                  <c:v>45233</c:v>
                </c:pt>
                <c:pt idx="441" formatCode="m/d/yyyy">
                  <c:v>45234</c:v>
                </c:pt>
                <c:pt idx="442" formatCode="m/d/yyyy">
                  <c:v>45235</c:v>
                </c:pt>
                <c:pt idx="443" formatCode="m/d/yyyy">
                  <c:v>45236</c:v>
                </c:pt>
                <c:pt idx="444" formatCode="m/d/yyyy">
                  <c:v>45236</c:v>
                </c:pt>
                <c:pt idx="445" formatCode="m/d/yyyy">
                  <c:v>45237</c:v>
                </c:pt>
                <c:pt idx="446">
                  <c:v>45237.531307870369</c:v>
                </c:pt>
                <c:pt idx="447" formatCode="m/d/yyyy">
                  <c:v>45238</c:v>
                </c:pt>
                <c:pt idx="448" formatCode="m/d/yyyy">
                  <c:v>45239</c:v>
                </c:pt>
                <c:pt idx="449" formatCode="m/d/yyyy">
                  <c:v>45240</c:v>
                </c:pt>
                <c:pt idx="450" formatCode="m/d/yyyy">
                  <c:v>45241</c:v>
                </c:pt>
                <c:pt idx="451" formatCode="m/d/yyyy">
                  <c:v>45242</c:v>
                </c:pt>
                <c:pt idx="452" formatCode="m/d/yyyy">
                  <c:v>45243</c:v>
                </c:pt>
                <c:pt idx="453" formatCode="m/d/yyyy">
                  <c:v>45244</c:v>
                </c:pt>
                <c:pt idx="454" formatCode="m/d/yyyy">
                  <c:v>45244</c:v>
                </c:pt>
                <c:pt idx="455">
                  <c:v>45244.9062962963</c:v>
                </c:pt>
                <c:pt idx="456" formatCode="m/d/yyyy">
                  <c:v>45245</c:v>
                </c:pt>
                <c:pt idx="457" formatCode="m/d/yyyy">
                  <c:v>45246</c:v>
                </c:pt>
                <c:pt idx="458" formatCode="m/d/yyyy">
                  <c:v>45247</c:v>
                </c:pt>
                <c:pt idx="459" formatCode="m/d/yyyy">
                  <c:v>45248</c:v>
                </c:pt>
                <c:pt idx="460" formatCode="m/d/yyyy">
                  <c:v>45249</c:v>
                </c:pt>
                <c:pt idx="461" formatCode="m/d/yyyy">
                  <c:v>45250</c:v>
                </c:pt>
                <c:pt idx="462" formatCode="m/d/yyyy">
                  <c:v>45251</c:v>
                </c:pt>
                <c:pt idx="463" formatCode="m/d/yyyy">
                  <c:v>45252</c:v>
                </c:pt>
                <c:pt idx="464" formatCode="m/d/yyyy">
                  <c:v>45253</c:v>
                </c:pt>
                <c:pt idx="465" formatCode="m/d/yyyy">
                  <c:v>45254</c:v>
                </c:pt>
                <c:pt idx="466" formatCode="m/d/yyyy">
                  <c:v>45255</c:v>
                </c:pt>
                <c:pt idx="467" formatCode="m/d/yyyy">
                  <c:v>45256</c:v>
                </c:pt>
                <c:pt idx="468" formatCode="m/d/yyyy">
                  <c:v>45257</c:v>
                </c:pt>
                <c:pt idx="469" formatCode="m/d/yyyy">
                  <c:v>45258</c:v>
                </c:pt>
                <c:pt idx="470" formatCode="m/d/yyyy">
                  <c:v>45259</c:v>
                </c:pt>
                <c:pt idx="471" formatCode="m/d/yyyy">
                  <c:v>45260</c:v>
                </c:pt>
                <c:pt idx="472" formatCode="m/d/yyyy">
                  <c:v>45261</c:v>
                </c:pt>
                <c:pt idx="473" formatCode="m/d/yyyy">
                  <c:v>45262</c:v>
                </c:pt>
                <c:pt idx="474" formatCode="m/d/yyyy">
                  <c:v>45263</c:v>
                </c:pt>
                <c:pt idx="475" formatCode="m/d/yyyy">
                  <c:v>45264</c:v>
                </c:pt>
                <c:pt idx="476" formatCode="m/d/yyyy">
                  <c:v>45264</c:v>
                </c:pt>
                <c:pt idx="477">
                  <c:v>45264.9062962963</c:v>
                </c:pt>
                <c:pt idx="478" formatCode="m/d/yyyy">
                  <c:v>45265</c:v>
                </c:pt>
                <c:pt idx="479" formatCode="m/d/yyyy">
                  <c:v>45266</c:v>
                </c:pt>
                <c:pt idx="480" formatCode="m/d/yyyy">
                  <c:v>45267</c:v>
                </c:pt>
                <c:pt idx="481" formatCode="m/d/yyyy">
                  <c:v>45268</c:v>
                </c:pt>
                <c:pt idx="482" formatCode="m/d/yyyy">
                  <c:v>45269</c:v>
                </c:pt>
                <c:pt idx="483" formatCode="m/d/yyyy">
                  <c:v>45270</c:v>
                </c:pt>
                <c:pt idx="484" formatCode="m/d/yyyy">
                  <c:v>45271</c:v>
                </c:pt>
                <c:pt idx="485" formatCode="m/d/yyyy">
                  <c:v>45272</c:v>
                </c:pt>
                <c:pt idx="486" formatCode="m/d/yyyy">
                  <c:v>45273</c:v>
                </c:pt>
                <c:pt idx="487" formatCode="m/d/yyyy">
                  <c:v>45274</c:v>
                </c:pt>
                <c:pt idx="488" formatCode="m/d/yyyy">
                  <c:v>45275</c:v>
                </c:pt>
                <c:pt idx="489" formatCode="m/d/yyyy">
                  <c:v>45276</c:v>
                </c:pt>
                <c:pt idx="490" formatCode="m/d/yyyy">
                  <c:v>45277</c:v>
                </c:pt>
                <c:pt idx="491" formatCode="m/d/yyyy">
                  <c:v>45278</c:v>
                </c:pt>
                <c:pt idx="492" formatCode="m/d/yyyy">
                  <c:v>45279</c:v>
                </c:pt>
                <c:pt idx="493" formatCode="m/d/yyyy">
                  <c:v>45280</c:v>
                </c:pt>
                <c:pt idx="494" formatCode="m/d/yyyy">
                  <c:v>45281</c:v>
                </c:pt>
                <c:pt idx="495" formatCode="m/d/yyyy">
                  <c:v>45282</c:v>
                </c:pt>
                <c:pt idx="496" formatCode="m/d/yyyy">
                  <c:v>45283</c:v>
                </c:pt>
                <c:pt idx="497" formatCode="m/d/yyyy">
                  <c:v>45284</c:v>
                </c:pt>
                <c:pt idx="498" formatCode="m/d/yyyy">
                  <c:v>45285</c:v>
                </c:pt>
                <c:pt idx="499" formatCode="m/d/yyyy">
                  <c:v>45286</c:v>
                </c:pt>
                <c:pt idx="500" formatCode="m/d/yyyy">
                  <c:v>45287</c:v>
                </c:pt>
                <c:pt idx="501" formatCode="m/d/yyyy">
                  <c:v>45288</c:v>
                </c:pt>
                <c:pt idx="502" formatCode="m/d/yyyy">
                  <c:v>45289</c:v>
                </c:pt>
                <c:pt idx="503" formatCode="m/d/yyyy">
                  <c:v>45289</c:v>
                </c:pt>
                <c:pt idx="504">
                  <c:v>45289.906307870369</c:v>
                </c:pt>
                <c:pt idx="505" formatCode="m/d/yyyy">
                  <c:v>45290</c:v>
                </c:pt>
                <c:pt idx="506" formatCode="m/d/yyyy">
                  <c:v>45291</c:v>
                </c:pt>
                <c:pt idx="507" formatCode="m/d/yyyy">
                  <c:v>45292</c:v>
                </c:pt>
                <c:pt idx="508" formatCode="m/d/yyyy">
                  <c:v>45293</c:v>
                </c:pt>
                <c:pt idx="509" formatCode="m/d/yyyy">
                  <c:v>45294</c:v>
                </c:pt>
                <c:pt idx="510" formatCode="m/d/yyyy">
                  <c:v>45295</c:v>
                </c:pt>
                <c:pt idx="511" formatCode="m/d/yyyy">
                  <c:v>45296</c:v>
                </c:pt>
                <c:pt idx="512" formatCode="m/d/yyyy">
                  <c:v>45297</c:v>
                </c:pt>
                <c:pt idx="513" formatCode="m/d/yyyy">
                  <c:v>45298</c:v>
                </c:pt>
                <c:pt idx="514" formatCode="m/d/yyyy">
                  <c:v>45299</c:v>
                </c:pt>
              </c:numCache>
            </c:numRef>
          </c:xVal>
          <c:yVal>
            <c:numRef>
              <c:f>Lembar1!$Q$2:$Q$1026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1A-4B7F-893C-0BC783A6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01919"/>
        <c:axId val="986324527"/>
      </c:scatterChart>
      <c:valAx>
        <c:axId val="631601919"/>
        <c:scaling>
          <c:orientation val="minMax"/>
          <c:max val="45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6324527"/>
        <c:crosses val="autoZero"/>
        <c:crossBetween val="midCat"/>
        <c:majorUnit val="150"/>
      </c:valAx>
      <c:valAx>
        <c:axId val="986324527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Oil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160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156618</xdr:colOff>
      <xdr:row>1</xdr:row>
      <xdr:rowOff>0</xdr:rowOff>
    </xdr:from>
    <xdr:to>
      <xdr:col>56</xdr:col>
      <xdr:colOff>429856</xdr:colOff>
      <xdr:row>22</xdr:row>
      <xdr:rowOff>96623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F9DEB055-75BB-4024-9F82-FDEF55DB6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CDBA-3FEB-4D71-91D1-C5BD78F0A503}">
  <dimension ref="A1:U1026"/>
  <sheetViews>
    <sheetView tabSelected="1" zoomScale="40" zoomScaleNormal="40" workbookViewId="0">
      <selection activeCell="M12" sqref="M12"/>
    </sheetView>
  </sheetViews>
  <sheetFormatPr defaultRowHeight="14.5" x14ac:dyDescent="0.35"/>
  <cols>
    <col min="2" max="2" width="24.54296875" bestFit="1" customWidth="1"/>
    <col min="6" max="6" width="19.08984375" bestFit="1" customWidth="1"/>
    <col min="20" max="20" width="19" bestFit="1" customWidth="1"/>
  </cols>
  <sheetData>
    <row r="1" spans="1:17" ht="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</row>
    <row r="2" spans="1:17" x14ac:dyDescent="0.35">
      <c r="B2" t="s">
        <v>22</v>
      </c>
      <c r="F2" s="2">
        <v>44846</v>
      </c>
      <c r="I2">
        <v>27.91</v>
      </c>
      <c r="M2">
        <v>22</v>
      </c>
      <c r="Q2" t="e">
        <f>#REF!*EXP(-#REF!*M2)</f>
        <v>#REF!</v>
      </c>
    </row>
    <row r="3" spans="1:17" x14ac:dyDescent="0.35">
      <c r="F3" s="3">
        <v>44846.906284722223</v>
      </c>
      <c r="I3">
        <v>27.91</v>
      </c>
      <c r="M3">
        <v>23</v>
      </c>
      <c r="Q3" t="e">
        <f>#REF!*EXP(-#REF!*M3)</f>
        <v>#REF!</v>
      </c>
    </row>
    <row r="4" spans="1:17" x14ac:dyDescent="0.35">
      <c r="A4">
        <v>78609</v>
      </c>
      <c r="B4" t="s">
        <v>12</v>
      </c>
      <c r="C4" t="s">
        <v>13</v>
      </c>
      <c r="D4" t="s">
        <v>14</v>
      </c>
      <c r="E4" s="2">
        <v>44852</v>
      </c>
      <c r="F4" s="2">
        <v>44853</v>
      </c>
      <c r="G4" s="2">
        <v>44853.65625</v>
      </c>
      <c r="H4">
        <v>40.64</v>
      </c>
      <c r="I4">
        <v>9.27</v>
      </c>
      <c r="J4">
        <v>-31.37</v>
      </c>
      <c r="K4" t="s">
        <v>15</v>
      </c>
      <c r="L4" t="s">
        <v>16</v>
      </c>
      <c r="M4">
        <v>24</v>
      </c>
      <c r="O4" t="e">
        <f>#REF!*EXP(-#REF!*M4)</f>
        <v>#REF!</v>
      </c>
      <c r="Q4" t="e">
        <f>#REF!*EXP(-#REF!*M4)</f>
        <v>#REF!</v>
      </c>
    </row>
    <row r="5" spans="1:17" x14ac:dyDescent="0.35">
      <c r="A5">
        <v>78608</v>
      </c>
      <c r="B5" t="s">
        <v>12</v>
      </c>
      <c r="C5" t="s">
        <v>13</v>
      </c>
      <c r="D5" t="s">
        <v>14</v>
      </c>
      <c r="E5" s="2">
        <v>44852</v>
      </c>
      <c r="F5" s="2">
        <v>44854</v>
      </c>
      <c r="G5" s="2">
        <v>44853.65625</v>
      </c>
      <c r="H5">
        <v>40.36</v>
      </c>
      <c r="I5">
        <v>23.35</v>
      </c>
      <c r="J5">
        <v>-17.010000000000002</v>
      </c>
      <c r="K5" t="s">
        <v>15</v>
      </c>
      <c r="L5" t="s">
        <v>16</v>
      </c>
      <c r="M5">
        <v>25</v>
      </c>
      <c r="O5" t="e">
        <f>#REF!*EXP(-#REF!*M5)</f>
        <v>#REF!</v>
      </c>
      <c r="Q5" t="e">
        <f>#REF!*EXP(-#REF!*M5)</f>
        <v>#REF!</v>
      </c>
    </row>
    <row r="6" spans="1:17" x14ac:dyDescent="0.35">
      <c r="A6">
        <v>78607</v>
      </c>
      <c r="B6" t="s">
        <v>12</v>
      </c>
      <c r="C6" t="s">
        <v>13</v>
      </c>
      <c r="D6" t="s">
        <v>14</v>
      </c>
      <c r="E6" s="2">
        <v>44852</v>
      </c>
      <c r="F6" s="2">
        <v>44855</v>
      </c>
      <c r="G6" s="2">
        <v>44853.65625</v>
      </c>
      <c r="H6">
        <v>40.08</v>
      </c>
      <c r="I6">
        <v>315.49</v>
      </c>
      <c r="J6">
        <v>275.41000000000003</v>
      </c>
      <c r="K6" t="s">
        <v>15</v>
      </c>
      <c r="L6" t="s">
        <v>16</v>
      </c>
      <c r="M6">
        <v>26</v>
      </c>
      <c r="O6" t="e">
        <f>#REF!*EXP(-#REF!*M6)</f>
        <v>#REF!</v>
      </c>
      <c r="Q6" t="e">
        <f>#REF!*EXP(-#REF!*M6)</f>
        <v>#REF!</v>
      </c>
    </row>
    <row r="7" spans="1:17" x14ac:dyDescent="0.35">
      <c r="B7" t="s">
        <v>22</v>
      </c>
      <c r="F7" s="2">
        <v>44855</v>
      </c>
      <c r="I7">
        <v>318.87</v>
      </c>
      <c r="M7">
        <v>27</v>
      </c>
      <c r="Q7" t="e">
        <f>#REF!*EXP(-#REF!*M7)</f>
        <v>#REF!</v>
      </c>
    </row>
    <row r="8" spans="1:17" x14ac:dyDescent="0.35">
      <c r="A8">
        <v>78606</v>
      </c>
      <c r="B8" t="s">
        <v>12</v>
      </c>
      <c r="C8" t="s">
        <v>13</v>
      </c>
      <c r="D8" t="s">
        <v>14</v>
      </c>
      <c r="E8" s="2">
        <v>44852</v>
      </c>
      <c r="F8" s="2">
        <v>44856</v>
      </c>
      <c r="G8" s="2">
        <v>44853.65625</v>
      </c>
      <c r="H8">
        <v>39.799999999999997</v>
      </c>
      <c r="I8">
        <v>239.03</v>
      </c>
      <c r="J8">
        <v>199.23</v>
      </c>
      <c r="K8" t="s">
        <v>15</v>
      </c>
      <c r="L8" t="s">
        <v>16</v>
      </c>
      <c r="M8">
        <v>28</v>
      </c>
      <c r="O8" t="e">
        <f>#REF!*EXP(-#REF!*M8)</f>
        <v>#REF!</v>
      </c>
      <c r="Q8" t="e">
        <f>#REF!*EXP(-#REF!*M8)</f>
        <v>#REF!</v>
      </c>
    </row>
    <row r="9" spans="1:17" x14ac:dyDescent="0.35">
      <c r="A9">
        <v>78605</v>
      </c>
      <c r="B9" t="s">
        <v>12</v>
      </c>
      <c r="C9" t="s">
        <v>13</v>
      </c>
      <c r="D9" t="s">
        <v>14</v>
      </c>
      <c r="E9" s="2">
        <v>44852</v>
      </c>
      <c r="F9" s="2">
        <v>44857</v>
      </c>
      <c r="G9" s="2">
        <v>44853.65625</v>
      </c>
      <c r="H9">
        <v>39.520000000000003</v>
      </c>
      <c r="I9">
        <v>279.08</v>
      </c>
      <c r="J9">
        <v>239.56</v>
      </c>
      <c r="K9" t="s">
        <v>15</v>
      </c>
      <c r="L9" t="s">
        <v>16</v>
      </c>
      <c r="M9">
        <v>29</v>
      </c>
      <c r="O9" t="e">
        <f>#REF!*EXP(-#REF!*M9)</f>
        <v>#REF!</v>
      </c>
      <c r="Q9" t="e">
        <f>#REF!*EXP(-#REF!*M9)</f>
        <v>#REF!</v>
      </c>
    </row>
    <row r="10" spans="1:17" x14ac:dyDescent="0.35">
      <c r="A10">
        <v>78604</v>
      </c>
      <c r="B10" t="s">
        <v>12</v>
      </c>
      <c r="C10" t="s">
        <v>13</v>
      </c>
      <c r="D10" t="s">
        <v>14</v>
      </c>
      <c r="E10" s="2">
        <v>44852</v>
      </c>
      <c r="F10" s="2">
        <v>44858</v>
      </c>
      <c r="G10" s="2">
        <v>44853.65625</v>
      </c>
      <c r="H10">
        <v>39.25</v>
      </c>
      <c r="I10">
        <v>252.81</v>
      </c>
      <c r="J10">
        <v>213.56</v>
      </c>
      <c r="K10" t="s">
        <v>15</v>
      </c>
      <c r="L10" t="s">
        <v>16</v>
      </c>
      <c r="M10">
        <v>30</v>
      </c>
      <c r="O10" t="e">
        <f>#REF!*EXP(-#REF!*M10)</f>
        <v>#REF!</v>
      </c>
      <c r="Q10" t="e">
        <f>#REF!*EXP(-#REF!*M10)</f>
        <v>#REF!</v>
      </c>
    </row>
    <row r="11" spans="1:17" x14ac:dyDescent="0.35">
      <c r="F11" s="3">
        <v>44858.364641203705</v>
      </c>
      <c r="I11">
        <v>318.87</v>
      </c>
      <c r="M11">
        <v>31</v>
      </c>
      <c r="Q11" t="e">
        <f>#REF!*EXP(-#REF!*M11)</f>
        <v>#REF!</v>
      </c>
    </row>
    <row r="12" spans="1:17" x14ac:dyDescent="0.35">
      <c r="A12">
        <v>78603</v>
      </c>
      <c r="B12" t="s">
        <v>12</v>
      </c>
      <c r="C12" t="s">
        <v>13</v>
      </c>
      <c r="D12" t="s">
        <v>14</v>
      </c>
      <c r="E12" s="2">
        <v>44852</v>
      </c>
      <c r="F12" s="2">
        <v>44859</v>
      </c>
      <c r="G12" s="2">
        <v>44853.65625</v>
      </c>
      <c r="H12">
        <v>38.97</v>
      </c>
      <c r="I12">
        <v>263.10000000000002</v>
      </c>
      <c r="J12">
        <v>224.13</v>
      </c>
      <c r="K12" t="s">
        <v>15</v>
      </c>
      <c r="L12" t="s">
        <v>16</v>
      </c>
      <c r="M12">
        <v>32</v>
      </c>
      <c r="O12" t="e">
        <f>#REF!*EXP(-#REF!*M12)</f>
        <v>#REF!</v>
      </c>
      <c r="Q12" t="e">
        <f>#REF!*EXP(-#REF!*M12)</f>
        <v>#REF!</v>
      </c>
    </row>
    <row r="13" spans="1:17" x14ac:dyDescent="0.35">
      <c r="A13">
        <v>78602</v>
      </c>
      <c r="B13" t="s">
        <v>12</v>
      </c>
      <c r="C13" t="s">
        <v>13</v>
      </c>
      <c r="D13" t="s">
        <v>14</v>
      </c>
      <c r="E13" s="2">
        <v>44852</v>
      </c>
      <c r="F13" s="2">
        <v>44860</v>
      </c>
      <c r="G13" s="2">
        <v>44853.65625</v>
      </c>
      <c r="H13">
        <v>38.700000000000003</v>
      </c>
      <c r="I13">
        <v>283.17</v>
      </c>
      <c r="J13">
        <v>244.47</v>
      </c>
      <c r="K13" t="s">
        <v>15</v>
      </c>
      <c r="L13" t="s">
        <v>16</v>
      </c>
      <c r="M13">
        <v>33</v>
      </c>
      <c r="O13" t="e">
        <f>#REF!*EXP(-#REF!*M13)</f>
        <v>#REF!</v>
      </c>
      <c r="Q13" t="e">
        <f>#REF!*EXP(-#REF!*M13)</f>
        <v>#REF!</v>
      </c>
    </row>
    <row r="14" spans="1:17" x14ac:dyDescent="0.35">
      <c r="A14">
        <v>78601</v>
      </c>
      <c r="B14" t="s">
        <v>12</v>
      </c>
      <c r="C14" t="s">
        <v>13</v>
      </c>
      <c r="D14" t="s">
        <v>14</v>
      </c>
      <c r="E14" s="2">
        <v>44852</v>
      </c>
      <c r="F14" s="2">
        <v>44861</v>
      </c>
      <c r="G14" s="2">
        <v>44853.65625</v>
      </c>
      <c r="H14">
        <v>38.43</v>
      </c>
      <c r="I14">
        <v>275.55</v>
      </c>
      <c r="J14">
        <v>237.12</v>
      </c>
      <c r="K14" t="s">
        <v>15</v>
      </c>
      <c r="L14" t="s">
        <v>16</v>
      </c>
      <c r="M14">
        <v>34</v>
      </c>
      <c r="O14" t="e">
        <f>#REF!*EXP(-#REF!*M14)</f>
        <v>#REF!</v>
      </c>
      <c r="Q14" t="e">
        <f>#REF!*EXP(-#REF!*M14)</f>
        <v>#REF!</v>
      </c>
    </row>
    <row r="15" spans="1:17" x14ac:dyDescent="0.35">
      <c r="B15" t="s">
        <v>22</v>
      </c>
      <c r="F15" s="2">
        <v>44861</v>
      </c>
      <c r="I15">
        <v>326.54000000000002</v>
      </c>
      <c r="M15">
        <v>35</v>
      </c>
      <c r="Q15" t="e">
        <f>#REF!*EXP(-#REF!*M15)</f>
        <v>#REF!</v>
      </c>
    </row>
    <row r="16" spans="1:17" x14ac:dyDescent="0.35">
      <c r="A16">
        <v>78600</v>
      </c>
      <c r="B16" t="s">
        <v>12</v>
      </c>
      <c r="C16" t="s">
        <v>13</v>
      </c>
      <c r="D16" t="s">
        <v>14</v>
      </c>
      <c r="E16" s="2">
        <v>44852</v>
      </c>
      <c r="F16" s="2">
        <v>44862</v>
      </c>
      <c r="G16" s="2">
        <v>44853.65625</v>
      </c>
      <c r="H16">
        <v>38.159999999999997</v>
      </c>
      <c r="I16">
        <v>259.48</v>
      </c>
      <c r="J16">
        <v>221.32</v>
      </c>
      <c r="K16" t="s">
        <v>15</v>
      </c>
      <c r="L16" t="s">
        <v>16</v>
      </c>
      <c r="M16">
        <v>36</v>
      </c>
      <c r="O16" t="e">
        <f>#REF!*EXP(-#REF!*M16)</f>
        <v>#REF!</v>
      </c>
      <c r="Q16" t="e">
        <f>#REF!*EXP(-#REF!*M16)</f>
        <v>#REF!</v>
      </c>
    </row>
    <row r="17" spans="1:17" x14ac:dyDescent="0.35">
      <c r="F17" s="3">
        <v>44862.906307870369</v>
      </c>
      <c r="I17">
        <v>326.54000000000002</v>
      </c>
      <c r="M17">
        <v>37</v>
      </c>
      <c r="Q17" t="e">
        <f>#REF!*EXP(-#REF!*M17)</f>
        <v>#REF!</v>
      </c>
    </row>
    <row r="18" spans="1:17" x14ac:dyDescent="0.35">
      <c r="A18">
        <v>78599</v>
      </c>
      <c r="B18" t="s">
        <v>12</v>
      </c>
      <c r="C18" t="s">
        <v>13</v>
      </c>
      <c r="D18" t="s">
        <v>14</v>
      </c>
      <c r="E18" s="2">
        <v>44852</v>
      </c>
      <c r="F18" s="2">
        <v>44863</v>
      </c>
      <c r="G18" s="2">
        <v>44853.65625</v>
      </c>
      <c r="H18">
        <v>37.9</v>
      </c>
      <c r="I18">
        <v>270.07</v>
      </c>
      <c r="J18">
        <v>232.17</v>
      </c>
      <c r="K18" t="s">
        <v>15</v>
      </c>
      <c r="L18" t="s">
        <v>16</v>
      </c>
      <c r="M18">
        <v>38</v>
      </c>
      <c r="O18" t="e">
        <f>#REF!*EXP(-#REF!*M18)</f>
        <v>#REF!</v>
      </c>
      <c r="Q18" t="e">
        <f>#REF!*EXP(-#REF!*M18)</f>
        <v>#REF!</v>
      </c>
    </row>
    <row r="19" spans="1:17" x14ac:dyDescent="0.35">
      <c r="A19">
        <v>78598</v>
      </c>
      <c r="B19" t="s">
        <v>12</v>
      </c>
      <c r="C19" t="s">
        <v>13</v>
      </c>
      <c r="D19" t="s">
        <v>14</v>
      </c>
      <c r="E19" s="2">
        <v>44852</v>
      </c>
      <c r="F19" s="2">
        <v>44864</v>
      </c>
      <c r="G19" s="2">
        <v>44853.65625</v>
      </c>
      <c r="H19">
        <v>37.630000000000003</v>
      </c>
      <c r="I19">
        <v>256.91000000000003</v>
      </c>
      <c r="J19">
        <v>219.28</v>
      </c>
      <c r="K19" t="s">
        <v>15</v>
      </c>
      <c r="L19" t="s">
        <v>16</v>
      </c>
      <c r="M19">
        <v>39</v>
      </c>
      <c r="O19" t="e">
        <f>#REF!*EXP(-#REF!*M19)</f>
        <v>#REF!</v>
      </c>
      <c r="Q19" t="e">
        <f>#REF!*EXP(-#REF!*M19)</f>
        <v>#REF!</v>
      </c>
    </row>
    <row r="20" spans="1:17" x14ac:dyDescent="0.35">
      <c r="A20">
        <v>78597</v>
      </c>
      <c r="B20" t="s">
        <v>12</v>
      </c>
      <c r="C20" t="s">
        <v>13</v>
      </c>
      <c r="D20" t="s">
        <v>14</v>
      </c>
      <c r="E20" s="2">
        <v>44852</v>
      </c>
      <c r="F20" s="2">
        <v>44865</v>
      </c>
      <c r="G20" s="2">
        <v>44853.65625</v>
      </c>
      <c r="H20">
        <v>37.369999999999997</v>
      </c>
      <c r="I20">
        <v>258.79000000000002</v>
      </c>
      <c r="J20">
        <v>221.42</v>
      </c>
      <c r="K20" t="s">
        <v>15</v>
      </c>
      <c r="L20" t="s">
        <v>16</v>
      </c>
      <c r="M20">
        <v>40</v>
      </c>
      <c r="O20" t="e">
        <f>#REF!*EXP(-#REF!*M20)</f>
        <v>#REF!</v>
      </c>
      <c r="Q20" t="e">
        <f>#REF!*EXP(-#REF!*M20)</f>
        <v>#REF!</v>
      </c>
    </row>
    <row r="21" spans="1:17" x14ac:dyDescent="0.35">
      <c r="A21">
        <v>78596</v>
      </c>
      <c r="B21" t="s">
        <v>12</v>
      </c>
      <c r="C21" t="s">
        <v>13</v>
      </c>
      <c r="D21" t="s">
        <v>14</v>
      </c>
      <c r="E21" s="2">
        <v>44852</v>
      </c>
      <c r="F21" s="2">
        <v>44866</v>
      </c>
      <c r="G21" s="2">
        <v>44853.65625</v>
      </c>
      <c r="H21">
        <v>37.11</v>
      </c>
      <c r="I21">
        <v>275.79000000000002</v>
      </c>
      <c r="J21">
        <v>238.68</v>
      </c>
      <c r="K21" t="s">
        <v>15</v>
      </c>
      <c r="L21" t="s">
        <v>16</v>
      </c>
      <c r="M21">
        <v>41</v>
      </c>
      <c r="O21" t="e">
        <f>#REF!*EXP(-#REF!*M21)</f>
        <v>#REF!</v>
      </c>
      <c r="Q21" t="e">
        <f>#REF!*EXP(-#REF!*M21)</f>
        <v>#REF!</v>
      </c>
    </row>
    <row r="22" spans="1:17" x14ac:dyDescent="0.35">
      <c r="A22">
        <v>78595</v>
      </c>
      <c r="B22" t="s">
        <v>12</v>
      </c>
      <c r="C22" t="s">
        <v>13</v>
      </c>
      <c r="D22" t="s">
        <v>14</v>
      </c>
      <c r="E22" s="2">
        <v>44852</v>
      </c>
      <c r="F22" s="2">
        <v>44867</v>
      </c>
      <c r="G22" s="2">
        <v>44853.65625</v>
      </c>
      <c r="H22">
        <v>36.85</v>
      </c>
      <c r="I22">
        <v>270.98</v>
      </c>
      <c r="J22">
        <v>234.13</v>
      </c>
      <c r="K22" t="s">
        <v>15</v>
      </c>
      <c r="L22" t="s">
        <v>16</v>
      </c>
      <c r="M22">
        <v>42</v>
      </c>
      <c r="O22" t="e">
        <f>#REF!*EXP(-#REF!*M22)</f>
        <v>#REF!</v>
      </c>
      <c r="Q22" t="e">
        <f>#REF!*EXP(-#REF!*M22)</f>
        <v>#REF!</v>
      </c>
    </row>
    <row r="23" spans="1:17" x14ac:dyDescent="0.35">
      <c r="A23">
        <v>78594</v>
      </c>
      <c r="B23" t="s">
        <v>12</v>
      </c>
      <c r="C23" t="s">
        <v>13</v>
      </c>
      <c r="D23" t="s">
        <v>14</v>
      </c>
      <c r="E23" s="2">
        <v>44852</v>
      </c>
      <c r="F23" s="2">
        <v>44868</v>
      </c>
      <c r="G23" s="2">
        <v>44853.65625</v>
      </c>
      <c r="H23">
        <v>36.6</v>
      </c>
      <c r="I23">
        <v>284.91000000000003</v>
      </c>
      <c r="J23">
        <v>248.31</v>
      </c>
      <c r="K23" t="s">
        <v>15</v>
      </c>
      <c r="L23" t="s">
        <v>16</v>
      </c>
      <c r="M23">
        <v>43</v>
      </c>
      <c r="O23" t="e">
        <f>#REF!*EXP(-#REF!*M23)</f>
        <v>#REF!</v>
      </c>
      <c r="Q23" t="e">
        <f>#REF!*EXP(-#REF!*M23)</f>
        <v>#REF!</v>
      </c>
    </row>
    <row r="24" spans="1:17" x14ac:dyDescent="0.35">
      <c r="A24">
        <v>78593</v>
      </c>
      <c r="B24" t="s">
        <v>12</v>
      </c>
      <c r="C24" t="s">
        <v>13</v>
      </c>
      <c r="D24" t="s">
        <v>14</v>
      </c>
      <c r="E24" s="2">
        <v>44852</v>
      </c>
      <c r="F24" s="2">
        <v>44869</v>
      </c>
      <c r="G24" s="2">
        <v>44853.65625</v>
      </c>
      <c r="H24">
        <v>36.340000000000003</v>
      </c>
      <c r="I24">
        <v>273.39</v>
      </c>
      <c r="J24">
        <v>237.05</v>
      </c>
      <c r="K24" t="s">
        <v>15</v>
      </c>
      <c r="L24" t="s">
        <v>16</v>
      </c>
      <c r="M24">
        <v>44</v>
      </c>
      <c r="O24" t="e">
        <f>#REF!*EXP(-#REF!*M24)</f>
        <v>#REF!</v>
      </c>
      <c r="Q24" t="e">
        <f>#REF!*EXP(-#REF!*M24)</f>
        <v>#REF!</v>
      </c>
    </row>
    <row r="25" spans="1:17" x14ac:dyDescent="0.35">
      <c r="A25">
        <v>78592</v>
      </c>
      <c r="B25" t="s">
        <v>12</v>
      </c>
      <c r="C25" t="s">
        <v>13</v>
      </c>
      <c r="D25" t="s">
        <v>14</v>
      </c>
      <c r="E25" s="2">
        <v>44852</v>
      </c>
      <c r="F25" s="2">
        <v>44870</v>
      </c>
      <c r="G25" s="2">
        <v>44853.65625</v>
      </c>
      <c r="H25">
        <v>36.090000000000003</v>
      </c>
      <c r="I25">
        <v>281.16000000000003</v>
      </c>
      <c r="J25">
        <v>245.07</v>
      </c>
      <c r="K25" t="s">
        <v>15</v>
      </c>
      <c r="L25" t="s">
        <v>16</v>
      </c>
      <c r="M25">
        <v>45</v>
      </c>
      <c r="O25" t="e">
        <f>#REF!*EXP(-#REF!*M25)</f>
        <v>#REF!</v>
      </c>
      <c r="Q25" t="e">
        <f>#REF!*EXP(-#REF!*M25)</f>
        <v>#REF!</v>
      </c>
    </row>
    <row r="26" spans="1:17" x14ac:dyDescent="0.35">
      <c r="A26">
        <v>78591</v>
      </c>
      <c r="B26" t="s">
        <v>12</v>
      </c>
      <c r="C26" t="s">
        <v>13</v>
      </c>
      <c r="D26" t="s">
        <v>14</v>
      </c>
      <c r="E26" s="2">
        <v>44852</v>
      </c>
      <c r="F26" s="2">
        <v>44871</v>
      </c>
      <c r="G26" s="2">
        <v>44853.65625</v>
      </c>
      <c r="H26">
        <v>35.840000000000003</v>
      </c>
      <c r="I26">
        <v>270.32</v>
      </c>
      <c r="J26">
        <v>234.48</v>
      </c>
      <c r="K26" t="s">
        <v>15</v>
      </c>
      <c r="L26" t="s">
        <v>16</v>
      </c>
      <c r="M26">
        <v>46</v>
      </c>
      <c r="O26" t="e">
        <f>#REF!*EXP(-#REF!*M26)</f>
        <v>#REF!</v>
      </c>
      <c r="Q26" t="e">
        <f>#REF!*EXP(-#REF!*M26)</f>
        <v>#REF!</v>
      </c>
    </row>
    <row r="27" spans="1:17" x14ac:dyDescent="0.35">
      <c r="A27">
        <v>78590</v>
      </c>
      <c r="B27" t="s">
        <v>12</v>
      </c>
      <c r="C27" t="s">
        <v>13</v>
      </c>
      <c r="D27" t="s">
        <v>14</v>
      </c>
      <c r="E27" s="2">
        <v>44852</v>
      </c>
      <c r="F27" s="2">
        <v>44872</v>
      </c>
      <c r="G27" s="2">
        <v>44853.65625</v>
      </c>
      <c r="H27">
        <v>35.590000000000003</v>
      </c>
      <c r="I27">
        <v>250.63</v>
      </c>
      <c r="J27">
        <v>215.04</v>
      </c>
      <c r="K27" t="s">
        <v>15</v>
      </c>
      <c r="L27" t="s">
        <v>16</v>
      </c>
      <c r="M27">
        <v>47</v>
      </c>
      <c r="O27" t="e">
        <f>#REF!*EXP(-#REF!*M27)</f>
        <v>#REF!</v>
      </c>
      <c r="Q27" t="e">
        <f>#REF!*EXP(-#REF!*M27)</f>
        <v>#REF!</v>
      </c>
    </row>
    <row r="28" spans="1:17" x14ac:dyDescent="0.35">
      <c r="B28" t="s">
        <v>22</v>
      </c>
      <c r="F28" s="2">
        <v>44872</v>
      </c>
      <c r="I28">
        <v>290.62</v>
      </c>
      <c r="M28">
        <v>48</v>
      </c>
      <c r="Q28" t="e">
        <f>#REF!*EXP(-#REF!*M28)</f>
        <v>#REF!</v>
      </c>
    </row>
    <row r="29" spans="1:17" x14ac:dyDescent="0.35">
      <c r="A29">
        <v>78589</v>
      </c>
      <c r="B29" t="s">
        <v>12</v>
      </c>
      <c r="C29" t="s">
        <v>13</v>
      </c>
      <c r="D29" t="s">
        <v>14</v>
      </c>
      <c r="E29" s="2">
        <v>44852</v>
      </c>
      <c r="F29" s="2">
        <v>44873</v>
      </c>
      <c r="G29" s="2">
        <v>44853.65625</v>
      </c>
      <c r="H29">
        <v>35.340000000000003</v>
      </c>
      <c r="I29">
        <v>302.24</v>
      </c>
      <c r="J29">
        <v>266.89999999999998</v>
      </c>
      <c r="K29" t="s">
        <v>15</v>
      </c>
      <c r="L29" t="s">
        <v>16</v>
      </c>
      <c r="M29">
        <v>49</v>
      </c>
      <c r="O29" t="e">
        <f>#REF!*EXP(-#REF!*M29)</f>
        <v>#REF!</v>
      </c>
      <c r="Q29" t="e">
        <f>#REF!*EXP(-#REF!*M29)</f>
        <v>#REF!</v>
      </c>
    </row>
    <row r="30" spans="1:17" x14ac:dyDescent="0.35">
      <c r="F30" s="3">
        <v>44873.781354166669</v>
      </c>
      <c r="I30">
        <v>290.62</v>
      </c>
      <c r="M30">
        <v>50</v>
      </c>
      <c r="Q30" t="e">
        <f>#REF!*EXP(-#REF!*M30)</f>
        <v>#REF!</v>
      </c>
    </row>
    <row r="31" spans="1:17" x14ac:dyDescent="0.35">
      <c r="A31">
        <v>78588</v>
      </c>
      <c r="B31" t="s">
        <v>12</v>
      </c>
      <c r="C31" t="s">
        <v>13</v>
      </c>
      <c r="D31" t="s">
        <v>14</v>
      </c>
      <c r="E31" s="2">
        <v>44852</v>
      </c>
      <c r="F31" s="2">
        <v>44874</v>
      </c>
      <c r="G31" s="2">
        <v>44853.65625</v>
      </c>
      <c r="H31">
        <v>35.090000000000003</v>
      </c>
      <c r="I31">
        <v>251.72</v>
      </c>
      <c r="J31">
        <v>216.63</v>
      </c>
      <c r="K31" t="s">
        <v>15</v>
      </c>
      <c r="L31" t="s">
        <v>16</v>
      </c>
      <c r="M31">
        <v>51</v>
      </c>
      <c r="O31" t="e">
        <f>#REF!*EXP(-#REF!*M31)</f>
        <v>#REF!</v>
      </c>
      <c r="Q31" t="e">
        <f>#REF!*EXP(-#REF!*M31)</f>
        <v>#REF!</v>
      </c>
    </row>
    <row r="32" spans="1:17" x14ac:dyDescent="0.35">
      <c r="A32">
        <v>78587</v>
      </c>
      <c r="B32" t="s">
        <v>12</v>
      </c>
      <c r="C32" t="s">
        <v>13</v>
      </c>
      <c r="D32" t="s">
        <v>14</v>
      </c>
      <c r="E32" s="2">
        <v>44852</v>
      </c>
      <c r="F32" s="2">
        <v>44875</v>
      </c>
      <c r="G32" s="2">
        <v>44853.65625</v>
      </c>
      <c r="H32">
        <v>34.85</v>
      </c>
      <c r="I32">
        <v>271.38</v>
      </c>
      <c r="J32">
        <v>236.53</v>
      </c>
      <c r="K32" t="s">
        <v>15</v>
      </c>
      <c r="L32" t="s">
        <v>16</v>
      </c>
      <c r="M32">
        <v>52</v>
      </c>
      <c r="O32" t="e">
        <f>#REF!*EXP(-#REF!*M32)</f>
        <v>#REF!</v>
      </c>
      <c r="Q32" t="e">
        <f>#REF!*EXP(-#REF!*M32)</f>
        <v>#REF!</v>
      </c>
    </row>
    <row r="33" spans="1:17" x14ac:dyDescent="0.35">
      <c r="A33">
        <v>78586</v>
      </c>
      <c r="B33" t="s">
        <v>12</v>
      </c>
      <c r="C33" t="s">
        <v>13</v>
      </c>
      <c r="D33" t="s">
        <v>14</v>
      </c>
      <c r="E33" s="2">
        <v>44852</v>
      </c>
      <c r="F33" s="2">
        <v>44876</v>
      </c>
      <c r="G33" s="2">
        <v>44853.65625</v>
      </c>
      <c r="H33">
        <v>34.61</v>
      </c>
      <c r="I33">
        <v>252.42</v>
      </c>
      <c r="J33">
        <v>217.81</v>
      </c>
      <c r="K33" t="s">
        <v>15</v>
      </c>
      <c r="L33" t="s">
        <v>16</v>
      </c>
      <c r="M33">
        <v>53</v>
      </c>
      <c r="O33" t="e">
        <f>#REF!*EXP(-#REF!*M33)</f>
        <v>#REF!</v>
      </c>
      <c r="Q33" t="e">
        <f>#REF!*EXP(-#REF!*M33)</f>
        <v>#REF!</v>
      </c>
    </row>
    <row r="34" spans="1:17" x14ac:dyDescent="0.35">
      <c r="A34">
        <v>78585</v>
      </c>
      <c r="B34" t="s">
        <v>12</v>
      </c>
      <c r="C34" t="s">
        <v>13</v>
      </c>
      <c r="D34" t="s">
        <v>14</v>
      </c>
      <c r="E34" s="2">
        <v>44852</v>
      </c>
      <c r="F34" s="2">
        <v>44877</v>
      </c>
      <c r="G34" s="2">
        <v>44853.65625</v>
      </c>
      <c r="H34">
        <v>34.36</v>
      </c>
      <c r="I34">
        <v>241.28</v>
      </c>
      <c r="J34">
        <v>206.92</v>
      </c>
      <c r="K34" t="s">
        <v>15</v>
      </c>
      <c r="L34" t="s">
        <v>16</v>
      </c>
      <c r="M34">
        <v>54</v>
      </c>
      <c r="O34" t="e">
        <f>#REF!*EXP(-#REF!*M34)</f>
        <v>#REF!</v>
      </c>
      <c r="Q34" t="e">
        <f>#REF!*EXP(-#REF!*M34)</f>
        <v>#REF!</v>
      </c>
    </row>
    <row r="35" spans="1:17" x14ac:dyDescent="0.35">
      <c r="A35">
        <v>78584</v>
      </c>
      <c r="B35" t="s">
        <v>12</v>
      </c>
      <c r="C35" t="s">
        <v>13</v>
      </c>
      <c r="D35" t="s">
        <v>14</v>
      </c>
      <c r="E35" s="2">
        <v>44852</v>
      </c>
      <c r="F35" s="2">
        <v>44878</v>
      </c>
      <c r="G35" s="2">
        <v>44853.65625</v>
      </c>
      <c r="H35">
        <v>34.119999999999997</v>
      </c>
      <c r="I35">
        <v>276.95999999999998</v>
      </c>
      <c r="J35">
        <v>242.84</v>
      </c>
      <c r="K35" t="s">
        <v>15</v>
      </c>
      <c r="L35" t="s">
        <v>16</v>
      </c>
      <c r="M35">
        <v>55</v>
      </c>
      <c r="O35" t="e">
        <f>#REF!*EXP(-#REF!*M35)</f>
        <v>#REF!</v>
      </c>
      <c r="Q35" t="e">
        <f>#REF!*EXP(-#REF!*M35)</f>
        <v>#REF!</v>
      </c>
    </row>
    <row r="36" spans="1:17" x14ac:dyDescent="0.35">
      <c r="A36">
        <v>78583</v>
      </c>
      <c r="B36" t="s">
        <v>12</v>
      </c>
      <c r="C36" t="s">
        <v>13</v>
      </c>
      <c r="D36" t="s">
        <v>14</v>
      </c>
      <c r="E36" s="2">
        <v>44852</v>
      </c>
      <c r="F36" s="2">
        <v>44879</v>
      </c>
      <c r="G36" s="2">
        <v>44853.65625</v>
      </c>
      <c r="H36">
        <v>33.89</v>
      </c>
      <c r="I36">
        <v>234.88</v>
      </c>
      <c r="J36">
        <v>200.99</v>
      </c>
      <c r="K36" t="s">
        <v>15</v>
      </c>
      <c r="L36" t="s">
        <v>16</v>
      </c>
      <c r="M36">
        <v>56</v>
      </c>
      <c r="O36" t="e">
        <f>#REF!*EXP(-#REF!*M36)</f>
        <v>#REF!</v>
      </c>
      <c r="Q36" t="e">
        <f>#REF!*EXP(-#REF!*M36)</f>
        <v>#REF!</v>
      </c>
    </row>
    <row r="37" spans="1:17" x14ac:dyDescent="0.35">
      <c r="A37">
        <v>78582</v>
      </c>
      <c r="B37" t="s">
        <v>12</v>
      </c>
      <c r="C37" t="s">
        <v>13</v>
      </c>
      <c r="D37" t="s">
        <v>14</v>
      </c>
      <c r="E37" s="2">
        <v>44852</v>
      </c>
      <c r="F37" s="2">
        <v>44880</v>
      </c>
      <c r="G37" s="2">
        <v>44853.65625</v>
      </c>
      <c r="H37">
        <v>33.65</v>
      </c>
      <c r="I37">
        <v>222.25</v>
      </c>
      <c r="J37">
        <v>188.6</v>
      </c>
      <c r="K37" t="s">
        <v>15</v>
      </c>
      <c r="L37" t="s">
        <v>16</v>
      </c>
      <c r="M37">
        <v>57</v>
      </c>
      <c r="O37" t="e">
        <f>#REF!*EXP(-#REF!*M37)</f>
        <v>#REF!</v>
      </c>
      <c r="Q37" t="e">
        <f>#REF!*EXP(-#REF!*M37)</f>
        <v>#REF!</v>
      </c>
    </row>
    <row r="38" spans="1:17" x14ac:dyDescent="0.35">
      <c r="A38">
        <v>78581</v>
      </c>
      <c r="B38" t="s">
        <v>12</v>
      </c>
      <c r="C38" t="s">
        <v>13</v>
      </c>
      <c r="D38" t="s">
        <v>14</v>
      </c>
      <c r="E38" s="2">
        <v>44852</v>
      </c>
      <c r="F38" s="2">
        <v>44881</v>
      </c>
      <c r="G38" s="2">
        <v>44853.65625</v>
      </c>
      <c r="H38">
        <v>33.42</v>
      </c>
      <c r="I38">
        <v>240.01</v>
      </c>
      <c r="J38">
        <v>206.59</v>
      </c>
      <c r="K38" t="s">
        <v>15</v>
      </c>
      <c r="L38" t="s">
        <v>16</v>
      </c>
      <c r="M38">
        <v>58</v>
      </c>
      <c r="O38" t="e">
        <f>#REF!*EXP(-#REF!*M38)</f>
        <v>#REF!</v>
      </c>
      <c r="Q38" t="e">
        <f>#REF!*EXP(-#REF!*M38)</f>
        <v>#REF!</v>
      </c>
    </row>
    <row r="39" spans="1:17" x14ac:dyDescent="0.35">
      <c r="A39">
        <v>78580</v>
      </c>
      <c r="B39" t="s">
        <v>12</v>
      </c>
      <c r="C39" t="s">
        <v>13</v>
      </c>
      <c r="D39" t="s">
        <v>14</v>
      </c>
      <c r="E39" s="2">
        <v>44852</v>
      </c>
      <c r="F39" s="2">
        <v>44882</v>
      </c>
      <c r="G39" s="2">
        <v>44853.65625</v>
      </c>
      <c r="H39">
        <v>33.18</v>
      </c>
      <c r="I39">
        <v>204.03</v>
      </c>
      <c r="J39">
        <v>170.85</v>
      </c>
      <c r="K39" t="s">
        <v>15</v>
      </c>
      <c r="L39" t="s">
        <v>16</v>
      </c>
      <c r="M39">
        <v>59</v>
      </c>
      <c r="O39" t="e">
        <f>#REF!*EXP(-#REF!*M39)</f>
        <v>#REF!</v>
      </c>
      <c r="Q39" t="e">
        <f>#REF!*EXP(-#REF!*M39)</f>
        <v>#REF!</v>
      </c>
    </row>
    <row r="40" spans="1:17" x14ac:dyDescent="0.35">
      <c r="B40" t="s">
        <v>22</v>
      </c>
      <c r="F40" s="2">
        <v>44882</v>
      </c>
      <c r="I40">
        <v>268.07</v>
      </c>
      <c r="M40">
        <v>60</v>
      </c>
      <c r="Q40" t="e">
        <f>#REF!*EXP(-#REF!*M40)</f>
        <v>#REF!</v>
      </c>
    </row>
    <row r="41" spans="1:17" x14ac:dyDescent="0.35">
      <c r="A41">
        <v>78579</v>
      </c>
      <c r="B41" t="s">
        <v>12</v>
      </c>
      <c r="C41" t="s">
        <v>13</v>
      </c>
      <c r="D41" t="s">
        <v>14</v>
      </c>
      <c r="E41" s="2">
        <v>44852</v>
      </c>
      <c r="F41" s="2">
        <v>44883</v>
      </c>
      <c r="G41" s="2">
        <v>44853.65625</v>
      </c>
      <c r="H41">
        <v>32.950000000000003</v>
      </c>
      <c r="I41">
        <v>210.93</v>
      </c>
      <c r="J41">
        <v>177.98</v>
      </c>
      <c r="K41" t="s">
        <v>15</v>
      </c>
      <c r="L41" t="s">
        <v>16</v>
      </c>
      <c r="M41">
        <v>61</v>
      </c>
      <c r="O41" t="e">
        <f>#REF!*EXP(-#REF!*M41)</f>
        <v>#REF!</v>
      </c>
      <c r="Q41" t="e">
        <f>#REF!*EXP(-#REF!*M41)</f>
        <v>#REF!</v>
      </c>
    </row>
    <row r="42" spans="1:17" x14ac:dyDescent="0.35">
      <c r="A42">
        <v>78578</v>
      </c>
      <c r="B42" t="s">
        <v>12</v>
      </c>
      <c r="C42" t="s">
        <v>13</v>
      </c>
      <c r="D42" t="s">
        <v>14</v>
      </c>
      <c r="E42" s="2">
        <v>44852</v>
      </c>
      <c r="F42" s="2">
        <v>44884</v>
      </c>
      <c r="G42" s="2">
        <v>44853.65625</v>
      </c>
      <c r="H42">
        <v>32.72</v>
      </c>
      <c r="I42">
        <v>235.83</v>
      </c>
      <c r="J42">
        <v>203.11</v>
      </c>
      <c r="K42" t="s">
        <v>15</v>
      </c>
      <c r="L42" t="s">
        <v>16</v>
      </c>
      <c r="M42">
        <v>62</v>
      </c>
      <c r="O42" t="e">
        <f>#REF!*EXP(-#REF!*M42)</f>
        <v>#REF!</v>
      </c>
      <c r="Q42" t="e">
        <f>#REF!*EXP(-#REF!*M42)</f>
        <v>#REF!</v>
      </c>
    </row>
    <row r="43" spans="1:17" x14ac:dyDescent="0.35">
      <c r="A43">
        <v>78577</v>
      </c>
      <c r="B43" t="s">
        <v>12</v>
      </c>
      <c r="C43" t="s">
        <v>13</v>
      </c>
      <c r="D43" t="s">
        <v>14</v>
      </c>
      <c r="E43" s="2">
        <v>44852</v>
      </c>
      <c r="F43" s="2">
        <v>44885</v>
      </c>
      <c r="G43" s="2">
        <v>44853.65625</v>
      </c>
      <c r="H43">
        <v>32.49</v>
      </c>
      <c r="I43">
        <v>222.97</v>
      </c>
      <c r="J43">
        <v>190.48</v>
      </c>
      <c r="K43" t="s">
        <v>15</v>
      </c>
      <c r="L43" t="s">
        <v>16</v>
      </c>
      <c r="M43">
        <v>63</v>
      </c>
      <c r="O43" t="e">
        <f>#REF!*EXP(-#REF!*M43)</f>
        <v>#REF!</v>
      </c>
      <c r="Q43" t="e">
        <f>#REF!*EXP(-#REF!*M43)</f>
        <v>#REF!</v>
      </c>
    </row>
    <row r="44" spans="1:17" x14ac:dyDescent="0.35">
      <c r="A44">
        <v>78576</v>
      </c>
      <c r="B44" t="s">
        <v>12</v>
      </c>
      <c r="C44" t="s">
        <v>13</v>
      </c>
      <c r="D44" t="s">
        <v>14</v>
      </c>
      <c r="E44" s="2">
        <v>44852</v>
      </c>
      <c r="F44" s="2">
        <v>44886</v>
      </c>
      <c r="G44" s="2">
        <v>44853.65625</v>
      </c>
      <c r="H44">
        <v>32.270000000000003</v>
      </c>
      <c r="I44">
        <v>256.83999999999997</v>
      </c>
      <c r="J44">
        <v>224.57</v>
      </c>
      <c r="K44" t="s">
        <v>15</v>
      </c>
      <c r="L44" t="s">
        <v>16</v>
      </c>
      <c r="M44">
        <v>64</v>
      </c>
      <c r="O44" t="e">
        <f>#REF!*EXP(-#REF!*M44)</f>
        <v>#REF!</v>
      </c>
      <c r="Q44" t="e">
        <f>#REF!*EXP(-#REF!*M44)</f>
        <v>#REF!</v>
      </c>
    </row>
    <row r="45" spans="1:17" x14ac:dyDescent="0.35">
      <c r="F45" s="3">
        <v>44886.531284722223</v>
      </c>
      <c r="I45">
        <v>268.07</v>
      </c>
      <c r="M45">
        <v>65</v>
      </c>
      <c r="Q45" t="e">
        <f>#REF!*EXP(-#REF!*M45)</f>
        <v>#REF!</v>
      </c>
    </row>
    <row r="46" spans="1:17" x14ac:dyDescent="0.35">
      <c r="A46">
        <v>78575</v>
      </c>
      <c r="B46" t="s">
        <v>12</v>
      </c>
      <c r="C46" t="s">
        <v>13</v>
      </c>
      <c r="D46" t="s">
        <v>14</v>
      </c>
      <c r="E46" s="2">
        <v>44852</v>
      </c>
      <c r="F46" s="2">
        <v>44887</v>
      </c>
      <c r="G46" s="2">
        <v>44853.65625</v>
      </c>
      <c r="H46">
        <v>32.04</v>
      </c>
      <c r="I46">
        <v>239.2</v>
      </c>
      <c r="J46">
        <v>207.16</v>
      </c>
      <c r="K46" t="s">
        <v>15</v>
      </c>
      <c r="L46" t="s">
        <v>16</v>
      </c>
      <c r="M46">
        <v>66</v>
      </c>
      <c r="O46" t="e">
        <f>#REF!*EXP(-#REF!*M46)</f>
        <v>#REF!</v>
      </c>
      <c r="Q46" t="e">
        <f>#REF!*EXP(-#REF!*M46)</f>
        <v>#REF!</v>
      </c>
    </row>
    <row r="47" spans="1:17" x14ac:dyDescent="0.35">
      <c r="A47">
        <v>78574</v>
      </c>
      <c r="B47" t="s">
        <v>12</v>
      </c>
      <c r="C47" t="s">
        <v>13</v>
      </c>
      <c r="D47" t="s">
        <v>14</v>
      </c>
      <c r="E47" s="2">
        <v>44852</v>
      </c>
      <c r="F47" s="2">
        <v>44888</v>
      </c>
      <c r="G47" s="2">
        <v>44853.65625</v>
      </c>
      <c r="H47">
        <v>31.82</v>
      </c>
      <c r="I47">
        <v>331.41</v>
      </c>
      <c r="J47">
        <v>299.58999999999997</v>
      </c>
      <c r="K47" t="s">
        <v>15</v>
      </c>
      <c r="L47" t="s">
        <v>16</v>
      </c>
      <c r="M47">
        <v>67</v>
      </c>
      <c r="O47" t="e">
        <f>#REF!*EXP(-#REF!*M47)</f>
        <v>#REF!</v>
      </c>
      <c r="Q47" t="e">
        <f>#REF!*EXP(-#REF!*M47)</f>
        <v>#REF!</v>
      </c>
    </row>
    <row r="48" spans="1:17" x14ac:dyDescent="0.35">
      <c r="A48">
        <v>78573</v>
      </c>
      <c r="B48" t="s">
        <v>12</v>
      </c>
      <c r="C48" t="s">
        <v>13</v>
      </c>
      <c r="D48" t="s">
        <v>14</v>
      </c>
      <c r="E48" s="2">
        <v>44852</v>
      </c>
      <c r="F48" s="2">
        <v>44889</v>
      </c>
      <c r="G48" s="2">
        <v>44853.65625</v>
      </c>
      <c r="H48">
        <v>31.6</v>
      </c>
      <c r="I48">
        <v>285.35000000000002</v>
      </c>
      <c r="J48">
        <v>253.75</v>
      </c>
      <c r="K48" t="s">
        <v>15</v>
      </c>
      <c r="L48" t="s">
        <v>16</v>
      </c>
      <c r="M48">
        <v>68</v>
      </c>
      <c r="O48" t="e">
        <f>#REF!*EXP(-#REF!*M48)</f>
        <v>#REF!</v>
      </c>
      <c r="Q48" t="e">
        <f>#REF!*EXP(-#REF!*M48)</f>
        <v>#REF!</v>
      </c>
    </row>
    <row r="49" spans="1:17" x14ac:dyDescent="0.35">
      <c r="A49">
        <v>78572</v>
      </c>
      <c r="B49" t="s">
        <v>12</v>
      </c>
      <c r="C49" t="s">
        <v>13</v>
      </c>
      <c r="D49" t="s">
        <v>14</v>
      </c>
      <c r="E49" s="2">
        <v>44852</v>
      </c>
      <c r="F49" s="2">
        <v>44890</v>
      </c>
      <c r="G49" s="2">
        <v>44853.65625</v>
      </c>
      <c r="H49">
        <v>31.38</v>
      </c>
      <c r="I49">
        <v>223.83</v>
      </c>
      <c r="J49">
        <v>192.45</v>
      </c>
      <c r="K49" t="s">
        <v>15</v>
      </c>
      <c r="L49" t="s">
        <v>16</v>
      </c>
      <c r="M49">
        <v>69</v>
      </c>
      <c r="O49" t="e">
        <f>#REF!*EXP(-#REF!*M49)</f>
        <v>#REF!</v>
      </c>
      <c r="Q49" t="e">
        <f>#REF!*EXP(-#REF!*M49)</f>
        <v>#REF!</v>
      </c>
    </row>
    <row r="50" spans="1:17" x14ac:dyDescent="0.35">
      <c r="A50">
        <v>78571</v>
      </c>
      <c r="B50" t="s">
        <v>12</v>
      </c>
      <c r="C50" t="s">
        <v>13</v>
      </c>
      <c r="D50" t="s">
        <v>14</v>
      </c>
      <c r="E50" s="2">
        <v>44852</v>
      </c>
      <c r="F50" s="2">
        <v>44891</v>
      </c>
      <c r="G50" s="2">
        <v>44853.65625</v>
      </c>
      <c r="H50">
        <v>31.16</v>
      </c>
      <c r="I50">
        <v>64.3</v>
      </c>
      <c r="J50">
        <v>33.14</v>
      </c>
      <c r="K50" t="s">
        <v>15</v>
      </c>
      <c r="L50" t="s">
        <v>16</v>
      </c>
      <c r="M50">
        <v>70</v>
      </c>
      <c r="O50" t="e">
        <f>#REF!*EXP(-#REF!*M50)</f>
        <v>#REF!</v>
      </c>
      <c r="Q50" t="e">
        <f>#REF!*EXP(-#REF!*M50)</f>
        <v>#REF!</v>
      </c>
    </row>
    <row r="51" spans="1:17" x14ac:dyDescent="0.35">
      <c r="A51">
        <v>78570</v>
      </c>
      <c r="B51" t="s">
        <v>12</v>
      </c>
      <c r="C51" t="s">
        <v>13</v>
      </c>
      <c r="D51" t="s">
        <v>14</v>
      </c>
      <c r="E51" s="2">
        <v>44852</v>
      </c>
      <c r="F51" s="2">
        <v>44892</v>
      </c>
      <c r="G51" s="2">
        <v>44853.65625</v>
      </c>
      <c r="H51">
        <v>30.94</v>
      </c>
      <c r="I51">
        <v>224.11</v>
      </c>
      <c r="J51">
        <v>193.17</v>
      </c>
      <c r="K51" t="s">
        <v>15</v>
      </c>
      <c r="L51" t="s">
        <v>16</v>
      </c>
      <c r="M51">
        <v>71</v>
      </c>
      <c r="O51" t="e">
        <f>#REF!*EXP(-#REF!*M51)</f>
        <v>#REF!</v>
      </c>
      <c r="Q51" t="e">
        <f>#REF!*EXP(-#REF!*M51)</f>
        <v>#REF!</v>
      </c>
    </row>
    <row r="52" spans="1:17" x14ac:dyDescent="0.35">
      <c r="A52">
        <v>78569</v>
      </c>
      <c r="B52" t="s">
        <v>12</v>
      </c>
      <c r="C52" t="s">
        <v>13</v>
      </c>
      <c r="D52" t="s">
        <v>14</v>
      </c>
      <c r="E52" s="2">
        <v>44852</v>
      </c>
      <c r="F52" s="2">
        <v>44893</v>
      </c>
      <c r="G52" s="2">
        <v>44853.65625</v>
      </c>
      <c r="H52">
        <v>30.73</v>
      </c>
      <c r="I52">
        <v>257.62</v>
      </c>
      <c r="J52">
        <v>226.89</v>
      </c>
      <c r="K52" t="s">
        <v>15</v>
      </c>
      <c r="L52" t="s">
        <v>16</v>
      </c>
      <c r="M52">
        <v>72</v>
      </c>
      <c r="O52" t="e">
        <f>#REF!*EXP(-#REF!*M52)</f>
        <v>#REF!</v>
      </c>
      <c r="Q52" t="e">
        <f>#REF!*EXP(-#REF!*M52)</f>
        <v>#REF!</v>
      </c>
    </row>
    <row r="53" spans="1:17" x14ac:dyDescent="0.35">
      <c r="A53">
        <v>78568</v>
      </c>
      <c r="B53" t="s">
        <v>12</v>
      </c>
      <c r="C53" t="s">
        <v>13</v>
      </c>
      <c r="D53" t="s">
        <v>14</v>
      </c>
      <c r="E53" s="2">
        <v>44852</v>
      </c>
      <c r="F53" s="2">
        <v>44894</v>
      </c>
      <c r="G53" s="2">
        <v>44853.65625</v>
      </c>
      <c r="H53">
        <v>30.51</v>
      </c>
      <c r="I53">
        <v>260.24</v>
      </c>
      <c r="J53">
        <v>229.73</v>
      </c>
      <c r="K53" t="s">
        <v>15</v>
      </c>
      <c r="L53" t="s">
        <v>16</v>
      </c>
      <c r="M53">
        <v>73</v>
      </c>
      <c r="O53" t="e">
        <f>#REF!*EXP(-#REF!*M53)</f>
        <v>#REF!</v>
      </c>
      <c r="Q53" t="e">
        <f>#REF!*EXP(-#REF!*M53)</f>
        <v>#REF!</v>
      </c>
    </row>
    <row r="54" spans="1:17" x14ac:dyDescent="0.35">
      <c r="A54">
        <v>78567</v>
      </c>
      <c r="B54" t="s">
        <v>12</v>
      </c>
      <c r="C54" t="s">
        <v>13</v>
      </c>
      <c r="D54" t="s">
        <v>14</v>
      </c>
      <c r="E54" s="2">
        <v>44852</v>
      </c>
      <c r="F54" s="2">
        <v>44895</v>
      </c>
      <c r="G54" s="2">
        <v>44853.65625</v>
      </c>
      <c r="H54">
        <v>30.3</v>
      </c>
      <c r="I54">
        <v>244.65</v>
      </c>
      <c r="J54">
        <v>214.35</v>
      </c>
      <c r="K54" t="s">
        <v>15</v>
      </c>
      <c r="L54" t="s">
        <v>16</v>
      </c>
      <c r="M54">
        <v>74</v>
      </c>
      <c r="O54" t="e">
        <f>#REF!*EXP(-#REF!*M54)</f>
        <v>#REF!</v>
      </c>
      <c r="Q54" t="e">
        <f>#REF!*EXP(-#REF!*M54)</f>
        <v>#REF!</v>
      </c>
    </row>
    <row r="55" spans="1:17" x14ac:dyDescent="0.35">
      <c r="A55">
        <v>78566</v>
      </c>
      <c r="B55" t="s">
        <v>12</v>
      </c>
      <c r="C55" t="s">
        <v>13</v>
      </c>
      <c r="D55" t="s">
        <v>14</v>
      </c>
      <c r="E55" s="2">
        <v>44852</v>
      </c>
      <c r="F55" s="2">
        <v>44896</v>
      </c>
      <c r="G55" s="2">
        <v>44853.65625</v>
      </c>
      <c r="H55">
        <v>30.09</v>
      </c>
      <c r="I55">
        <v>263.67</v>
      </c>
      <c r="J55">
        <v>233.58</v>
      </c>
      <c r="K55" t="s">
        <v>15</v>
      </c>
      <c r="L55" t="s">
        <v>16</v>
      </c>
      <c r="M55">
        <v>75</v>
      </c>
      <c r="O55" t="e">
        <f>#REF!*EXP(-#REF!*M55)</f>
        <v>#REF!</v>
      </c>
      <c r="Q55" t="e">
        <f>#REF!*EXP(-#REF!*M55)</f>
        <v>#REF!</v>
      </c>
    </row>
    <row r="56" spans="1:17" x14ac:dyDescent="0.35">
      <c r="A56">
        <v>78565</v>
      </c>
      <c r="B56" t="s">
        <v>12</v>
      </c>
      <c r="C56" t="s">
        <v>13</v>
      </c>
      <c r="D56" t="s">
        <v>14</v>
      </c>
      <c r="E56" s="2">
        <v>44852</v>
      </c>
      <c r="F56" s="2">
        <v>44897</v>
      </c>
      <c r="G56" s="2">
        <v>44853.65625</v>
      </c>
      <c r="H56">
        <v>29.88</v>
      </c>
      <c r="I56">
        <v>236.66</v>
      </c>
      <c r="J56">
        <v>206.78</v>
      </c>
      <c r="K56" t="s">
        <v>15</v>
      </c>
      <c r="L56" t="s">
        <v>16</v>
      </c>
      <c r="M56">
        <v>76</v>
      </c>
      <c r="O56" t="e">
        <f>#REF!*EXP(-#REF!*M56)</f>
        <v>#REF!</v>
      </c>
      <c r="Q56" t="e">
        <f>#REF!*EXP(-#REF!*M56)</f>
        <v>#REF!</v>
      </c>
    </row>
    <row r="57" spans="1:17" x14ac:dyDescent="0.35">
      <c r="A57">
        <v>78564</v>
      </c>
      <c r="B57" t="s">
        <v>12</v>
      </c>
      <c r="C57" t="s">
        <v>13</v>
      </c>
      <c r="D57" t="s">
        <v>14</v>
      </c>
      <c r="E57" s="2">
        <v>44852</v>
      </c>
      <c r="F57" s="2">
        <v>44898</v>
      </c>
      <c r="G57" s="2">
        <v>44853.65625</v>
      </c>
      <c r="H57">
        <v>29.67</v>
      </c>
      <c r="I57">
        <v>166.36</v>
      </c>
      <c r="J57">
        <v>136.69</v>
      </c>
      <c r="K57" t="s">
        <v>15</v>
      </c>
      <c r="L57" t="s">
        <v>16</v>
      </c>
      <c r="M57">
        <v>77</v>
      </c>
      <c r="O57" t="e">
        <f>#REF!*EXP(-#REF!*M57)</f>
        <v>#REF!</v>
      </c>
      <c r="Q57" t="e">
        <f>#REF!*EXP(-#REF!*M57)</f>
        <v>#REF!</v>
      </c>
    </row>
    <row r="58" spans="1:17" x14ac:dyDescent="0.35">
      <c r="B58" t="s">
        <v>22</v>
      </c>
      <c r="F58" s="2">
        <v>44898</v>
      </c>
      <c r="I58">
        <v>261.56</v>
      </c>
      <c r="M58">
        <v>78</v>
      </c>
      <c r="Q58" t="e">
        <f>#REF!*EXP(-#REF!*M58)</f>
        <v>#REF!</v>
      </c>
    </row>
    <row r="59" spans="1:17" x14ac:dyDescent="0.35">
      <c r="F59" s="3">
        <v>44898.906273148146</v>
      </c>
      <c r="I59">
        <v>261.56</v>
      </c>
      <c r="M59">
        <v>79</v>
      </c>
      <c r="Q59" t="e">
        <f>#REF!*EXP(-#REF!*M59)</f>
        <v>#REF!</v>
      </c>
    </row>
    <row r="60" spans="1:17" x14ac:dyDescent="0.35">
      <c r="A60">
        <v>78563</v>
      </c>
      <c r="B60" t="s">
        <v>12</v>
      </c>
      <c r="C60" t="s">
        <v>13</v>
      </c>
      <c r="D60" t="s">
        <v>14</v>
      </c>
      <c r="E60" s="2">
        <v>44852</v>
      </c>
      <c r="F60" s="2">
        <v>44899</v>
      </c>
      <c r="G60" s="2">
        <v>44853.65625</v>
      </c>
      <c r="H60">
        <v>29.46</v>
      </c>
      <c r="I60">
        <v>220.03</v>
      </c>
      <c r="J60">
        <v>190.57</v>
      </c>
      <c r="K60" t="s">
        <v>15</v>
      </c>
      <c r="L60" t="s">
        <v>16</v>
      </c>
      <c r="M60">
        <v>80</v>
      </c>
      <c r="O60" t="e">
        <f>#REF!*EXP(-#REF!*M60)</f>
        <v>#REF!</v>
      </c>
      <c r="Q60" t="e">
        <f>#REF!*EXP(-#REF!*M60)</f>
        <v>#REF!</v>
      </c>
    </row>
    <row r="61" spans="1:17" x14ac:dyDescent="0.35">
      <c r="A61">
        <v>78562</v>
      </c>
      <c r="B61" t="s">
        <v>12</v>
      </c>
      <c r="C61" t="s">
        <v>13</v>
      </c>
      <c r="D61" t="s">
        <v>14</v>
      </c>
      <c r="E61" s="2">
        <v>44852</v>
      </c>
      <c r="F61" s="2">
        <v>44900</v>
      </c>
      <c r="G61" s="2">
        <v>44853.65625</v>
      </c>
      <c r="H61">
        <v>29.26</v>
      </c>
      <c r="I61">
        <v>182.43</v>
      </c>
      <c r="J61">
        <v>153.16999999999999</v>
      </c>
      <c r="K61" t="s">
        <v>15</v>
      </c>
      <c r="L61" t="s">
        <v>16</v>
      </c>
      <c r="M61">
        <v>81</v>
      </c>
      <c r="O61" t="e">
        <f>#REF!*EXP(-#REF!*M61)</f>
        <v>#REF!</v>
      </c>
      <c r="Q61" t="e">
        <f>#REF!*EXP(-#REF!*M61)</f>
        <v>#REF!</v>
      </c>
    </row>
    <row r="62" spans="1:17" x14ac:dyDescent="0.35">
      <c r="A62">
        <v>78561</v>
      </c>
      <c r="B62" t="s">
        <v>12</v>
      </c>
      <c r="C62" t="s">
        <v>13</v>
      </c>
      <c r="D62" t="s">
        <v>14</v>
      </c>
      <c r="E62" s="2">
        <v>44852</v>
      </c>
      <c r="F62" s="2">
        <v>44901</v>
      </c>
      <c r="G62" s="2">
        <v>44853.65625</v>
      </c>
      <c r="H62">
        <v>29.05</v>
      </c>
      <c r="I62">
        <v>210.11</v>
      </c>
      <c r="J62">
        <v>181.06</v>
      </c>
      <c r="K62" t="s">
        <v>15</v>
      </c>
      <c r="L62" t="s">
        <v>16</v>
      </c>
      <c r="M62">
        <v>82</v>
      </c>
      <c r="O62" t="e">
        <f>#REF!*EXP(-#REF!*M62)</f>
        <v>#REF!</v>
      </c>
      <c r="Q62" t="e">
        <f>#REF!*EXP(-#REF!*M62)</f>
        <v>#REF!</v>
      </c>
    </row>
    <row r="63" spans="1:17" x14ac:dyDescent="0.35">
      <c r="A63">
        <v>78560</v>
      </c>
      <c r="B63" t="s">
        <v>12</v>
      </c>
      <c r="C63" t="s">
        <v>13</v>
      </c>
      <c r="D63" t="s">
        <v>14</v>
      </c>
      <c r="E63" s="2">
        <v>44852</v>
      </c>
      <c r="F63" s="2">
        <v>44902</v>
      </c>
      <c r="G63" s="2">
        <v>44853.65625</v>
      </c>
      <c r="H63">
        <v>28.85</v>
      </c>
      <c r="I63">
        <v>69.12</v>
      </c>
      <c r="J63">
        <v>40.270000000000003</v>
      </c>
      <c r="K63" t="s">
        <v>15</v>
      </c>
      <c r="L63" t="s">
        <v>16</v>
      </c>
      <c r="M63">
        <v>83</v>
      </c>
      <c r="O63" t="e">
        <f>#REF!*EXP(-#REF!*M63)</f>
        <v>#REF!</v>
      </c>
      <c r="Q63" t="e">
        <f>#REF!*EXP(-#REF!*M63)</f>
        <v>#REF!</v>
      </c>
    </row>
    <row r="64" spans="1:17" x14ac:dyDescent="0.35">
      <c r="A64">
        <v>78559</v>
      </c>
      <c r="B64" t="s">
        <v>12</v>
      </c>
      <c r="C64" t="s">
        <v>13</v>
      </c>
      <c r="D64" t="s">
        <v>14</v>
      </c>
      <c r="E64" s="2">
        <v>44852</v>
      </c>
      <c r="F64" s="2">
        <v>44903</v>
      </c>
      <c r="G64" s="2">
        <v>44853.65625</v>
      </c>
      <c r="H64">
        <v>28.65</v>
      </c>
      <c r="I64">
        <v>108.48</v>
      </c>
      <c r="J64">
        <v>79.83</v>
      </c>
      <c r="K64" t="s">
        <v>15</v>
      </c>
      <c r="L64" t="s">
        <v>16</v>
      </c>
      <c r="M64">
        <v>84</v>
      </c>
      <c r="O64" t="e">
        <f>#REF!*EXP(-#REF!*M64)</f>
        <v>#REF!</v>
      </c>
      <c r="Q64" t="e">
        <f>#REF!*EXP(-#REF!*M64)</f>
        <v>#REF!</v>
      </c>
    </row>
    <row r="65" spans="1:17" x14ac:dyDescent="0.35">
      <c r="A65">
        <v>78558</v>
      </c>
      <c r="B65" t="s">
        <v>12</v>
      </c>
      <c r="C65" t="s">
        <v>13</v>
      </c>
      <c r="D65" t="s">
        <v>14</v>
      </c>
      <c r="E65" s="2">
        <v>44852</v>
      </c>
      <c r="F65" s="2">
        <v>44904</v>
      </c>
      <c r="G65" s="2">
        <v>44853.65625</v>
      </c>
      <c r="H65">
        <v>28.45</v>
      </c>
      <c r="I65">
        <v>147.88999999999999</v>
      </c>
      <c r="J65">
        <v>119.44</v>
      </c>
      <c r="K65" t="s">
        <v>15</v>
      </c>
      <c r="L65" t="s">
        <v>16</v>
      </c>
      <c r="M65">
        <v>85</v>
      </c>
      <c r="O65" t="e">
        <f>#REF!*EXP(-#REF!*M65)</f>
        <v>#REF!</v>
      </c>
      <c r="Q65" t="e">
        <f>#REF!*EXP(-#REF!*M65)</f>
        <v>#REF!</v>
      </c>
    </row>
    <row r="66" spans="1:17" x14ac:dyDescent="0.35">
      <c r="B66" t="s">
        <v>22</v>
      </c>
      <c r="F66" s="2">
        <v>44904</v>
      </c>
      <c r="I66">
        <v>244.88</v>
      </c>
      <c r="M66">
        <v>86</v>
      </c>
      <c r="Q66" t="e">
        <f>#REF!*EXP(-#REF!*M66)</f>
        <v>#REF!</v>
      </c>
    </row>
    <row r="67" spans="1:17" x14ac:dyDescent="0.35">
      <c r="F67" s="3">
        <v>44904.9062962963</v>
      </c>
      <c r="I67">
        <v>244.88</v>
      </c>
      <c r="M67">
        <v>87</v>
      </c>
      <c r="Q67" t="e">
        <f>#REF!*EXP(-#REF!*M67)</f>
        <v>#REF!</v>
      </c>
    </row>
    <row r="68" spans="1:17" x14ac:dyDescent="0.35">
      <c r="A68">
        <v>78557</v>
      </c>
      <c r="B68" t="s">
        <v>12</v>
      </c>
      <c r="C68" t="s">
        <v>13</v>
      </c>
      <c r="D68" t="s">
        <v>14</v>
      </c>
      <c r="E68" s="2">
        <v>44852</v>
      </c>
      <c r="F68" s="2">
        <v>44905</v>
      </c>
      <c r="G68" s="2">
        <v>44853.65625</v>
      </c>
      <c r="H68">
        <v>28.25</v>
      </c>
      <c r="I68">
        <v>197.14</v>
      </c>
      <c r="J68">
        <v>168.89</v>
      </c>
      <c r="K68" t="s">
        <v>15</v>
      </c>
      <c r="L68" t="s">
        <v>16</v>
      </c>
      <c r="M68">
        <v>88</v>
      </c>
      <c r="O68" t="e">
        <f>#REF!*EXP(-#REF!*M68)</f>
        <v>#REF!</v>
      </c>
      <c r="Q68" t="e">
        <f>#REF!*EXP(-#REF!*M68)</f>
        <v>#REF!</v>
      </c>
    </row>
    <row r="69" spans="1:17" x14ac:dyDescent="0.35">
      <c r="A69">
        <v>78556</v>
      </c>
      <c r="B69" t="s">
        <v>12</v>
      </c>
      <c r="C69" t="s">
        <v>13</v>
      </c>
      <c r="D69" t="s">
        <v>14</v>
      </c>
      <c r="E69" s="2">
        <v>44852</v>
      </c>
      <c r="F69" s="2">
        <v>44906</v>
      </c>
      <c r="G69" s="2">
        <v>44853.65625</v>
      </c>
      <c r="H69">
        <v>28.06</v>
      </c>
      <c r="I69">
        <v>194.97</v>
      </c>
      <c r="J69">
        <v>166.91</v>
      </c>
      <c r="K69" t="s">
        <v>15</v>
      </c>
      <c r="L69" t="s">
        <v>16</v>
      </c>
      <c r="M69">
        <v>89</v>
      </c>
      <c r="O69" t="e">
        <f>#REF!*EXP(-#REF!*M69)</f>
        <v>#REF!</v>
      </c>
      <c r="Q69" t="e">
        <f>#REF!*EXP(-#REF!*M69)</f>
        <v>#REF!</v>
      </c>
    </row>
    <row r="70" spans="1:17" x14ac:dyDescent="0.35">
      <c r="A70">
        <v>78555</v>
      </c>
      <c r="B70" t="s">
        <v>12</v>
      </c>
      <c r="C70" t="s">
        <v>13</v>
      </c>
      <c r="D70" t="s">
        <v>14</v>
      </c>
      <c r="E70" s="2">
        <v>44852</v>
      </c>
      <c r="F70" s="2">
        <v>44907</v>
      </c>
      <c r="G70" s="2">
        <v>44853.65625</v>
      </c>
      <c r="H70">
        <v>27.86</v>
      </c>
      <c r="I70">
        <v>181.33</v>
      </c>
      <c r="J70">
        <v>153.47</v>
      </c>
      <c r="K70" t="s">
        <v>15</v>
      </c>
      <c r="L70" t="s">
        <v>16</v>
      </c>
      <c r="M70">
        <v>90</v>
      </c>
      <c r="O70" t="e">
        <f>#REF!*EXP(-#REF!*M70)</f>
        <v>#REF!</v>
      </c>
      <c r="Q70" t="e">
        <f>#REF!*EXP(-#REF!*M70)</f>
        <v>#REF!</v>
      </c>
    </row>
    <row r="71" spans="1:17" x14ac:dyDescent="0.35">
      <c r="A71">
        <v>78554</v>
      </c>
      <c r="B71" t="s">
        <v>12</v>
      </c>
      <c r="C71" t="s">
        <v>13</v>
      </c>
      <c r="D71" t="s">
        <v>14</v>
      </c>
      <c r="E71" s="2">
        <v>44852</v>
      </c>
      <c r="F71" s="2">
        <v>44908</v>
      </c>
      <c r="G71" s="2">
        <v>44853.65625</v>
      </c>
      <c r="H71">
        <v>27.67</v>
      </c>
      <c r="I71">
        <v>187.73</v>
      </c>
      <c r="J71">
        <v>160.06</v>
      </c>
      <c r="K71" t="s">
        <v>15</v>
      </c>
      <c r="L71" t="s">
        <v>16</v>
      </c>
      <c r="M71">
        <v>91</v>
      </c>
      <c r="O71" t="e">
        <f>#REF!*EXP(-#REF!*M71)</f>
        <v>#REF!</v>
      </c>
      <c r="Q71" t="e">
        <f>#REF!*EXP(-#REF!*M71)</f>
        <v>#REF!</v>
      </c>
    </row>
    <row r="72" spans="1:17" x14ac:dyDescent="0.35">
      <c r="A72">
        <v>78553</v>
      </c>
      <c r="B72" t="s">
        <v>12</v>
      </c>
      <c r="C72" t="s">
        <v>13</v>
      </c>
      <c r="D72" t="s">
        <v>14</v>
      </c>
      <c r="E72" s="2">
        <v>44852</v>
      </c>
      <c r="F72" s="2">
        <v>44909</v>
      </c>
      <c r="G72" s="2">
        <v>44853.65625</v>
      </c>
      <c r="H72">
        <v>27.47</v>
      </c>
      <c r="I72">
        <v>186.16</v>
      </c>
      <c r="J72">
        <v>158.69</v>
      </c>
      <c r="K72" t="s">
        <v>15</v>
      </c>
      <c r="L72" t="s">
        <v>16</v>
      </c>
      <c r="M72">
        <v>92</v>
      </c>
      <c r="O72" t="e">
        <f>#REF!*EXP(-#REF!*M72)</f>
        <v>#REF!</v>
      </c>
      <c r="Q72" t="e">
        <f>#REF!*EXP(-#REF!*M72)</f>
        <v>#REF!</v>
      </c>
    </row>
    <row r="73" spans="1:17" x14ac:dyDescent="0.35">
      <c r="A73">
        <v>78552</v>
      </c>
      <c r="B73" t="s">
        <v>12</v>
      </c>
      <c r="C73" t="s">
        <v>13</v>
      </c>
      <c r="D73" t="s">
        <v>14</v>
      </c>
      <c r="E73" s="2">
        <v>44852</v>
      </c>
      <c r="F73" s="2">
        <v>44910</v>
      </c>
      <c r="G73" s="2">
        <v>44853.65625</v>
      </c>
      <c r="H73">
        <v>27.28</v>
      </c>
      <c r="I73">
        <v>189.16</v>
      </c>
      <c r="J73">
        <v>161.88</v>
      </c>
      <c r="K73" t="s">
        <v>15</v>
      </c>
      <c r="L73" t="s">
        <v>16</v>
      </c>
      <c r="M73">
        <v>93</v>
      </c>
      <c r="O73" t="e">
        <f>#REF!*EXP(-#REF!*M73)</f>
        <v>#REF!</v>
      </c>
      <c r="Q73" t="e">
        <f>#REF!*EXP(-#REF!*M73)</f>
        <v>#REF!</v>
      </c>
    </row>
    <row r="74" spans="1:17" x14ac:dyDescent="0.35">
      <c r="A74">
        <v>78551</v>
      </c>
      <c r="B74" t="s">
        <v>12</v>
      </c>
      <c r="C74" t="s">
        <v>13</v>
      </c>
      <c r="D74" t="s">
        <v>14</v>
      </c>
      <c r="E74" s="2">
        <v>44852</v>
      </c>
      <c r="F74" s="2">
        <v>44911</v>
      </c>
      <c r="G74" s="2">
        <v>44853.65625</v>
      </c>
      <c r="H74">
        <v>27.09</v>
      </c>
      <c r="I74">
        <v>184.75</v>
      </c>
      <c r="J74">
        <v>157.66</v>
      </c>
      <c r="K74" t="s">
        <v>15</v>
      </c>
      <c r="L74" t="s">
        <v>16</v>
      </c>
      <c r="M74">
        <v>94</v>
      </c>
      <c r="O74" t="e">
        <f>#REF!*EXP(-#REF!*M74)</f>
        <v>#REF!</v>
      </c>
      <c r="Q74" t="e">
        <f>#REF!*EXP(-#REF!*M74)</f>
        <v>#REF!</v>
      </c>
    </row>
    <row r="75" spans="1:17" x14ac:dyDescent="0.35">
      <c r="A75">
        <v>78550</v>
      </c>
      <c r="B75" t="s">
        <v>12</v>
      </c>
      <c r="C75" t="s">
        <v>13</v>
      </c>
      <c r="D75" t="s">
        <v>14</v>
      </c>
      <c r="E75" s="2">
        <v>44852</v>
      </c>
      <c r="F75" s="2">
        <v>44912</v>
      </c>
      <c r="G75" s="2">
        <v>44853.65625</v>
      </c>
      <c r="H75">
        <v>26.9</v>
      </c>
      <c r="I75">
        <v>149.72999999999999</v>
      </c>
      <c r="J75">
        <v>122.83</v>
      </c>
      <c r="K75" t="s">
        <v>15</v>
      </c>
      <c r="L75" t="s">
        <v>16</v>
      </c>
      <c r="M75">
        <v>95</v>
      </c>
      <c r="O75" t="e">
        <f>#REF!*EXP(-#REF!*M75)</f>
        <v>#REF!</v>
      </c>
      <c r="Q75" t="e">
        <f>#REF!*EXP(-#REF!*M75)</f>
        <v>#REF!</v>
      </c>
    </row>
    <row r="76" spans="1:17" x14ac:dyDescent="0.35">
      <c r="A76">
        <v>78549</v>
      </c>
      <c r="B76" t="s">
        <v>12</v>
      </c>
      <c r="C76" t="s">
        <v>13</v>
      </c>
      <c r="D76" t="s">
        <v>14</v>
      </c>
      <c r="E76" s="2">
        <v>44852</v>
      </c>
      <c r="F76" s="2">
        <v>44913</v>
      </c>
      <c r="G76" s="2">
        <v>44853.65625</v>
      </c>
      <c r="H76">
        <v>26.72</v>
      </c>
      <c r="I76">
        <v>156.66</v>
      </c>
      <c r="J76">
        <v>129.94</v>
      </c>
      <c r="K76" t="s">
        <v>15</v>
      </c>
      <c r="L76" t="s">
        <v>16</v>
      </c>
      <c r="M76">
        <v>96</v>
      </c>
      <c r="O76" t="e">
        <f>#REF!*EXP(-#REF!*M76)</f>
        <v>#REF!</v>
      </c>
      <c r="Q76" t="e">
        <f>#REF!*EXP(-#REF!*M76)</f>
        <v>#REF!</v>
      </c>
    </row>
    <row r="77" spans="1:17" x14ac:dyDescent="0.35">
      <c r="A77">
        <v>78548</v>
      </c>
      <c r="B77" t="s">
        <v>12</v>
      </c>
      <c r="C77" t="s">
        <v>13</v>
      </c>
      <c r="D77" t="s">
        <v>14</v>
      </c>
      <c r="E77" s="2">
        <v>44852</v>
      </c>
      <c r="F77" s="2">
        <v>44914</v>
      </c>
      <c r="G77" s="2">
        <v>44853.65625</v>
      </c>
      <c r="H77">
        <v>26.53</v>
      </c>
      <c r="I77">
        <v>199.45</v>
      </c>
      <c r="J77">
        <v>172.92</v>
      </c>
      <c r="K77" t="s">
        <v>15</v>
      </c>
      <c r="L77" t="s">
        <v>16</v>
      </c>
      <c r="M77">
        <v>97</v>
      </c>
      <c r="O77" t="e">
        <f>#REF!*EXP(-#REF!*M77)</f>
        <v>#REF!</v>
      </c>
      <c r="Q77" t="e">
        <f>#REF!*EXP(-#REF!*M77)</f>
        <v>#REF!</v>
      </c>
    </row>
    <row r="78" spans="1:17" x14ac:dyDescent="0.35">
      <c r="A78">
        <v>78547</v>
      </c>
      <c r="B78" t="s">
        <v>12</v>
      </c>
      <c r="C78" t="s">
        <v>13</v>
      </c>
      <c r="D78" t="s">
        <v>14</v>
      </c>
      <c r="E78" s="2">
        <v>44852</v>
      </c>
      <c r="F78" s="2">
        <v>44915</v>
      </c>
      <c r="G78" s="2">
        <v>44853.65625</v>
      </c>
      <c r="H78">
        <v>26.34</v>
      </c>
      <c r="I78">
        <v>188.53</v>
      </c>
      <c r="J78">
        <v>162.19</v>
      </c>
      <c r="K78" t="s">
        <v>15</v>
      </c>
      <c r="L78" t="s">
        <v>16</v>
      </c>
      <c r="M78">
        <v>98</v>
      </c>
      <c r="O78" t="e">
        <f>#REF!*EXP(-#REF!*M78)</f>
        <v>#REF!</v>
      </c>
      <c r="Q78" t="e">
        <f>#REF!*EXP(-#REF!*M78)</f>
        <v>#REF!</v>
      </c>
    </row>
    <row r="79" spans="1:17" x14ac:dyDescent="0.35">
      <c r="A79">
        <v>78546</v>
      </c>
      <c r="B79" t="s">
        <v>12</v>
      </c>
      <c r="C79" t="s">
        <v>13</v>
      </c>
      <c r="D79" t="s">
        <v>14</v>
      </c>
      <c r="E79" s="2">
        <v>44852</v>
      </c>
      <c r="F79" s="2">
        <v>44916</v>
      </c>
      <c r="G79" s="2">
        <v>44853.65625</v>
      </c>
      <c r="H79">
        <v>26.16</v>
      </c>
      <c r="I79">
        <v>176.33</v>
      </c>
      <c r="J79">
        <v>150.16999999999999</v>
      </c>
      <c r="K79" t="s">
        <v>15</v>
      </c>
      <c r="L79" t="s">
        <v>16</v>
      </c>
      <c r="M79">
        <v>99</v>
      </c>
      <c r="O79" t="e">
        <f>#REF!*EXP(-#REF!*M79)</f>
        <v>#REF!</v>
      </c>
      <c r="Q79" t="e">
        <f>#REF!*EXP(-#REF!*M79)</f>
        <v>#REF!</v>
      </c>
    </row>
    <row r="80" spans="1:17" x14ac:dyDescent="0.35">
      <c r="A80">
        <v>78545</v>
      </c>
      <c r="B80" t="s">
        <v>12</v>
      </c>
      <c r="C80" t="s">
        <v>13</v>
      </c>
      <c r="D80" t="s">
        <v>14</v>
      </c>
      <c r="E80" s="2">
        <v>44852</v>
      </c>
      <c r="F80" s="2">
        <v>44917</v>
      </c>
      <c r="G80" s="2">
        <v>44853.65625</v>
      </c>
      <c r="H80">
        <v>25.98</v>
      </c>
      <c r="I80">
        <v>265.77999999999997</v>
      </c>
      <c r="J80">
        <v>239.8</v>
      </c>
      <c r="K80" t="s">
        <v>15</v>
      </c>
      <c r="L80" t="s">
        <v>16</v>
      </c>
      <c r="M80">
        <v>100</v>
      </c>
      <c r="O80" t="e">
        <f>#REF!*EXP(-#REF!*M80)</f>
        <v>#REF!</v>
      </c>
      <c r="Q80" t="e">
        <f>#REF!*EXP(-#REF!*M80)</f>
        <v>#REF!</v>
      </c>
    </row>
    <row r="81" spans="1:17" x14ac:dyDescent="0.35">
      <c r="A81">
        <v>78544</v>
      </c>
      <c r="B81" t="s">
        <v>12</v>
      </c>
      <c r="C81" t="s">
        <v>13</v>
      </c>
      <c r="D81" t="s">
        <v>14</v>
      </c>
      <c r="E81" s="2">
        <v>44852</v>
      </c>
      <c r="F81" s="2">
        <v>44918</v>
      </c>
      <c r="G81" s="2">
        <v>44853.65625</v>
      </c>
      <c r="H81">
        <v>25.8</v>
      </c>
      <c r="I81">
        <v>205.96</v>
      </c>
      <c r="J81">
        <v>180.16</v>
      </c>
      <c r="K81" t="s">
        <v>15</v>
      </c>
      <c r="L81" t="s">
        <v>16</v>
      </c>
      <c r="M81">
        <v>101</v>
      </c>
      <c r="O81" t="e">
        <f>#REF!*EXP(-#REF!*M81)</f>
        <v>#REF!</v>
      </c>
      <c r="Q81" t="e">
        <f>#REF!*EXP(-#REF!*M81)</f>
        <v>#REF!</v>
      </c>
    </row>
    <row r="82" spans="1:17" x14ac:dyDescent="0.35">
      <c r="A82">
        <v>78543</v>
      </c>
      <c r="B82" t="s">
        <v>12</v>
      </c>
      <c r="C82" t="s">
        <v>13</v>
      </c>
      <c r="D82" t="s">
        <v>14</v>
      </c>
      <c r="E82" s="2">
        <v>44852</v>
      </c>
      <c r="F82" s="2">
        <v>44919</v>
      </c>
      <c r="G82" s="2">
        <v>44853.65625</v>
      </c>
      <c r="H82">
        <v>25.62</v>
      </c>
      <c r="I82">
        <v>147.87</v>
      </c>
      <c r="J82">
        <v>122.25</v>
      </c>
      <c r="K82" t="s">
        <v>15</v>
      </c>
      <c r="L82" t="s">
        <v>16</v>
      </c>
      <c r="M82">
        <v>102</v>
      </c>
      <c r="O82" t="e">
        <f>#REF!*EXP(-#REF!*M82)</f>
        <v>#REF!</v>
      </c>
      <c r="Q82" t="e">
        <f>#REF!*EXP(-#REF!*M82)</f>
        <v>#REF!</v>
      </c>
    </row>
    <row r="83" spans="1:17" x14ac:dyDescent="0.35">
      <c r="A83">
        <v>78542</v>
      </c>
      <c r="B83" t="s">
        <v>12</v>
      </c>
      <c r="C83" t="s">
        <v>13</v>
      </c>
      <c r="D83" t="s">
        <v>14</v>
      </c>
      <c r="E83" s="2">
        <v>44852</v>
      </c>
      <c r="F83" s="2">
        <v>44920</v>
      </c>
      <c r="G83" s="2">
        <v>44853.65625</v>
      </c>
      <c r="H83">
        <v>25.44</v>
      </c>
      <c r="I83">
        <v>183.07</v>
      </c>
      <c r="J83">
        <v>157.63</v>
      </c>
      <c r="K83" t="s">
        <v>15</v>
      </c>
      <c r="L83" t="s">
        <v>16</v>
      </c>
      <c r="M83">
        <v>103</v>
      </c>
      <c r="O83" t="e">
        <f>#REF!*EXP(-#REF!*M83)</f>
        <v>#REF!</v>
      </c>
      <c r="Q83" t="e">
        <f>#REF!*EXP(-#REF!*M83)</f>
        <v>#REF!</v>
      </c>
    </row>
    <row r="84" spans="1:17" x14ac:dyDescent="0.35">
      <c r="B84" t="s">
        <v>22</v>
      </c>
      <c r="F84" s="2">
        <v>44920</v>
      </c>
      <c r="I84">
        <v>258.94</v>
      </c>
      <c r="M84">
        <v>104</v>
      </c>
      <c r="Q84" t="e">
        <f>#REF!*EXP(-#REF!*M84)</f>
        <v>#REF!</v>
      </c>
    </row>
    <row r="85" spans="1:17" x14ac:dyDescent="0.35">
      <c r="F85" s="3">
        <v>44920.906284722223</v>
      </c>
      <c r="I85">
        <v>258.94</v>
      </c>
      <c r="M85">
        <v>105</v>
      </c>
      <c r="Q85" t="e">
        <f>#REF!*EXP(-#REF!*M85)</f>
        <v>#REF!</v>
      </c>
    </row>
    <row r="86" spans="1:17" x14ac:dyDescent="0.35">
      <c r="A86">
        <v>78541</v>
      </c>
      <c r="B86" t="s">
        <v>12</v>
      </c>
      <c r="C86" t="s">
        <v>13</v>
      </c>
      <c r="D86" t="s">
        <v>14</v>
      </c>
      <c r="E86" s="2">
        <v>44852</v>
      </c>
      <c r="F86" s="2">
        <v>44921</v>
      </c>
      <c r="G86" s="2">
        <v>44853.65625</v>
      </c>
      <c r="H86">
        <v>25.26</v>
      </c>
      <c r="I86">
        <v>195.94</v>
      </c>
      <c r="J86">
        <v>170.68</v>
      </c>
      <c r="K86" t="s">
        <v>15</v>
      </c>
      <c r="L86" t="s">
        <v>16</v>
      </c>
      <c r="M86">
        <v>106</v>
      </c>
      <c r="O86" t="e">
        <f>#REF!*EXP(-#REF!*M86)</f>
        <v>#REF!</v>
      </c>
      <c r="Q86" t="e">
        <f>#REF!*EXP(-#REF!*M86)</f>
        <v>#REF!</v>
      </c>
    </row>
    <row r="87" spans="1:17" x14ac:dyDescent="0.35">
      <c r="A87">
        <v>78540</v>
      </c>
      <c r="B87" t="s">
        <v>12</v>
      </c>
      <c r="C87" t="s">
        <v>13</v>
      </c>
      <c r="D87" t="s">
        <v>14</v>
      </c>
      <c r="E87" s="2">
        <v>44852</v>
      </c>
      <c r="F87" s="2">
        <v>44922</v>
      </c>
      <c r="G87" s="2">
        <v>44853.65625</v>
      </c>
      <c r="H87">
        <v>25.09</v>
      </c>
      <c r="I87">
        <v>238</v>
      </c>
      <c r="J87">
        <v>212.91</v>
      </c>
      <c r="K87" t="s">
        <v>15</v>
      </c>
      <c r="L87" t="s">
        <v>16</v>
      </c>
      <c r="M87">
        <v>107</v>
      </c>
      <c r="O87" t="e">
        <f>#REF!*EXP(-#REF!*M87)</f>
        <v>#REF!</v>
      </c>
      <c r="Q87" t="e">
        <f>#REF!*EXP(-#REF!*M87)</f>
        <v>#REF!</v>
      </c>
    </row>
    <row r="88" spans="1:17" x14ac:dyDescent="0.35">
      <c r="A88">
        <v>78539</v>
      </c>
      <c r="B88" t="s">
        <v>12</v>
      </c>
      <c r="C88" t="s">
        <v>13</v>
      </c>
      <c r="D88" t="s">
        <v>14</v>
      </c>
      <c r="E88" s="2">
        <v>44852</v>
      </c>
      <c r="F88" s="2">
        <v>44923</v>
      </c>
      <c r="G88" s="2">
        <v>44853.65625</v>
      </c>
      <c r="H88">
        <v>24.91</v>
      </c>
      <c r="I88">
        <v>251.09</v>
      </c>
      <c r="J88">
        <v>226.18</v>
      </c>
      <c r="K88" t="s">
        <v>15</v>
      </c>
      <c r="L88" t="s">
        <v>16</v>
      </c>
      <c r="M88">
        <v>108</v>
      </c>
      <c r="O88" t="e">
        <f>#REF!*EXP(-#REF!*M88)</f>
        <v>#REF!</v>
      </c>
      <c r="Q88" t="e">
        <f>#REF!*EXP(-#REF!*M88)</f>
        <v>#REF!</v>
      </c>
    </row>
    <row r="89" spans="1:17" x14ac:dyDescent="0.35">
      <c r="A89">
        <v>78538</v>
      </c>
      <c r="B89" t="s">
        <v>12</v>
      </c>
      <c r="C89" t="s">
        <v>13</v>
      </c>
      <c r="D89" t="s">
        <v>14</v>
      </c>
      <c r="E89" s="2">
        <v>44852</v>
      </c>
      <c r="F89" s="2">
        <v>44924</v>
      </c>
      <c r="G89" s="2">
        <v>44853.65625</v>
      </c>
      <c r="H89">
        <v>24.74</v>
      </c>
      <c r="I89">
        <v>219.42</v>
      </c>
      <c r="J89">
        <v>194.68</v>
      </c>
      <c r="K89" t="s">
        <v>15</v>
      </c>
      <c r="L89" t="s">
        <v>16</v>
      </c>
      <c r="M89">
        <v>109</v>
      </c>
      <c r="O89" t="e">
        <f>#REF!*EXP(-#REF!*M89)</f>
        <v>#REF!</v>
      </c>
      <c r="Q89" t="e">
        <f>#REF!*EXP(-#REF!*M89)</f>
        <v>#REF!</v>
      </c>
    </row>
    <row r="90" spans="1:17" x14ac:dyDescent="0.35">
      <c r="A90">
        <v>78537</v>
      </c>
      <c r="B90" t="s">
        <v>12</v>
      </c>
      <c r="C90" t="s">
        <v>13</v>
      </c>
      <c r="D90" t="s">
        <v>14</v>
      </c>
      <c r="E90" s="2">
        <v>44852</v>
      </c>
      <c r="F90" s="2">
        <v>44925</v>
      </c>
      <c r="G90" s="2">
        <v>44853.65625</v>
      </c>
      <c r="H90">
        <v>24.57</v>
      </c>
      <c r="I90">
        <v>229.95</v>
      </c>
      <c r="J90">
        <v>205.38</v>
      </c>
      <c r="K90" t="s">
        <v>15</v>
      </c>
      <c r="L90" t="s">
        <v>16</v>
      </c>
      <c r="M90">
        <v>110</v>
      </c>
      <c r="O90" t="e">
        <f>#REF!*EXP(-#REF!*M90)</f>
        <v>#REF!</v>
      </c>
      <c r="Q90" t="e">
        <f>#REF!*EXP(-#REF!*M90)</f>
        <v>#REF!</v>
      </c>
    </row>
    <row r="91" spans="1:17" x14ac:dyDescent="0.35">
      <c r="A91">
        <v>78536</v>
      </c>
      <c r="B91" t="s">
        <v>12</v>
      </c>
      <c r="C91" t="s">
        <v>13</v>
      </c>
      <c r="D91" t="s">
        <v>14</v>
      </c>
      <c r="E91" s="2">
        <v>44852</v>
      </c>
      <c r="F91" s="2">
        <v>44926</v>
      </c>
      <c r="G91" s="2">
        <v>44853.65625</v>
      </c>
      <c r="H91">
        <v>24.39</v>
      </c>
      <c r="I91">
        <v>251.91</v>
      </c>
      <c r="J91">
        <v>227.52</v>
      </c>
      <c r="K91" t="s">
        <v>15</v>
      </c>
      <c r="L91" t="s">
        <v>16</v>
      </c>
      <c r="M91">
        <v>111</v>
      </c>
      <c r="O91" t="e">
        <f>#REF!*EXP(-#REF!*M91)</f>
        <v>#REF!</v>
      </c>
      <c r="Q91" t="e">
        <f>#REF!*EXP(-#REF!*M91)</f>
        <v>#REF!</v>
      </c>
    </row>
    <row r="92" spans="1:17" x14ac:dyDescent="0.35">
      <c r="A92">
        <v>78535</v>
      </c>
      <c r="B92" t="s">
        <v>12</v>
      </c>
      <c r="C92" t="s">
        <v>13</v>
      </c>
      <c r="D92" t="s">
        <v>14</v>
      </c>
      <c r="E92" s="2">
        <v>44852</v>
      </c>
      <c r="F92" s="2">
        <v>44927</v>
      </c>
      <c r="G92" s="2">
        <v>44853.65625</v>
      </c>
      <c r="H92">
        <v>24.22</v>
      </c>
      <c r="I92">
        <v>257.37</v>
      </c>
      <c r="J92">
        <v>233.15</v>
      </c>
      <c r="K92" t="s">
        <v>15</v>
      </c>
      <c r="L92" t="s">
        <v>16</v>
      </c>
      <c r="M92">
        <v>112</v>
      </c>
      <c r="O92" t="e">
        <f>#REF!*EXP(-#REF!*M92)</f>
        <v>#REF!</v>
      </c>
      <c r="Q92" t="e">
        <f>#REF!*EXP(-#REF!*M92)</f>
        <v>#REF!</v>
      </c>
    </row>
    <row r="93" spans="1:17" x14ac:dyDescent="0.35">
      <c r="A93">
        <v>78534</v>
      </c>
      <c r="B93" t="s">
        <v>12</v>
      </c>
      <c r="C93" t="s">
        <v>13</v>
      </c>
      <c r="D93" t="s">
        <v>14</v>
      </c>
      <c r="E93" s="2">
        <v>44852</v>
      </c>
      <c r="F93" s="2">
        <v>44928</v>
      </c>
      <c r="G93" s="2">
        <v>44853.65625</v>
      </c>
      <c r="H93">
        <v>24.06</v>
      </c>
      <c r="I93">
        <v>160.27000000000001</v>
      </c>
      <c r="J93">
        <v>136.21</v>
      </c>
      <c r="K93" t="s">
        <v>15</v>
      </c>
      <c r="L93" t="s">
        <v>16</v>
      </c>
      <c r="M93">
        <v>113</v>
      </c>
      <c r="O93" t="e">
        <f>#REF!*EXP(-#REF!*M93)</f>
        <v>#REF!</v>
      </c>
      <c r="Q93" t="e">
        <f>#REF!*EXP(-#REF!*M93)</f>
        <v>#REF!</v>
      </c>
    </row>
    <row r="94" spans="1:17" x14ac:dyDescent="0.35">
      <c r="A94">
        <v>78533</v>
      </c>
      <c r="B94" t="s">
        <v>12</v>
      </c>
      <c r="C94" t="s">
        <v>13</v>
      </c>
      <c r="D94" t="s">
        <v>14</v>
      </c>
      <c r="E94" s="2">
        <v>44852</v>
      </c>
      <c r="F94" s="2">
        <v>44929</v>
      </c>
      <c r="G94" s="2">
        <v>44853.65625</v>
      </c>
      <c r="H94">
        <v>23.89</v>
      </c>
      <c r="I94">
        <v>271.98</v>
      </c>
      <c r="J94">
        <v>248.09</v>
      </c>
      <c r="K94" t="s">
        <v>15</v>
      </c>
      <c r="L94" t="s">
        <v>16</v>
      </c>
      <c r="M94">
        <v>114</v>
      </c>
      <c r="O94" t="e">
        <f>#REF!*EXP(-#REF!*M94)</f>
        <v>#REF!</v>
      </c>
      <c r="Q94" t="e">
        <f>#REF!*EXP(-#REF!*M94)</f>
        <v>#REF!</v>
      </c>
    </row>
    <row r="95" spans="1:17" x14ac:dyDescent="0.35">
      <c r="A95">
        <v>78532</v>
      </c>
      <c r="B95" t="s">
        <v>12</v>
      </c>
      <c r="C95" t="s">
        <v>13</v>
      </c>
      <c r="D95" t="s">
        <v>14</v>
      </c>
      <c r="E95" s="2">
        <v>44852</v>
      </c>
      <c r="F95" s="2">
        <v>44930</v>
      </c>
      <c r="G95" s="2">
        <v>44853.65625</v>
      </c>
      <c r="H95">
        <v>23.72</v>
      </c>
      <c r="I95">
        <v>291.86</v>
      </c>
      <c r="J95">
        <v>268.14</v>
      </c>
      <c r="K95" t="s">
        <v>15</v>
      </c>
      <c r="L95" t="s">
        <v>16</v>
      </c>
      <c r="M95">
        <v>115</v>
      </c>
      <c r="O95" t="e">
        <f>#REF!*EXP(-#REF!*M95)</f>
        <v>#REF!</v>
      </c>
      <c r="Q95" t="e">
        <f>#REF!*EXP(-#REF!*M95)</f>
        <v>#REF!</v>
      </c>
    </row>
    <row r="96" spans="1:17" x14ac:dyDescent="0.35">
      <c r="B96" t="s">
        <v>22</v>
      </c>
      <c r="F96" s="2">
        <v>44930</v>
      </c>
      <c r="I96">
        <v>251.49</v>
      </c>
      <c r="M96">
        <v>116</v>
      </c>
      <c r="Q96" t="e">
        <f>#REF!*EXP(-#REF!*M96)</f>
        <v>#REF!</v>
      </c>
    </row>
    <row r="97" spans="1:17" x14ac:dyDescent="0.35">
      <c r="F97" s="3">
        <v>44930.906273148146</v>
      </c>
      <c r="I97">
        <v>251.49</v>
      </c>
      <c r="M97">
        <v>117</v>
      </c>
      <c r="Q97" t="e">
        <f>#REF!*EXP(-#REF!*M97)</f>
        <v>#REF!</v>
      </c>
    </row>
    <row r="98" spans="1:17" x14ac:dyDescent="0.35">
      <c r="A98">
        <v>78531</v>
      </c>
      <c r="B98" t="s">
        <v>12</v>
      </c>
      <c r="C98" t="s">
        <v>13</v>
      </c>
      <c r="D98" t="s">
        <v>14</v>
      </c>
      <c r="E98" s="2">
        <v>44852</v>
      </c>
      <c r="F98" s="2">
        <v>44931</v>
      </c>
      <c r="G98" s="2">
        <v>44853.65625</v>
      </c>
      <c r="H98">
        <v>23.56</v>
      </c>
      <c r="I98">
        <v>207.66</v>
      </c>
      <c r="J98">
        <v>184.1</v>
      </c>
      <c r="K98" t="s">
        <v>15</v>
      </c>
      <c r="L98" t="s">
        <v>16</v>
      </c>
      <c r="M98">
        <v>118</v>
      </c>
      <c r="O98" t="e">
        <f>#REF!*EXP(-#REF!*M98)</f>
        <v>#REF!</v>
      </c>
      <c r="Q98" t="e">
        <f>#REF!*EXP(-#REF!*M98)</f>
        <v>#REF!</v>
      </c>
    </row>
    <row r="99" spans="1:17" x14ac:dyDescent="0.35">
      <c r="A99">
        <v>78530</v>
      </c>
      <c r="B99" t="s">
        <v>12</v>
      </c>
      <c r="C99" t="s">
        <v>13</v>
      </c>
      <c r="D99" t="s">
        <v>14</v>
      </c>
      <c r="E99" s="2">
        <v>44852</v>
      </c>
      <c r="F99" s="2">
        <v>44932</v>
      </c>
      <c r="G99" s="2">
        <v>44853.65625</v>
      </c>
      <c r="H99">
        <v>23.39</v>
      </c>
      <c r="I99">
        <v>217.99</v>
      </c>
      <c r="J99">
        <v>194.6</v>
      </c>
      <c r="K99" t="s">
        <v>15</v>
      </c>
      <c r="L99" t="s">
        <v>16</v>
      </c>
      <c r="M99">
        <v>119</v>
      </c>
      <c r="O99" t="e">
        <f>#REF!*EXP(-#REF!*M99)</f>
        <v>#REF!</v>
      </c>
      <c r="Q99" t="e">
        <f>#REF!*EXP(-#REF!*M99)</f>
        <v>#REF!</v>
      </c>
    </row>
    <row r="100" spans="1:17" x14ac:dyDescent="0.35">
      <c r="A100">
        <v>78529</v>
      </c>
      <c r="B100" t="s">
        <v>12</v>
      </c>
      <c r="C100" t="s">
        <v>13</v>
      </c>
      <c r="D100" t="s">
        <v>14</v>
      </c>
      <c r="E100" s="2">
        <v>44852</v>
      </c>
      <c r="F100" s="2">
        <v>44933</v>
      </c>
      <c r="G100" s="2">
        <v>44853.65625</v>
      </c>
      <c r="H100">
        <v>23.23</v>
      </c>
      <c r="I100">
        <v>206.29</v>
      </c>
      <c r="J100">
        <v>183.06</v>
      </c>
      <c r="K100" t="s">
        <v>15</v>
      </c>
      <c r="L100" t="s">
        <v>16</v>
      </c>
      <c r="M100">
        <v>120</v>
      </c>
      <c r="O100" t="e">
        <f>#REF!*EXP(-#REF!*M100)</f>
        <v>#REF!</v>
      </c>
      <c r="Q100" t="e">
        <f>#REF!*EXP(-#REF!*M100)</f>
        <v>#REF!</v>
      </c>
    </row>
    <row r="101" spans="1:17" x14ac:dyDescent="0.35">
      <c r="A101">
        <v>78528</v>
      </c>
      <c r="B101" t="s">
        <v>12</v>
      </c>
      <c r="C101" t="s">
        <v>13</v>
      </c>
      <c r="D101" t="s">
        <v>14</v>
      </c>
      <c r="E101" s="2">
        <v>44852</v>
      </c>
      <c r="F101" s="2">
        <v>44934</v>
      </c>
      <c r="G101" s="2">
        <v>44853.65625</v>
      </c>
      <c r="H101">
        <v>23.07</v>
      </c>
      <c r="I101">
        <v>215.39</v>
      </c>
      <c r="J101">
        <v>192.32</v>
      </c>
      <c r="K101" t="s">
        <v>15</v>
      </c>
      <c r="L101" t="s">
        <v>16</v>
      </c>
      <c r="M101">
        <v>121</v>
      </c>
      <c r="O101" t="e">
        <f>#REF!*EXP(-#REF!*M101)</f>
        <v>#REF!</v>
      </c>
      <c r="Q101" t="e">
        <f>#REF!*EXP(-#REF!*M101)</f>
        <v>#REF!</v>
      </c>
    </row>
    <row r="102" spans="1:17" x14ac:dyDescent="0.35">
      <c r="A102">
        <v>78527</v>
      </c>
      <c r="B102" t="s">
        <v>12</v>
      </c>
      <c r="C102" t="s">
        <v>13</v>
      </c>
      <c r="D102" t="s">
        <v>14</v>
      </c>
      <c r="E102" s="2">
        <v>44852</v>
      </c>
      <c r="F102" s="2">
        <v>44935</v>
      </c>
      <c r="G102" s="2">
        <v>44853.65625</v>
      </c>
      <c r="H102">
        <v>22.91</v>
      </c>
      <c r="I102">
        <v>216.13</v>
      </c>
      <c r="J102">
        <v>193.22</v>
      </c>
      <c r="K102" t="s">
        <v>15</v>
      </c>
      <c r="L102" t="s">
        <v>16</v>
      </c>
      <c r="M102">
        <v>122</v>
      </c>
      <c r="O102" t="e">
        <f>#REF!*EXP(-#REF!*M102)</f>
        <v>#REF!</v>
      </c>
      <c r="Q102" t="e">
        <f>#REF!*EXP(-#REF!*M102)</f>
        <v>#REF!</v>
      </c>
    </row>
    <row r="103" spans="1:17" x14ac:dyDescent="0.35">
      <c r="A103">
        <v>78526</v>
      </c>
      <c r="B103" t="s">
        <v>12</v>
      </c>
      <c r="C103" t="s">
        <v>13</v>
      </c>
      <c r="D103" t="s">
        <v>14</v>
      </c>
      <c r="E103" s="2">
        <v>44852</v>
      </c>
      <c r="F103" s="2">
        <v>44936</v>
      </c>
      <c r="G103" s="2">
        <v>44853.65625</v>
      </c>
      <c r="H103">
        <v>22.75</v>
      </c>
      <c r="I103">
        <v>211.6</v>
      </c>
      <c r="J103">
        <v>188.85</v>
      </c>
      <c r="K103" t="s">
        <v>15</v>
      </c>
      <c r="L103" t="s">
        <v>16</v>
      </c>
      <c r="M103">
        <v>123</v>
      </c>
      <c r="O103" t="e">
        <f>#REF!*EXP(-#REF!*M103)</f>
        <v>#REF!</v>
      </c>
      <c r="Q103" t="e">
        <f>#REF!*EXP(-#REF!*M103)</f>
        <v>#REF!</v>
      </c>
    </row>
    <row r="104" spans="1:17" x14ac:dyDescent="0.35">
      <c r="A104">
        <v>78525</v>
      </c>
      <c r="B104" t="s">
        <v>12</v>
      </c>
      <c r="C104" t="s">
        <v>13</v>
      </c>
      <c r="D104" t="s">
        <v>14</v>
      </c>
      <c r="E104" s="2">
        <v>44852</v>
      </c>
      <c r="F104" s="2">
        <v>44937</v>
      </c>
      <c r="G104" s="2">
        <v>44853.65625</v>
      </c>
      <c r="H104">
        <v>22.59</v>
      </c>
      <c r="I104">
        <v>214.96</v>
      </c>
      <c r="J104">
        <v>192.37</v>
      </c>
      <c r="K104" t="s">
        <v>15</v>
      </c>
      <c r="L104" t="s">
        <v>16</v>
      </c>
      <c r="M104">
        <v>124</v>
      </c>
      <c r="O104" t="e">
        <f>#REF!*EXP(-#REF!*M104)</f>
        <v>#REF!</v>
      </c>
      <c r="Q104" t="e">
        <f>#REF!*EXP(-#REF!*M104)</f>
        <v>#REF!</v>
      </c>
    </row>
    <row r="105" spans="1:17" x14ac:dyDescent="0.35">
      <c r="A105">
        <v>78524</v>
      </c>
      <c r="B105" t="s">
        <v>12</v>
      </c>
      <c r="C105" t="s">
        <v>13</v>
      </c>
      <c r="D105" t="s">
        <v>14</v>
      </c>
      <c r="E105" s="2">
        <v>44852</v>
      </c>
      <c r="F105" s="2">
        <v>44938</v>
      </c>
      <c r="G105" s="2">
        <v>44853.65625</v>
      </c>
      <c r="H105">
        <v>22.43</v>
      </c>
      <c r="I105">
        <v>214.51</v>
      </c>
      <c r="J105">
        <v>192.08</v>
      </c>
      <c r="K105" t="s">
        <v>15</v>
      </c>
      <c r="L105" t="s">
        <v>16</v>
      </c>
      <c r="M105">
        <v>125</v>
      </c>
      <c r="O105" t="e">
        <f>#REF!*EXP(-#REF!*M105)</f>
        <v>#REF!</v>
      </c>
      <c r="Q105" t="e">
        <f>#REF!*EXP(-#REF!*M105)</f>
        <v>#REF!</v>
      </c>
    </row>
    <row r="106" spans="1:17" x14ac:dyDescent="0.35">
      <c r="A106">
        <v>78523</v>
      </c>
      <c r="B106" t="s">
        <v>12</v>
      </c>
      <c r="C106" t="s">
        <v>13</v>
      </c>
      <c r="D106" t="s">
        <v>14</v>
      </c>
      <c r="E106" s="2">
        <v>44852</v>
      </c>
      <c r="F106" s="2">
        <v>44939</v>
      </c>
      <c r="G106" s="2">
        <v>44853.65625</v>
      </c>
      <c r="H106">
        <v>22.27</v>
      </c>
      <c r="I106">
        <v>145.66999999999999</v>
      </c>
      <c r="J106">
        <v>123.4</v>
      </c>
      <c r="K106" t="s">
        <v>15</v>
      </c>
      <c r="L106" t="s">
        <v>16</v>
      </c>
      <c r="M106">
        <v>126</v>
      </c>
      <c r="O106" t="e">
        <f>#REF!*EXP(-#REF!*M106)</f>
        <v>#REF!</v>
      </c>
      <c r="Q106" t="e">
        <f>#REF!*EXP(-#REF!*M106)</f>
        <v>#REF!</v>
      </c>
    </row>
    <row r="107" spans="1:17" x14ac:dyDescent="0.35">
      <c r="A107">
        <v>78522</v>
      </c>
      <c r="B107" t="s">
        <v>12</v>
      </c>
      <c r="C107" t="s">
        <v>13</v>
      </c>
      <c r="D107" t="s">
        <v>14</v>
      </c>
      <c r="E107" s="2">
        <v>44852</v>
      </c>
      <c r="F107" s="2">
        <v>44940</v>
      </c>
      <c r="G107" s="2">
        <v>44853.65625</v>
      </c>
      <c r="H107">
        <v>22.12</v>
      </c>
      <c r="I107">
        <v>164.09</v>
      </c>
      <c r="J107">
        <v>141.97</v>
      </c>
      <c r="K107" t="s">
        <v>15</v>
      </c>
      <c r="L107" t="s">
        <v>16</v>
      </c>
      <c r="M107">
        <v>127</v>
      </c>
      <c r="O107" t="e">
        <f>#REF!*EXP(-#REF!*M107)</f>
        <v>#REF!</v>
      </c>
      <c r="Q107" t="e">
        <f>#REF!*EXP(-#REF!*M107)</f>
        <v>#REF!</v>
      </c>
    </row>
    <row r="108" spans="1:17" x14ac:dyDescent="0.35">
      <c r="A108">
        <v>78521</v>
      </c>
      <c r="B108" t="s">
        <v>12</v>
      </c>
      <c r="C108" t="s">
        <v>13</v>
      </c>
      <c r="D108" t="s">
        <v>14</v>
      </c>
      <c r="E108" s="2">
        <v>44852</v>
      </c>
      <c r="F108" s="2">
        <v>44941</v>
      </c>
      <c r="G108" s="2">
        <v>44853.65625</v>
      </c>
      <c r="H108">
        <v>21.97</v>
      </c>
      <c r="I108">
        <v>245.02</v>
      </c>
      <c r="J108">
        <v>223.05</v>
      </c>
      <c r="K108" t="s">
        <v>15</v>
      </c>
      <c r="L108" t="s">
        <v>16</v>
      </c>
      <c r="M108">
        <v>128</v>
      </c>
      <c r="O108" t="e">
        <f>#REF!*EXP(-#REF!*M108)</f>
        <v>#REF!</v>
      </c>
      <c r="Q108" t="e">
        <f>#REF!*EXP(-#REF!*M108)</f>
        <v>#REF!</v>
      </c>
    </row>
    <row r="109" spans="1:17" x14ac:dyDescent="0.35">
      <c r="B109" t="s">
        <v>22</v>
      </c>
      <c r="F109" s="2">
        <v>44941</v>
      </c>
      <c r="I109">
        <v>274.13</v>
      </c>
      <c r="M109">
        <v>129</v>
      </c>
      <c r="Q109" t="e">
        <f>#REF!*EXP(-#REF!*M109)</f>
        <v>#REF!</v>
      </c>
    </row>
    <row r="110" spans="1:17" x14ac:dyDescent="0.35">
      <c r="A110">
        <v>78520</v>
      </c>
      <c r="B110" t="s">
        <v>12</v>
      </c>
      <c r="C110" t="s">
        <v>13</v>
      </c>
      <c r="D110" t="s">
        <v>14</v>
      </c>
      <c r="E110" s="2">
        <v>44852</v>
      </c>
      <c r="F110" s="2">
        <v>44942</v>
      </c>
      <c r="G110" s="2">
        <v>44853.65625</v>
      </c>
      <c r="H110">
        <v>21.81</v>
      </c>
      <c r="I110">
        <v>190.31</v>
      </c>
      <c r="J110">
        <v>168.5</v>
      </c>
      <c r="K110" t="s">
        <v>15</v>
      </c>
      <c r="L110" t="s">
        <v>16</v>
      </c>
      <c r="M110">
        <v>130</v>
      </c>
      <c r="O110" t="e">
        <f>#REF!*EXP(-#REF!*M110)</f>
        <v>#REF!</v>
      </c>
      <c r="Q110" t="e">
        <f>#REF!*EXP(-#REF!*M110)</f>
        <v>#REF!</v>
      </c>
    </row>
    <row r="111" spans="1:17" x14ac:dyDescent="0.35">
      <c r="F111" s="3">
        <v>44942.781284722223</v>
      </c>
      <c r="I111">
        <v>274.13</v>
      </c>
      <c r="M111">
        <v>131</v>
      </c>
      <c r="Q111" t="e">
        <f>#REF!*EXP(-#REF!*M111)</f>
        <v>#REF!</v>
      </c>
    </row>
    <row r="112" spans="1:17" x14ac:dyDescent="0.35">
      <c r="A112">
        <v>78519</v>
      </c>
      <c r="B112" t="s">
        <v>12</v>
      </c>
      <c r="C112" t="s">
        <v>13</v>
      </c>
      <c r="D112" t="s">
        <v>14</v>
      </c>
      <c r="E112" s="2">
        <v>44852</v>
      </c>
      <c r="F112" s="2">
        <v>44943</v>
      </c>
      <c r="G112" s="2">
        <v>44853.65625</v>
      </c>
      <c r="H112">
        <v>21.66</v>
      </c>
      <c r="I112">
        <v>211.33</v>
      </c>
      <c r="J112">
        <v>189.67</v>
      </c>
      <c r="K112" t="s">
        <v>15</v>
      </c>
      <c r="L112" t="s">
        <v>16</v>
      </c>
      <c r="M112">
        <v>132</v>
      </c>
      <c r="O112" t="e">
        <f>#REF!*EXP(-#REF!*M112)</f>
        <v>#REF!</v>
      </c>
      <c r="Q112" t="e">
        <f>#REF!*EXP(-#REF!*M112)</f>
        <v>#REF!</v>
      </c>
    </row>
    <row r="113" spans="1:17" x14ac:dyDescent="0.35">
      <c r="A113">
        <v>78518</v>
      </c>
      <c r="B113" t="s">
        <v>12</v>
      </c>
      <c r="C113" t="s">
        <v>13</v>
      </c>
      <c r="D113" t="s">
        <v>14</v>
      </c>
      <c r="E113" s="2">
        <v>44852</v>
      </c>
      <c r="F113" s="2">
        <v>44944</v>
      </c>
      <c r="G113" s="2">
        <v>44853.65625</v>
      </c>
      <c r="H113">
        <v>21.51</v>
      </c>
      <c r="I113">
        <v>266</v>
      </c>
      <c r="J113">
        <v>244.49</v>
      </c>
      <c r="K113" t="s">
        <v>15</v>
      </c>
      <c r="L113" t="s">
        <v>16</v>
      </c>
      <c r="M113">
        <v>133</v>
      </c>
      <c r="O113" t="e">
        <f>#REF!*EXP(-#REF!*M113)</f>
        <v>#REF!</v>
      </c>
      <c r="Q113" t="e">
        <f>#REF!*EXP(-#REF!*M113)</f>
        <v>#REF!</v>
      </c>
    </row>
    <row r="114" spans="1:17" x14ac:dyDescent="0.35">
      <c r="A114">
        <v>78517</v>
      </c>
      <c r="B114" t="s">
        <v>12</v>
      </c>
      <c r="C114" t="s">
        <v>13</v>
      </c>
      <c r="D114" t="s">
        <v>14</v>
      </c>
      <c r="E114" s="2">
        <v>44852</v>
      </c>
      <c r="F114" s="2">
        <v>44945</v>
      </c>
      <c r="G114" s="2">
        <v>44853.65625</v>
      </c>
      <c r="H114">
        <v>21.36</v>
      </c>
      <c r="I114">
        <v>176.97</v>
      </c>
      <c r="J114">
        <v>155.61000000000001</v>
      </c>
      <c r="K114" t="s">
        <v>15</v>
      </c>
      <c r="L114" t="s">
        <v>16</v>
      </c>
      <c r="M114">
        <v>134</v>
      </c>
      <c r="O114" t="e">
        <f>#REF!*EXP(-#REF!*M114)</f>
        <v>#REF!</v>
      </c>
      <c r="Q114" t="e">
        <f>#REF!*EXP(-#REF!*M114)</f>
        <v>#REF!</v>
      </c>
    </row>
    <row r="115" spans="1:17" x14ac:dyDescent="0.35">
      <c r="A115">
        <v>78516</v>
      </c>
      <c r="B115" t="s">
        <v>12</v>
      </c>
      <c r="C115" t="s">
        <v>13</v>
      </c>
      <c r="D115" t="s">
        <v>14</v>
      </c>
      <c r="E115" s="2">
        <v>44852</v>
      </c>
      <c r="F115" s="2">
        <v>44946</v>
      </c>
      <c r="G115" s="2">
        <v>44853.65625</v>
      </c>
      <c r="H115">
        <v>21.21</v>
      </c>
      <c r="I115">
        <v>233.84</v>
      </c>
      <c r="J115">
        <v>212.63</v>
      </c>
      <c r="K115" t="s">
        <v>15</v>
      </c>
      <c r="L115" t="s">
        <v>16</v>
      </c>
      <c r="M115">
        <v>135</v>
      </c>
      <c r="O115" t="e">
        <f>#REF!*EXP(-#REF!*M115)</f>
        <v>#REF!</v>
      </c>
      <c r="Q115" t="e">
        <f>#REF!*EXP(-#REF!*M115)</f>
        <v>#REF!</v>
      </c>
    </row>
    <row r="116" spans="1:17" x14ac:dyDescent="0.35">
      <c r="A116">
        <v>78515</v>
      </c>
      <c r="B116" t="s">
        <v>12</v>
      </c>
      <c r="C116" t="s">
        <v>13</v>
      </c>
      <c r="D116" t="s">
        <v>14</v>
      </c>
      <c r="E116" s="2">
        <v>44852</v>
      </c>
      <c r="F116" s="2">
        <v>44947</v>
      </c>
      <c r="G116" s="2">
        <v>44853.65625</v>
      </c>
      <c r="H116">
        <v>21.06</v>
      </c>
      <c r="I116">
        <v>241.85</v>
      </c>
      <c r="J116">
        <v>220.79</v>
      </c>
      <c r="K116" t="s">
        <v>15</v>
      </c>
      <c r="L116" t="s">
        <v>16</v>
      </c>
      <c r="M116">
        <v>136</v>
      </c>
      <c r="O116" t="e">
        <f>#REF!*EXP(-#REF!*M116)</f>
        <v>#REF!</v>
      </c>
      <c r="Q116" t="e">
        <f>#REF!*EXP(-#REF!*M116)</f>
        <v>#REF!</v>
      </c>
    </row>
    <row r="117" spans="1:17" x14ac:dyDescent="0.35">
      <c r="A117">
        <v>78514</v>
      </c>
      <c r="B117" t="s">
        <v>12</v>
      </c>
      <c r="C117" t="s">
        <v>13</v>
      </c>
      <c r="D117" t="s">
        <v>14</v>
      </c>
      <c r="E117" s="2">
        <v>44852</v>
      </c>
      <c r="F117" s="2">
        <v>44948</v>
      </c>
      <c r="G117" s="2">
        <v>44853.65625</v>
      </c>
      <c r="H117">
        <v>20.92</v>
      </c>
      <c r="I117">
        <v>234.63</v>
      </c>
      <c r="J117">
        <v>213.71</v>
      </c>
      <c r="K117" t="s">
        <v>15</v>
      </c>
      <c r="L117" t="s">
        <v>16</v>
      </c>
      <c r="M117">
        <v>137</v>
      </c>
      <c r="O117" t="e">
        <f>#REF!*EXP(-#REF!*M117)</f>
        <v>#REF!</v>
      </c>
      <c r="Q117" t="e">
        <f>#REF!*EXP(-#REF!*M117)</f>
        <v>#REF!</v>
      </c>
    </row>
    <row r="118" spans="1:17" x14ac:dyDescent="0.35">
      <c r="A118">
        <v>78513</v>
      </c>
      <c r="B118" t="s">
        <v>12</v>
      </c>
      <c r="C118" t="s">
        <v>13</v>
      </c>
      <c r="D118" t="s">
        <v>14</v>
      </c>
      <c r="E118" s="2">
        <v>44852</v>
      </c>
      <c r="F118" s="2">
        <v>44949</v>
      </c>
      <c r="G118" s="2">
        <v>44853.65625</v>
      </c>
      <c r="H118">
        <v>20.77</v>
      </c>
      <c r="I118">
        <v>190.17</v>
      </c>
      <c r="J118">
        <v>169.4</v>
      </c>
      <c r="K118" t="s">
        <v>15</v>
      </c>
      <c r="L118" t="s">
        <v>16</v>
      </c>
      <c r="M118">
        <v>138</v>
      </c>
      <c r="O118" t="e">
        <f>#REF!*EXP(-#REF!*M118)</f>
        <v>#REF!</v>
      </c>
      <c r="Q118" t="e">
        <f>#REF!*EXP(-#REF!*M118)</f>
        <v>#REF!</v>
      </c>
    </row>
    <row r="119" spans="1:17" x14ac:dyDescent="0.35">
      <c r="A119">
        <v>78512</v>
      </c>
      <c r="B119" t="s">
        <v>12</v>
      </c>
      <c r="C119" t="s">
        <v>13</v>
      </c>
      <c r="D119" t="s">
        <v>14</v>
      </c>
      <c r="E119" s="2">
        <v>44852</v>
      </c>
      <c r="F119" s="2">
        <v>44950</v>
      </c>
      <c r="G119" s="2">
        <v>44853.65625</v>
      </c>
      <c r="H119">
        <v>20.63</v>
      </c>
      <c r="I119">
        <v>224.28</v>
      </c>
      <c r="J119">
        <v>203.65</v>
      </c>
      <c r="K119" t="s">
        <v>15</v>
      </c>
      <c r="L119" t="s">
        <v>16</v>
      </c>
      <c r="M119">
        <v>139</v>
      </c>
      <c r="O119" t="e">
        <f>#REF!*EXP(-#REF!*M119)</f>
        <v>#REF!</v>
      </c>
      <c r="Q119" t="e">
        <f>#REF!*EXP(-#REF!*M119)</f>
        <v>#REF!</v>
      </c>
    </row>
    <row r="120" spans="1:17" x14ac:dyDescent="0.35">
      <c r="A120">
        <v>78511</v>
      </c>
      <c r="B120" t="s">
        <v>12</v>
      </c>
      <c r="C120" t="s">
        <v>13</v>
      </c>
      <c r="D120" t="s">
        <v>14</v>
      </c>
      <c r="E120" s="2">
        <v>44852</v>
      </c>
      <c r="F120" s="2">
        <v>44951</v>
      </c>
      <c r="G120" s="2">
        <v>44853.65625</v>
      </c>
      <c r="H120">
        <v>20.48</v>
      </c>
      <c r="I120">
        <v>241.6</v>
      </c>
      <c r="J120">
        <v>221.12</v>
      </c>
      <c r="K120" t="s">
        <v>15</v>
      </c>
      <c r="L120" t="s">
        <v>16</v>
      </c>
      <c r="M120">
        <v>140</v>
      </c>
      <c r="O120" t="e">
        <f>#REF!*EXP(-#REF!*M120)</f>
        <v>#REF!</v>
      </c>
      <c r="Q120" t="e">
        <f>#REF!*EXP(-#REF!*M120)</f>
        <v>#REF!</v>
      </c>
    </row>
    <row r="121" spans="1:17" x14ac:dyDescent="0.35">
      <c r="A121">
        <v>78510</v>
      </c>
      <c r="B121" t="s">
        <v>12</v>
      </c>
      <c r="C121" t="s">
        <v>13</v>
      </c>
      <c r="D121" t="s">
        <v>14</v>
      </c>
      <c r="E121" s="2">
        <v>44852</v>
      </c>
      <c r="F121" s="2">
        <v>44952</v>
      </c>
      <c r="G121" s="2">
        <v>44853.65625</v>
      </c>
      <c r="H121">
        <v>20.34</v>
      </c>
      <c r="I121">
        <v>211.13</v>
      </c>
      <c r="J121">
        <v>190.79</v>
      </c>
      <c r="K121" t="s">
        <v>15</v>
      </c>
      <c r="L121" t="s">
        <v>16</v>
      </c>
      <c r="M121">
        <v>141</v>
      </c>
      <c r="O121" t="e">
        <f>#REF!*EXP(-#REF!*M121)</f>
        <v>#REF!</v>
      </c>
      <c r="Q121" t="e">
        <f>#REF!*EXP(-#REF!*M121)</f>
        <v>#REF!</v>
      </c>
    </row>
    <row r="122" spans="1:17" x14ac:dyDescent="0.35">
      <c r="A122">
        <v>78509</v>
      </c>
      <c r="B122" t="s">
        <v>12</v>
      </c>
      <c r="C122" t="s">
        <v>13</v>
      </c>
      <c r="D122" t="s">
        <v>14</v>
      </c>
      <c r="E122" s="2">
        <v>44852</v>
      </c>
      <c r="F122" s="2">
        <v>44953</v>
      </c>
      <c r="G122" s="2">
        <v>44853.65625</v>
      </c>
      <c r="H122">
        <v>20.2</v>
      </c>
      <c r="I122">
        <v>235.68</v>
      </c>
      <c r="J122">
        <v>215.48</v>
      </c>
      <c r="K122" t="s">
        <v>15</v>
      </c>
      <c r="L122" t="s">
        <v>16</v>
      </c>
      <c r="M122">
        <v>142</v>
      </c>
      <c r="O122" t="e">
        <f>#REF!*EXP(-#REF!*M122)</f>
        <v>#REF!</v>
      </c>
      <c r="Q122" t="e">
        <f>#REF!*EXP(-#REF!*M122)</f>
        <v>#REF!</v>
      </c>
    </row>
    <row r="123" spans="1:17" x14ac:dyDescent="0.35">
      <c r="A123">
        <v>78508</v>
      </c>
      <c r="B123" t="s">
        <v>12</v>
      </c>
      <c r="C123" t="s">
        <v>13</v>
      </c>
      <c r="D123" t="s">
        <v>14</v>
      </c>
      <c r="E123" s="2">
        <v>44852</v>
      </c>
      <c r="F123" s="2">
        <v>44954</v>
      </c>
      <c r="G123" s="2">
        <v>44853.65625</v>
      </c>
      <c r="H123">
        <v>20.059999999999999</v>
      </c>
      <c r="I123">
        <v>230.82</v>
      </c>
      <c r="J123">
        <v>210.76</v>
      </c>
      <c r="K123" t="s">
        <v>15</v>
      </c>
      <c r="L123" t="s">
        <v>16</v>
      </c>
      <c r="M123">
        <v>143</v>
      </c>
      <c r="O123" t="e">
        <f>#REF!*EXP(-#REF!*M123)</f>
        <v>#REF!</v>
      </c>
      <c r="Q123" t="e">
        <f>#REF!*EXP(-#REF!*M123)</f>
        <v>#REF!</v>
      </c>
    </row>
    <row r="124" spans="1:17" x14ac:dyDescent="0.35">
      <c r="A124">
        <v>78507</v>
      </c>
      <c r="B124" t="s">
        <v>12</v>
      </c>
      <c r="C124" t="s">
        <v>13</v>
      </c>
      <c r="D124" t="s">
        <v>14</v>
      </c>
      <c r="E124" s="2">
        <v>44852</v>
      </c>
      <c r="F124" s="2">
        <v>44955</v>
      </c>
      <c r="G124" s="2">
        <v>44853.65625</v>
      </c>
      <c r="H124">
        <v>19.920000000000002</v>
      </c>
      <c r="I124">
        <v>238.09</v>
      </c>
      <c r="J124">
        <v>218.17</v>
      </c>
      <c r="K124" t="s">
        <v>15</v>
      </c>
      <c r="L124" t="s">
        <v>16</v>
      </c>
      <c r="M124">
        <v>144</v>
      </c>
      <c r="O124" t="e">
        <f>#REF!*EXP(-#REF!*M124)</f>
        <v>#REF!</v>
      </c>
      <c r="Q124" t="e">
        <f>#REF!*EXP(-#REF!*M124)</f>
        <v>#REF!</v>
      </c>
    </row>
    <row r="125" spans="1:17" x14ac:dyDescent="0.35">
      <c r="A125">
        <v>78506</v>
      </c>
      <c r="B125" t="s">
        <v>12</v>
      </c>
      <c r="C125" t="s">
        <v>13</v>
      </c>
      <c r="D125" t="s">
        <v>14</v>
      </c>
      <c r="E125" s="2">
        <v>44852</v>
      </c>
      <c r="F125" s="2">
        <v>44956</v>
      </c>
      <c r="G125" s="2">
        <v>44853.65625</v>
      </c>
      <c r="H125">
        <v>19.78</v>
      </c>
      <c r="I125">
        <v>201.75</v>
      </c>
      <c r="J125">
        <v>181.97</v>
      </c>
      <c r="K125" t="s">
        <v>15</v>
      </c>
      <c r="L125" t="s">
        <v>16</v>
      </c>
      <c r="M125">
        <v>145</v>
      </c>
      <c r="O125" t="e">
        <f>#REF!*EXP(-#REF!*M125)</f>
        <v>#REF!</v>
      </c>
      <c r="Q125" t="e">
        <f>#REF!*EXP(-#REF!*M125)</f>
        <v>#REF!</v>
      </c>
    </row>
    <row r="126" spans="1:17" x14ac:dyDescent="0.35">
      <c r="B126" t="s">
        <v>22</v>
      </c>
      <c r="F126" s="2">
        <v>44956</v>
      </c>
      <c r="I126">
        <v>234.79</v>
      </c>
      <c r="M126">
        <v>146</v>
      </c>
      <c r="Q126" t="e">
        <f>#REF!*EXP(-#REF!*M126)</f>
        <v>#REF!</v>
      </c>
    </row>
    <row r="127" spans="1:17" x14ac:dyDescent="0.35">
      <c r="A127">
        <v>78505</v>
      </c>
      <c r="B127" t="s">
        <v>12</v>
      </c>
      <c r="C127" t="s">
        <v>13</v>
      </c>
      <c r="D127" t="s">
        <v>14</v>
      </c>
      <c r="E127" s="2">
        <v>44852</v>
      </c>
      <c r="F127" s="2">
        <v>44957</v>
      </c>
      <c r="G127" s="2">
        <v>44853.65625</v>
      </c>
      <c r="H127">
        <v>19.64</v>
      </c>
      <c r="I127">
        <v>201.85</v>
      </c>
      <c r="J127">
        <v>182.21</v>
      </c>
      <c r="K127" t="s">
        <v>15</v>
      </c>
      <c r="L127" t="s">
        <v>16</v>
      </c>
      <c r="M127">
        <v>147</v>
      </c>
      <c r="O127" t="e">
        <f>#REF!*EXP(-#REF!*M127)</f>
        <v>#REF!</v>
      </c>
      <c r="Q127" t="e">
        <f>#REF!*EXP(-#REF!*M127)</f>
        <v>#REF!</v>
      </c>
    </row>
    <row r="128" spans="1:17" x14ac:dyDescent="0.35">
      <c r="F128" s="3">
        <v>44957.447951388887</v>
      </c>
      <c r="I128">
        <v>234.79</v>
      </c>
      <c r="M128">
        <v>148</v>
      </c>
      <c r="Q128" t="e">
        <f>#REF!*EXP(-#REF!*M128)</f>
        <v>#REF!</v>
      </c>
    </row>
    <row r="129" spans="1:17" x14ac:dyDescent="0.35">
      <c r="A129">
        <v>78504</v>
      </c>
      <c r="B129" t="s">
        <v>12</v>
      </c>
      <c r="C129" t="s">
        <v>13</v>
      </c>
      <c r="D129" t="s">
        <v>14</v>
      </c>
      <c r="E129" s="2">
        <v>44852</v>
      </c>
      <c r="F129" s="2">
        <v>44958</v>
      </c>
      <c r="G129" s="2">
        <v>44853.65625</v>
      </c>
      <c r="H129">
        <v>19.5</v>
      </c>
      <c r="I129">
        <v>206.6</v>
      </c>
      <c r="J129">
        <v>187.1</v>
      </c>
      <c r="K129" t="s">
        <v>15</v>
      </c>
      <c r="L129" t="s">
        <v>16</v>
      </c>
      <c r="M129">
        <v>149</v>
      </c>
      <c r="O129" t="e">
        <f>#REF!*EXP(-#REF!*M129)</f>
        <v>#REF!</v>
      </c>
      <c r="Q129" t="e">
        <f>#REF!*EXP(-#REF!*M129)</f>
        <v>#REF!</v>
      </c>
    </row>
    <row r="130" spans="1:17" x14ac:dyDescent="0.35">
      <c r="A130">
        <v>78503</v>
      </c>
      <c r="B130" t="s">
        <v>12</v>
      </c>
      <c r="C130" t="s">
        <v>13</v>
      </c>
      <c r="D130" t="s">
        <v>14</v>
      </c>
      <c r="E130" s="2">
        <v>44852</v>
      </c>
      <c r="F130" s="2">
        <v>44959</v>
      </c>
      <c r="G130" s="2">
        <v>44853.65625</v>
      </c>
      <c r="H130">
        <v>19.37</v>
      </c>
      <c r="I130">
        <v>198.49</v>
      </c>
      <c r="J130">
        <v>179.12</v>
      </c>
      <c r="K130" t="s">
        <v>15</v>
      </c>
      <c r="L130" t="s">
        <v>16</v>
      </c>
      <c r="M130">
        <v>150</v>
      </c>
      <c r="O130" t="e">
        <f>#REF!*EXP(-#REF!*M130)</f>
        <v>#REF!</v>
      </c>
      <c r="Q130" t="e">
        <f>#REF!*EXP(-#REF!*M130)</f>
        <v>#REF!</v>
      </c>
    </row>
    <row r="131" spans="1:17" x14ac:dyDescent="0.35">
      <c r="A131">
        <v>78502</v>
      </c>
      <c r="B131" t="s">
        <v>12</v>
      </c>
      <c r="C131" t="s">
        <v>13</v>
      </c>
      <c r="D131" t="s">
        <v>14</v>
      </c>
      <c r="E131" s="2">
        <v>44852</v>
      </c>
      <c r="F131" s="2">
        <v>44960</v>
      </c>
      <c r="G131" s="2">
        <v>44853.65625</v>
      </c>
      <c r="H131">
        <v>19.23</v>
      </c>
      <c r="I131">
        <v>186.45</v>
      </c>
      <c r="J131">
        <v>167.22</v>
      </c>
      <c r="K131" t="s">
        <v>15</v>
      </c>
      <c r="L131" t="s">
        <v>16</v>
      </c>
      <c r="M131">
        <v>151</v>
      </c>
      <c r="O131" t="e">
        <f>#REF!*EXP(-#REF!*M131)</f>
        <v>#REF!</v>
      </c>
      <c r="Q131" t="e">
        <f>#REF!*EXP(-#REF!*M131)</f>
        <v>#REF!</v>
      </c>
    </row>
    <row r="132" spans="1:17" x14ac:dyDescent="0.35">
      <c r="A132">
        <v>78501</v>
      </c>
      <c r="B132" t="s">
        <v>12</v>
      </c>
      <c r="C132" t="s">
        <v>13</v>
      </c>
      <c r="D132" t="s">
        <v>14</v>
      </c>
      <c r="E132" s="2">
        <v>44852</v>
      </c>
      <c r="F132" s="2">
        <v>44961</v>
      </c>
      <c r="G132" s="2">
        <v>44853.65625</v>
      </c>
      <c r="H132">
        <v>19.100000000000001</v>
      </c>
      <c r="I132">
        <v>203.33</v>
      </c>
      <c r="J132">
        <v>184.23</v>
      </c>
      <c r="K132" t="s">
        <v>15</v>
      </c>
      <c r="L132" t="s">
        <v>16</v>
      </c>
      <c r="M132">
        <v>152</v>
      </c>
      <c r="O132" t="e">
        <f>#REF!*EXP(-#REF!*M132)</f>
        <v>#REF!</v>
      </c>
      <c r="Q132" t="e">
        <f>#REF!*EXP(-#REF!*M132)</f>
        <v>#REF!</v>
      </c>
    </row>
    <row r="133" spans="1:17" x14ac:dyDescent="0.35">
      <c r="A133">
        <v>78500</v>
      </c>
      <c r="B133" t="s">
        <v>12</v>
      </c>
      <c r="C133" t="s">
        <v>13</v>
      </c>
      <c r="D133" t="s">
        <v>14</v>
      </c>
      <c r="E133" s="2">
        <v>44852</v>
      </c>
      <c r="F133" s="2">
        <v>44962</v>
      </c>
      <c r="G133" s="2">
        <v>44853.65625</v>
      </c>
      <c r="H133">
        <v>18.97</v>
      </c>
      <c r="I133">
        <v>200.9</v>
      </c>
      <c r="J133">
        <v>181.93</v>
      </c>
      <c r="K133" t="s">
        <v>15</v>
      </c>
      <c r="L133" t="s">
        <v>16</v>
      </c>
      <c r="M133">
        <v>153</v>
      </c>
      <c r="O133" t="e">
        <f>#REF!*EXP(-#REF!*M133)</f>
        <v>#REF!</v>
      </c>
      <c r="Q133" t="e">
        <f>#REF!*EXP(-#REF!*M133)</f>
        <v>#REF!</v>
      </c>
    </row>
    <row r="134" spans="1:17" x14ac:dyDescent="0.35">
      <c r="A134">
        <v>78499</v>
      </c>
      <c r="B134" t="s">
        <v>12</v>
      </c>
      <c r="C134" t="s">
        <v>13</v>
      </c>
      <c r="D134" t="s">
        <v>14</v>
      </c>
      <c r="E134" s="2">
        <v>44852</v>
      </c>
      <c r="F134" s="2">
        <v>44963</v>
      </c>
      <c r="G134" s="2">
        <v>44853.65625</v>
      </c>
      <c r="H134">
        <v>18.829999999999998</v>
      </c>
      <c r="I134">
        <v>169.65</v>
      </c>
      <c r="J134">
        <v>150.82</v>
      </c>
      <c r="K134" t="s">
        <v>15</v>
      </c>
      <c r="L134" t="s">
        <v>16</v>
      </c>
      <c r="M134">
        <v>154</v>
      </c>
      <c r="O134" t="e">
        <f>#REF!*EXP(-#REF!*M134)</f>
        <v>#REF!</v>
      </c>
      <c r="Q134" t="e">
        <f>#REF!*EXP(-#REF!*M134)</f>
        <v>#REF!</v>
      </c>
    </row>
    <row r="135" spans="1:17" x14ac:dyDescent="0.35">
      <c r="A135">
        <v>78498</v>
      </c>
      <c r="B135" t="s">
        <v>12</v>
      </c>
      <c r="C135" t="s">
        <v>13</v>
      </c>
      <c r="D135" t="s">
        <v>14</v>
      </c>
      <c r="E135" s="2">
        <v>44852</v>
      </c>
      <c r="F135" s="2">
        <v>44964</v>
      </c>
      <c r="G135" s="2">
        <v>44853.65625</v>
      </c>
      <c r="H135">
        <v>18.7</v>
      </c>
      <c r="I135">
        <v>160.43</v>
      </c>
      <c r="J135">
        <v>141.72999999999999</v>
      </c>
      <c r="K135" t="s">
        <v>15</v>
      </c>
      <c r="L135" t="s">
        <v>16</v>
      </c>
      <c r="M135">
        <v>155</v>
      </c>
      <c r="O135" t="e">
        <f>#REF!*EXP(-#REF!*M135)</f>
        <v>#REF!</v>
      </c>
      <c r="Q135" t="e">
        <f>#REF!*EXP(-#REF!*M135)</f>
        <v>#REF!</v>
      </c>
    </row>
    <row r="136" spans="1:17" x14ac:dyDescent="0.35">
      <c r="A136">
        <v>78497</v>
      </c>
      <c r="B136" t="s">
        <v>12</v>
      </c>
      <c r="C136" t="s">
        <v>13</v>
      </c>
      <c r="D136" t="s">
        <v>14</v>
      </c>
      <c r="E136" s="2">
        <v>44852</v>
      </c>
      <c r="F136" s="2">
        <v>44965</v>
      </c>
      <c r="G136" s="2">
        <v>44853.65625</v>
      </c>
      <c r="H136">
        <v>18.57</v>
      </c>
      <c r="I136">
        <v>206.87</v>
      </c>
      <c r="J136">
        <v>188.3</v>
      </c>
      <c r="K136" t="s">
        <v>15</v>
      </c>
      <c r="L136" t="s">
        <v>16</v>
      </c>
      <c r="M136">
        <v>156</v>
      </c>
      <c r="O136" t="e">
        <f>#REF!*EXP(-#REF!*M136)</f>
        <v>#REF!</v>
      </c>
      <c r="Q136" t="e">
        <f>#REF!*EXP(-#REF!*M136)</f>
        <v>#REF!</v>
      </c>
    </row>
    <row r="137" spans="1:17" x14ac:dyDescent="0.35">
      <c r="A137">
        <v>78496</v>
      </c>
      <c r="B137" t="s">
        <v>12</v>
      </c>
      <c r="C137" t="s">
        <v>13</v>
      </c>
      <c r="D137" t="s">
        <v>14</v>
      </c>
      <c r="E137" s="2">
        <v>44852</v>
      </c>
      <c r="F137" s="2">
        <v>44966</v>
      </c>
      <c r="G137" s="2">
        <v>44853.65625</v>
      </c>
      <c r="H137">
        <v>18.440000000000001</v>
      </c>
      <c r="I137">
        <v>177.25</v>
      </c>
      <c r="J137">
        <v>158.81</v>
      </c>
      <c r="K137" t="s">
        <v>15</v>
      </c>
      <c r="L137" t="s">
        <v>16</v>
      </c>
      <c r="M137">
        <v>157</v>
      </c>
      <c r="O137" t="e">
        <f>#REF!*EXP(-#REF!*M137)</f>
        <v>#REF!</v>
      </c>
      <c r="Q137" t="e">
        <f>#REF!*EXP(-#REF!*M137)</f>
        <v>#REF!</v>
      </c>
    </row>
    <row r="138" spans="1:17" x14ac:dyDescent="0.35">
      <c r="A138">
        <v>78495</v>
      </c>
      <c r="B138" t="s">
        <v>12</v>
      </c>
      <c r="C138" t="s">
        <v>13</v>
      </c>
      <c r="D138" t="s">
        <v>14</v>
      </c>
      <c r="E138" s="2">
        <v>44852</v>
      </c>
      <c r="F138" s="2">
        <v>44967</v>
      </c>
      <c r="G138" s="2">
        <v>44853.65625</v>
      </c>
      <c r="H138">
        <v>18.309999999999999</v>
      </c>
      <c r="I138">
        <v>181.84</v>
      </c>
      <c r="J138">
        <v>163.53</v>
      </c>
      <c r="K138" t="s">
        <v>15</v>
      </c>
      <c r="L138" t="s">
        <v>16</v>
      </c>
      <c r="M138">
        <v>158</v>
      </c>
      <c r="O138" t="e">
        <f>#REF!*EXP(-#REF!*M138)</f>
        <v>#REF!</v>
      </c>
      <c r="Q138" t="e">
        <f>#REF!*EXP(-#REF!*M138)</f>
        <v>#REF!</v>
      </c>
    </row>
    <row r="139" spans="1:17" x14ac:dyDescent="0.35">
      <c r="A139">
        <v>78494</v>
      </c>
      <c r="B139" t="s">
        <v>12</v>
      </c>
      <c r="C139" t="s">
        <v>13</v>
      </c>
      <c r="D139" t="s">
        <v>14</v>
      </c>
      <c r="E139" s="2">
        <v>44852</v>
      </c>
      <c r="F139" s="2">
        <v>44968</v>
      </c>
      <c r="G139" s="2">
        <v>44853.65625</v>
      </c>
      <c r="H139">
        <v>18.190000000000001</v>
      </c>
      <c r="I139">
        <v>170.9</v>
      </c>
      <c r="J139">
        <v>152.71</v>
      </c>
      <c r="K139" t="s">
        <v>15</v>
      </c>
      <c r="L139" t="s">
        <v>16</v>
      </c>
      <c r="M139">
        <v>159</v>
      </c>
      <c r="O139" t="e">
        <f>#REF!*EXP(-#REF!*M139)</f>
        <v>#REF!</v>
      </c>
      <c r="Q139" t="e">
        <f>#REF!*EXP(-#REF!*M139)</f>
        <v>#REF!</v>
      </c>
    </row>
    <row r="140" spans="1:17" x14ac:dyDescent="0.35">
      <c r="A140">
        <v>78493</v>
      </c>
      <c r="B140" t="s">
        <v>12</v>
      </c>
      <c r="C140" t="s">
        <v>13</v>
      </c>
      <c r="D140" t="s">
        <v>14</v>
      </c>
      <c r="E140" s="2">
        <v>44852</v>
      </c>
      <c r="F140" s="2">
        <v>44969</v>
      </c>
      <c r="G140" s="2">
        <v>44853.65625</v>
      </c>
      <c r="H140">
        <v>18.059999999999999</v>
      </c>
      <c r="I140">
        <v>218.01</v>
      </c>
      <c r="J140">
        <v>199.95</v>
      </c>
      <c r="K140" t="s">
        <v>15</v>
      </c>
      <c r="L140" t="s">
        <v>16</v>
      </c>
      <c r="M140">
        <v>160</v>
      </c>
      <c r="O140" t="e">
        <f>#REF!*EXP(-#REF!*M140)</f>
        <v>#REF!</v>
      </c>
      <c r="Q140" t="e">
        <f>#REF!*EXP(-#REF!*M140)</f>
        <v>#REF!</v>
      </c>
    </row>
    <row r="141" spans="1:17" x14ac:dyDescent="0.35">
      <c r="B141" t="s">
        <v>22</v>
      </c>
      <c r="F141" s="2">
        <v>44969</v>
      </c>
      <c r="I141">
        <v>269.57</v>
      </c>
      <c r="M141">
        <v>161</v>
      </c>
      <c r="Q141" t="e">
        <f>#REF!*EXP(-#REF!*M141)</f>
        <v>#REF!</v>
      </c>
    </row>
    <row r="142" spans="1:17" x14ac:dyDescent="0.35">
      <c r="A142">
        <v>78492</v>
      </c>
      <c r="B142" t="s">
        <v>12</v>
      </c>
      <c r="C142" t="s">
        <v>13</v>
      </c>
      <c r="D142" t="s">
        <v>14</v>
      </c>
      <c r="E142" s="2">
        <v>44852</v>
      </c>
      <c r="F142" s="2">
        <v>44970</v>
      </c>
      <c r="G142" s="2">
        <v>44853.65625</v>
      </c>
      <c r="H142">
        <v>17.93</v>
      </c>
      <c r="I142">
        <v>230.1</v>
      </c>
      <c r="J142">
        <v>212.17</v>
      </c>
      <c r="K142" t="s">
        <v>15</v>
      </c>
      <c r="L142" t="s">
        <v>16</v>
      </c>
      <c r="M142">
        <v>162</v>
      </c>
      <c r="O142" t="e">
        <f>#REF!*EXP(-#REF!*M142)</f>
        <v>#REF!</v>
      </c>
      <c r="Q142" t="e">
        <f>#REF!*EXP(-#REF!*M142)</f>
        <v>#REF!</v>
      </c>
    </row>
    <row r="143" spans="1:17" x14ac:dyDescent="0.35">
      <c r="A143">
        <v>78491</v>
      </c>
      <c r="B143" t="s">
        <v>12</v>
      </c>
      <c r="C143" t="s">
        <v>13</v>
      </c>
      <c r="D143" t="s">
        <v>14</v>
      </c>
      <c r="E143" s="2">
        <v>44852</v>
      </c>
      <c r="F143" s="2">
        <v>44971</v>
      </c>
      <c r="G143" s="2">
        <v>44853.65625</v>
      </c>
      <c r="H143">
        <v>17.809999999999999</v>
      </c>
      <c r="I143">
        <v>232.11</v>
      </c>
      <c r="J143">
        <v>214.3</v>
      </c>
      <c r="K143" t="s">
        <v>15</v>
      </c>
      <c r="L143" t="s">
        <v>16</v>
      </c>
      <c r="M143">
        <v>163</v>
      </c>
      <c r="O143" t="e">
        <f>#REF!*EXP(-#REF!*M143)</f>
        <v>#REF!</v>
      </c>
      <c r="Q143" t="e">
        <f>#REF!*EXP(-#REF!*M143)</f>
        <v>#REF!</v>
      </c>
    </row>
    <row r="144" spans="1:17" x14ac:dyDescent="0.35">
      <c r="A144">
        <v>78490</v>
      </c>
      <c r="B144" t="s">
        <v>12</v>
      </c>
      <c r="C144" t="s">
        <v>13</v>
      </c>
      <c r="D144" t="s">
        <v>14</v>
      </c>
      <c r="E144" s="2">
        <v>44852</v>
      </c>
      <c r="F144" s="2">
        <v>44972</v>
      </c>
      <c r="G144" s="2">
        <v>44853.65625</v>
      </c>
      <c r="H144">
        <v>17.68</v>
      </c>
      <c r="I144">
        <v>232.98</v>
      </c>
      <c r="J144">
        <v>215.3</v>
      </c>
      <c r="K144" t="s">
        <v>15</v>
      </c>
      <c r="L144" t="s">
        <v>16</v>
      </c>
      <c r="M144">
        <v>164</v>
      </c>
      <c r="O144" t="e">
        <f>#REF!*EXP(-#REF!*M144)</f>
        <v>#REF!</v>
      </c>
      <c r="Q144" t="e">
        <f>#REF!*EXP(-#REF!*M144)</f>
        <v>#REF!</v>
      </c>
    </row>
    <row r="145" spans="1:17" x14ac:dyDescent="0.35">
      <c r="F145" s="3">
        <v>44972.531273148146</v>
      </c>
      <c r="I145">
        <v>269.57</v>
      </c>
      <c r="M145">
        <v>165</v>
      </c>
      <c r="Q145" t="e">
        <f>#REF!*EXP(-#REF!*M145)</f>
        <v>#REF!</v>
      </c>
    </row>
    <row r="146" spans="1:17" x14ac:dyDescent="0.35">
      <c r="A146">
        <v>78489</v>
      </c>
      <c r="B146" t="s">
        <v>12</v>
      </c>
      <c r="C146" t="s">
        <v>13</v>
      </c>
      <c r="D146" t="s">
        <v>14</v>
      </c>
      <c r="E146" s="2">
        <v>44852</v>
      </c>
      <c r="F146" s="2">
        <v>44973</v>
      </c>
      <c r="G146" s="2">
        <v>44853.65625</v>
      </c>
      <c r="H146">
        <v>17.559999999999999</v>
      </c>
      <c r="I146">
        <v>237.04</v>
      </c>
      <c r="J146">
        <v>219.48</v>
      </c>
      <c r="K146" t="s">
        <v>15</v>
      </c>
      <c r="L146" t="s">
        <v>16</v>
      </c>
      <c r="M146">
        <v>166</v>
      </c>
      <c r="O146" t="e">
        <f>#REF!*EXP(-#REF!*M146)</f>
        <v>#REF!</v>
      </c>
      <c r="Q146" t="e">
        <f>#REF!*EXP(-#REF!*M146)</f>
        <v>#REF!</v>
      </c>
    </row>
    <row r="147" spans="1:17" x14ac:dyDescent="0.35">
      <c r="A147">
        <v>78488</v>
      </c>
      <c r="B147" t="s">
        <v>12</v>
      </c>
      <c r="C147" t="s">
        <v>13</v>
      </c>
      <c r="D147" t="s">
        <v>14</v>
      </c>
      <c r="E147" s="2">
        <v>44852</v>
      </c>
      <c r="F147" s="2">
        <v>44974</v>
      </c>
      <c r="G147" s="2">
        <v>44853.65625</v>
      </c>
      <c r="H147">
        <v>17.440000000000001</v>
      </c>
      <c r="I147">
        <v>230.47</v>
      </c>
      <c r="J147">
        <v>213.03</v>
      </c>
      <c r="K147" t="s">
        <v>15</v>
      </c>
      <c r="L147" t="s">
        <v>16</v>
      </c>
      <c r="M147">
        <v>167</v>
      </c>
      <c r="O147" t="e">
        <f>#REF!*EXP(-#REF!*M147)</f>
        <v>#REF!</v>
      </c>
      <c r="Q147" t="e">
        <f>#REF!*EXP(-#REF!*M147)</f>
        <v>#REF!</v>
      </c>
    </row>
    <row r="148" spans="1:17" x14ac:dyDescent="0.35">
      <c r="A148">
        <v>78487</v>
      </c>
      <c r="B148" t="s">
        <v>12</v>
      </c>
      <c r="C148" t="s">
        <v>13</v>
      </c>
      <c r="D148" t="s">
        <v>14</v>
      </c>
      <c r="E148" s="2">
        <v>44852</v>
      </c>
      <c r="F148" s="2">
        <v>44975</v>
      </c>
      <c r="G148" s="2">
        <v>44853.65625</v>
      </c>
      <c r="H148">
        <v>17.32</v>
      </c>
      <c r="I148">
        <v>218.87</v>
      </c>
      <c r="J148">
        <v>201.55</v>
      </c>
      <c r="K148" t="s">
        <v>15</v>
      </c>
      <c r="L148" t="s">
        <v>16</v>
      </c>
      <c r="M148">
        <v>168</v>
      </c>
      <c r="O148" t="e">
        <f>#REF!*EXP(-#REF!*M148)</f>
        <v>#REF!</v>
      </c>
      <c r="Q148" t="e">
        <f>#REF!*EXP(-#REF!*M148)</f>
        <v>#REF!</v>
      </c>
    </row>
    <row r="149" spans="1:17" x14ac:dyDescent="0.35">
      <c r="A149">
        <v>78486</v>
      </c>
      <c r="B149" t="s">
        <v>12</v>
      </c>
      <c r="C149" t="s">
        <v>13</v>
      </c>
      <c r="D149" t="s">
        <v>14</v>
      </c>
      <c r="E149" s="2">
        <v>44852</v>
      </c>
      <c r="F149" s="2">
        <v>44976</v>
      </c>
      <c r="G149" s="2">
        <v>44853.65625</v>
      </c>
      <c r="H149">
        <v>17.2</v>
      </c>
      <c r="I149">
        <v>225.41</v>
      </c>
      <c r="J149">
        <v>208.21</v>
      </c>
      <c r="K149" t="s">
        <v>15</v>
      </c>
      <c r="L149" t="s">
        <v>16</v>
      </c>
      <c r="M149">
        <v>169</v>
      </c>
      <c r="O149" t="e">
        <f>#REF!*EXP(-#REF!*M149)</f>
        <v>#REF!</v>
      </c>
      <c r="Q149" t="e">
        <f>#REF!*EXP(-#REF!*M149)</f>
        <v>#REF!</v>
      </c>
    </row>
    <row r="150" spans="1:17" x14ac:dyDescent="0.35">
      <c r="A150">
        <v>78485</v>
      </c>
      <c r="B150" t="s">
        <v>12</v>
      </c>
      <c r="C150" t="s">
        <v>13</v>
      </c>
      <c r="D150" t="s">
        <v>14</v>
      </c>
      <c r="E150" s="2">
        <v>44852</v>
      </c>
      <c r="F150" s="2">
        <v>44977</v>
      </c>
      <c r="G150" s="2">
        <v>44853.65625</v>
      </c>
      <c r="H150">
        <v>17.079999999999998</v>
      </c>
      <c r="I150">
        <v>210.33</v>
      </c>
      <c r="J150">
        <v>193.25</v>
      </c>
      <c r="K150" t="s">
        <v>15</v>
      </c>
      <c r="L150" t="s">
        <v>16</v>
      </c>
      <c r="M150">
        <v>170</v>
      </c>
      <c r="O150" t="e">
        <f>#REF!*EXP(-#REF!*M150)</f>
        <v>#REF!</v>
      </c>
      <c r="Q150" t="e">
        <f>#REF!*EXP(-#REF!*M150)</f>
        <v>#REF!</v>
      </c>
    </row>
    <row r="151" spans="1:17" x14ac:dyDescent="0.35">
      <c r="A151">
        <v>78484</v>
      </c>
      <c r="B151" t="s">
        <v>12</v>
      </c>
      <c r="C151" t="s">
        <v>13</v>
      </c>
      <c r="D151" t="s">
        <v>14</v>
      </c>
      <c r="E151" s="2">
        <v>44852</v>
      </c>
      <c r="F151" s="2">
        <v>44978</v>
      </c>
      <c r="G151" s="2">
        <v>44853.65625</v>
      </c>
      <c r="H151">
        <v>16.96</v>
      </c>
      <c r="I151">
        <v>194.64</v>
      </c>
      <c r="J151">
        <v>177.68</v>
      </c>
      <c r="K151" t="s">
        <v>15</v>
      </c>
      <c r="L151" t="s">
        <v>16</v>
      </c>
      <c r="M151">
        <v>171</v>
      </c>
      <c r="O151" t="e">
        <f>#REF!*EXP(-#REF!*M151)</f>
        <v>#REF!</v>
      </c>
      <c r="Q151" t="e">
        <f>#REF!*EXP(-#REF!*M151)</f>
        <v>#REF!</v>
      </c>
    </row>
    <row r="152" spans="1:17" x14ac:dyDescent="0.35">
      <c r="A152">
        <v>78483</v>
      </c>
      <c r="B152" t="s">
        <v>12</v>
      </c>
      <c r="C152" t="s">
        <v>13</v>
      </c>
      <c r="D152" t="s">
        <v>14</v>
      </c>
      <c r="E152" s="2">
        <v>44852</v>
      </c>
      <c r="F152" s="2">
        <v>44979</v>
      </c>
      <c r="G152" s="2">
        <v>44853.65625</v>
      </c>
      <c r="H152">
        <v>16.84</v>
      </c>
      <c r="I152">
        <v>200</v>
      </c>
      <c r="J152">
        <v>183.16</v>
      </c>
      <c r="K152" t="s">
        <v>15</v>
      </c>
      <c r="L152" t="s">
        <v>16</v>
      </c>
      <c r="M152">
        <v>172</v>
      </c>
      <c r="O152" t="e">
        <f>#REF!*EXP(-#REF!*M152)</f>
        <v>#REF!</v>
      </c>
      <c r="Q152" t="e">
        <f>#REF!*EXP(-#REF!*M152)</f>
        <v>#REF!</v>
      </c>
    </row>
    <row r="153" spans="1:17" x14ac:dyDescent="0.35">
      <c r="A153">
        <v>78482</v>
      </c>
      <c r="B153" t="s">
        <v>12</v>
      </c>
      <c r="C153" t="s">
        <v>13</v>
      </c>
      <c r="D153" t="s">
        <v>14</v>
      </c>
      <c r="E153" s="2">
        <v>44852</v>
      </c>
      <c r="F153" s="2">
        <v>44980</v>
      </c>
      <c r="G153" s="2">
        <v>44853.65625</v>
      </c>
      <c r="H153">
        <v>16.72</v>
      </c>
      <c r="I153">
        <v>185.94</v>
      </c>
      <c r="J153">
        <v>169.22</v>
      </c>
      <c r="K153" t="s">
        <v>15</v>
      </c>
      <c r="L153" t="s">
        <v>16</v>
      </c>
      <c r="M153">
        <v>173</v>
      </c>
      <c r="O153" t="e">
        <f>#REF!*EXP(-#REF!*M153)</f>
        <v>#REF!</v>
      </c>
      <c r="Q153" t="e">
        <f>#REF!*EXP(-#REF!*M153)</f>
        <v>#REF!</v>
      </c>
    </row>
    <row r="154" spans="1:17" x14ac:dyDescent="0.35">
      <c r="A154">
        <v>78481</v>
      </c>
      <c r="B154" t="s">
        <v>12</v>
      </c>
      <c r="C154" t="s">
        <v>13</v>
      </c>
      <c r="D154" t="s">
        <v>14</v>
      </c>
      <c r="E154" s="2">
        <v>44852</v>
      </c>
      <c r="F154" s="2">
        <v>44981</v>
      </c>
      <c r="G154" s="2">
        <v>44853.65625</v>
      </c>
      <c r="H154">
        <v>16.61</v>
      </c>
      <c r="I154">
        <v>200.81</v>
      </c>
      <c r="J154">
        <v>184.2</v>
      </c>
      <c r="K154" t="s">
        <v>15</v>
      </c>
      <c r="L154" t="s">
        <v>16</v>
      </c>
      <c r="M154">
        <v>174</v>
      </c>
      <c r="O154" t="e">
        <f>#REF!*EXP(-#REF!*M154)</f>
        <v>#REF!</v>
      </c>
      <c r="Q154" t="e">
        <f>#REF!*EXP(-#REF!*M154)</f>
        <v>#REF!</v>
      </c>
    </row>
    <row r="155" spans="1:17" x14ac:dyDescent="0.35">
      <c r="A155">
        <v>78480</v>
      </c>
      <c r="B155" t="s">
        <v>12</v>
      </c>
      <c r="C155" t="s">
        <v>13</v>
      </c>
      <c r="D155" t="s">
        <v>14</v>
      </c>
      <c r="E155" s="2">
        <v>44852</v>
      </c>
      <c r="F155" s="2">
        <v>44982</v>
      </c>
      <c r="G155" s="2">
        <v>44853.65625</v>
      </c>
      <c r="H155">
        <v>16.489999999999998</v>
      </c>
      <c r="I155">
        <v>207.05</v>
      </c>
      <c r="J155">
        <v>190.56</v>
      </c>
      <c r="K155" t="s">
        <v>15</v>
      </c>
      <c r="L155" t="s">
        <v>16</v>
      </c>
      <c r="M155">
        <v>175</v>
      </c>
      <c r="O155" t="e">
        <f>#REF!*EXP(-#REF!*M155)</f>
        <v>#REF!</v>
      </c>
      <c r="Q155" t="e">
        <f>#REF!*EXP(-#REF!*M155)</f>
        <v>#REF!</v>
      </c>
    </row>
    <row r="156" spans="1:17" x14ac:dyDescent="0.35">
      <c r="A156">
        <v>78479</v>
      </c>
      <c r="B156" t="s">
        <v>12</v>
      </c>
      <c r="C156" t="s">
        <v>13</v>
      </c>
      <c r="D156" t="s">
        <v>14</v>
      </c>
      <c r="E156" s="2">
        <v>44852</v>
      </c>
      <c r="F156" s="2">
        <v>44983</v>
      </c>
      <c r="G156" s="2">
        <v>44853.65625</v>
      </c>
      <c r="H156">
        <v>16.37</v>
      </c>
      <c r="I156">
        <v>166.82</v>
      </c>
      <c r="J156">
        <v>150.44999999999999</v>
      </c>
      <c r="K156" t="s">
        <v>15</v>
      </c>
      <c r="L156" t="s">
        <v>16</v>
      </c>
      <c r="M156">
        <v>176</v>
      </c>
      <c r="O156" t="e">
        <f>#REF!*EXP(-#REF!*M156)</f>
        <v>#REF!</v>
      </c>
      <c r="Q156" t="e">
        <f>#REF!*EXP(-#REF!*M156)</f>
        <v>#REF!</v>
      </c>
    </row>
    <row r="157" spans="1:17" x14ac:dyDescent="0.35">
      <c r="B157" t="s">
        <v>22</v>
      </c>
      <c r="F157" s="2">
        <v>44983</v>
      </c>
      <c r="I157">
        <v>230.57</v>
      </c>
      <c r="M157">
        <v>177</v>
      </c>
      <c r="Q157" t="e">
        <f>#REF!*EXP(-#REF!*M157)</f>
        <v>#REF!</v>
      </c>
    </row>
    <row r="158" spans="1:17" x14ac:dyDescent="0.35">
      <c r="A158">
        <v>78478</v>
      </c>
      <c r="B158" t="s">
        <v>12</v>
      </c>
      <c r="C158" t="s">
        <v>13</v>
      </c>
      <c r="D158" t="s">
        <v>14</v>
      </c>
      <c r="E158" s="2">
        <v>44852</v>
      </c>
      <c r="F158" s="2">
        <v>44984</v>
      </c>
      <c r="G158" s="2">
        <v>44853.65625</v>
      </c>
      <c r="H158">
        <v>16.260000000000002</v>
      </c>
      <c r="I158">
        <v>172.48</v>
      </c>
      <c r="J158">
        <v>156.22</v>
      </c>
      <c r="K158" t="s">
        <v>15</v>
      </c>
      <c r="L158" t="s">
        <v>16</v>
      </c>
      <c r="M158">
        <v>178</v>
      </c>
      <c r="O158" t="e">
        <f>#REF!*EXP(-#REF!*M158)</f>
        <v>#REF!</v>
      </c>
      <c r="Q158" t="e">
        <f>#REF!*EXP(-#REF!*M158)</f>
        <v>#REF!</v>
      </c>
    </row>
    <row r="159" spans="1:17" x14ac:dyDescent="0.35">
      <c r="F159" s="3">
        <v>44984.531365740739</v>
      </c>
      <c r="I159">
        <v>230.57</v>
      </c>
      <c r="M159">
        <v>179</v>
      </c>
      <c r="Q159" t="e">
        <f>#REF!*EXP(-#REF!*M159)</f>
        <v>#REF!</v>
      </c>
    </row>
    <row r="160" spans="1:17" x14ac:dyDescent="0.35">
      <c r="A160">
        <v>78477</v>
      </c>
      <c r="B160" t="s">
        <v>12</v>
      </c>
      <c r="C160" t="s">
        <v>13</v>
      </c>
      <c r="D160" t="s">
        <v>14</v>
      </c>
      <c r="E160" s="2">
        <v>44852</v>
      </c>
      <c r="F160" s="2">
        <v>44985</v>
      </c>
      <c r="G160" s="2">
        <v>44853.65625</v>
      </c>
      <c r="H160">
        <v>16.149999999999999</v>
      </c>
      <c r="I160">
        <v>184.67</v>
      </c>
      <c r="J160">
        <v>168.52</v>
      </c>
      <c r="K160" t="s">
        <v>15</v>
      </c>
      <c r="L160" t="s">
        <v>16</v>
      </c>
      <c r="M160">
        <v>180</v>
      </c>
      <c r="O160" t="e">
        <f>#REF!*EXP(-#REF!*M160)</f>
        <v>#REF!</v>
      </c>
      <c r="Q160" t="e">
        <f>#REF!*EXP(-#REF!*M160)</f>
        <v>#REF!</v>
      </c>
    </row>
    <row r="161" spans="1:17" x14ac:dyDescent="0.35">
      <c r="A161">
        <v>78476</v>
      </c>
      <c r="B161" t="s">
        <v>12</v>
      </c>
      <c r="C161" t="s">
        <v>13</v>
      </c>
      <c r="D161" t="s">
        <v>14</v>
      </c>
      <c r="E161" s="2">
        <v>44852</v>
      </c>
      <c r="F161" s="2">
        <v>44986</v>
      </c>
      <c r="G161" s="2">
        <v>44853.65625</v>
      </c>
      <c r="H161">
        <v>16.03</v>
      </c>
      <c r="I161">
        <v>220.12</v>
      </c>
      <c r="J161">
        <v>204.09</v>
      </c>
      <c r="K161" t="s">
        <v>15</v>
      </c>
      <c r="L161" t="s">
        <v>16</v>
      </c>
      <c r="M161">
        <v>181</v>
      </c>
      <c r="O161" t="e">
        <f>#REF!*EXP(-#REF!*M161)</f>
        <v>#REF!</v>
      </c>
      <c r="Q161" t="e">
        <f>#REF!*EXP(-#REF!*M161)</f>
        <v>#REF!</v>
      </c>
    </row>
    <row r="162" spans="1:17" x14ac:dyDescent="0.35">
      <c r="A162">
        <v>78475</v>
      </c>
      <c r="B162" t="s">
        <v>12</v>
      </c>
      <c r="C162" t="s">
        <v>13</v>
      </c>
      <c r="D162" t="s">
        <v>14</v>
      </c>
      <c r="E162" s="2">
        <v>44852</v>
      </c>
      <c r="F162" s="2">
        <v>44987</v>
      </c>
      <c r="G162" s="2">
        <v>44853.65625</v>
      </c>
      <c r="H162">
        <v>15.92</v>
      </c>
      <c r="I162">
        <v>189.92</v>
      </c>
      <c r="J162">
        <v>174</v>
      </c>
      <c r="K162" t="s">
        <v>15</v>
      </c>
      <c r="L162" t="s">
        <v>16</v>
      </c>
      <c r="M162">
        <v>182</v>
      </c>
      <c r="O162" t="e">
        <f>#REF!*EXP(-#REF!*M162)</f>
        <v>#REF!</v>
      </c>
      <c r="Q162" t="e">
        <f>#REF!*EXP(-#REF!*M162)</f>
        <v>#REF!</v>
      </c>
    </row>
    <row r="163" spans="1:17" x14ac:dyDescent="0.35">
      <c r="A163">
        <v>78474</v>
      </c>
      <c r="B163" t="s">
        <v>12</v>
      </c>
      <c r="C163" t="s">
        <v>13</v>
      </c>
      <c r="D163" t="s">
        <v>14</v>
      </c>
      <c r="E163" s="2">
        <v>44852</v>
      </c>
      <c r="F163" s="2">
        <v>44988</v>
      </c>
      <c r="G163" s="2">
        <v>44853.65625</v>
      </c>
      <c r="H163">
        <v>15.81</v>
      </c>
      <c r="I163">
        <v>199.64</v>
      </c>
      <c r="J163">
        <v>183.83</v>
      </c>
      <c r="K163" t="s">
        <v>15</v>
      </c>
      <c r="L163" t="s">
        <v>16</v>
      </c>
      <c r="M163">
        <v>183</v>
      </c>
      <c r="O163" t="e">
        <f>#REF!*EXP(-#REF!*M163)</f>
        <v>#REF!</v>
      </c>
      <c r="Q163" t="e">
        <f>#REF!*EXP(-#REF!*M163)</f>
        <v>#REF!</v>
      </c>
    </row>
    <row r="164" spans="1:17" x14ac:dyDescent="0.35">
      <c r="A164">
        <v>78473</v>
      </c>
      <c r="B164" t="s">
        <v>12</v>
      </c>
      <c r="C164" t="s">
        <v>13</v>
      </c>
      <c r="D164" t="s">
        <v>14</v>
      </c>
      <c r="E164" s="2">
        <v>44852</v>
      </c>
      <c r="F164" s="2">
        <v>44989</v>
      </c>
      <c r="G164" s="2">
        <v>44853.65625</v>
      </c>
      <c r="H164">
        <v>15.7</v>
      </c>
      <c r="I164">
        <v>195.57</v>
      </c>
      <c r="J164">
        <v>179.87</v>
      </c>
      <c r="K164" t="s">
        <v>15</v>
      </c>
      <c r="L164" t="s">
        <v>16</v>
      </c>
      <c r="M164">
        <v>184</v>
      </c>
      <c r="O164" t="e">
        <f>#REF!*EXP(-#REF!*M164)</f>
        <v>#REF!</v>
      </c>
      <c r="Q164" t="e">
        <f>#REF!*EXP(-#REF!*M164)</f>
        <v>#REF!</v>
      </c>
    </row>
    <row r="165" spans="1:17" x14ac:dyDescent="0.35">
      <c r="A165">
        <v>78472</v>
      </c>
      <c r="B165" t="s">
        <v>12</v>
      </c>
      <c r="C165" t="s">
        <v>13</v>
      </c>
      <c r="D165" t="s">
        <v>14</v>
      </c>
      <c r="E165" s="2">
        <v>44852</v>
      </c>
      <c r="F165" s="2">
        <v>44990</v>
      </c>
      <c r="G165" s="2">
        <v>44853.65625</v>
      </c>
      <c r="H165">
        <v>15.59</v>
      </c>
      <c r="I165">
        <v>150.72999999999999</v>
      </c>
      <c r="J165">
        <v>135.13999999999999</v>
      </c>
      <c r="K165" t="s">
        <v>15</v>
      </c>
      <c r="L165" t="s">
        <v>16</v>
      </c>
      <c r="M165">
        <v>185</v>
      </c>
      <c r="O165" t="e">
        <f>#REF!*EXP(-#REF!*M165)</f>
        <v>#REF!</v>
      </c>
      <c r="Q165" t="e">
        <f>#REF!*EXP(-#REF!*M165)</f>
        <v>#REF!</v>
      </c>
    </row>
    <row r="166" spans="1:17" x14ac:dyDescent="0.35">
      <c r="A166">
        <v>78471</v>
      </c>
      <c r="B166" t="s">
        <v>12</v>
      </c>
      <c r="C166" t="s">
        <v>13</v>
      </c>
      <c r="D166" t="s">
        <v>14</v>
      </c>
      <c r="E166" s="2">
        <v>44852</v>
      </c>
      <c r="F166" s="2">
        <v>44991</v>
      </c>
      <c r="G166" s="2">
        <v>44853.65625</v>
      </c>
      <c r="H166">
        <v>15.48</v>
      </c>
      <c r="I166">
        <v>191.89</v>
      </c>
      <c r="J166">
        <v>176.41</v>
      </c>
      <c r="K166" t="s">
        <v>15</v>
      </c>
      <c r="L166" t="s">
        <v>16</v>
      </c>
      <c r="M166">
        <v>186</v>
      </c>
      <c r="O166" t="e">
        <f>#REF!*EXP(-#REF!*M166)</f>
        <v>#REF!</v>
      </c>
      <c r="Q166" t="e">
        <f>#REF!*EXP(-#REF!*M166)</f>
        <v>#REF!</v>
      </c>
    </row>
    <row r="167" spans="1:17" x14ac:dyDescent="0.35">
      <c r="A167">
        <v>78470</v>
      </c>
      <c r="B167" t="s">
        <v>12</v>
      </c>
      <c r="C167" t="s">
        <v>13</v>
      </c>
      <c r="D167" t="s">
        <v>14</v>
      </c>
      <c r="E167" s="2">
        <v>44852</v>
      </c>
      <c r="F167" s="2">
        <v>44992</v>
      </c>
      <c r="G167" s="2">
        <v>44853.65625</v>
      </c>
      <c r="H167">
        <v>15.38</v>
      </c>
      <c r="I167">
        <v>193.16</v>
      </c>
      <c r="J167">
        <v>177.78</v>
      </c>
      <c r="K167" t="s">
        <v>15</v>
      </c>
      <c r="L167" t="s">
        <v>16</v>
      </c>
      <c r="M167">
        <v>187</v>
      </c>
      <c r="O167" t="e">
        <f>#REF!*EXP(-#REF!*M167)</f>
        <v>#REF!</v>
      </c>
      <c r="Q167" t="e">
        <f>#REF!*EXP(-#REF!*M167)</f>
        <v>#REF!</v>
      </c>
    </row>
    <row r="168" spans="1:17" x14ac:dyDescent="0.35">
      <c r="A168">
        <v>78469</v>
      </c>
      <c r="B168" t="s">
        <v>12</v>
      </c>
      <c r="C168" t="s">
        <v>13</v>
      </c>
      <c r="D168" t="s">
        <v>14</v>
      </c>
      <c r="E168" s="2">
        <v>44852</v>
      </c>
      <c r="F168" s="2">
        <v>44993</v>
      </c>
      <c r="G168" s="2">
        <v>44853.65625</v>
      </c>
      <c r="H168">
        <v>15.27</v>
      </c>
      <c r="I168">
        <v>198.87</v>
      </c>
      <c r="J168">
        <v>183.6</v>
      </c>
      <c r="K168" t="s">
        <v>15</v>
      </c>
      <c r="L168" t="s">
        <v>16</v>
      </c>
      <c r="M168">
        <v>188</v>
      </c>
      <c r="O168" t="e">
        <f>#REF!*EXP(-#REF!*M168)</f>
        <v>#REF!</v>
      </c>
      <c r="Q168" t="e">
        <f>#REF!*EXP(-#REF!*M168)</f>
        <v>#REF!</v>
      </c>
    </row>
    <row r="169" spans="1:17" x14ac:dyDescent="0.35">
      <c r="A169">
        <v>78468</v>
      </c>
      <c r="B169" t="s">
        <v>12</v>
      </c>
      <c r="C169" t="s">
        <v>13</v>
      </c>
      <c r="D169" t="s">
        <v>14</v>
      </c>
      <c r="E169" s="2">
        <v>44852</v>
      </c>
      <c r="F169" s="2">
        <v>44994</v>
      </c>
      <c r="G169" s="2">
        <v>44853.65625</v>
      </c>
      <c r="H169">
        <v>15.16</v>
      </c>
      <c r="I169">
        <v>191.67</v>
      </c>
      <c r="J169">
        <v>176.51</v>
      </c>
      <c r="K169" t="s">
        <v>15</v>
      </c>
      <c r="L169" t="s">
        <v>16</v>
      </c>
      <c r="M169">
        <v>189</v>
      </c>
      <c r="O169" t="e">
        <f>#REF!*EXP(-#REF!*M169)</f>
        <v>#REF!</v>
      </c>
      <c r="Q169" t="e">
        <f>#REF!*EXP(-#REF!*M169)</f>
        <v>#REF!</v>
      </c>
    </row>
    <row r="170" spans="1:17" x14ac:dyDescent="0.35">
      <c r="A170">
        <v>78467</v>
      </c>
      <c r="B170" t="s">
        <v>12</v>
      </c>
      <c r="C170" t="s">
        <v>13</v>
      </c>
      <c r="D170" t="s">
        <v>14</v>
      </c>
      <c r="E170" s="2">
        <v>44852</v>
      </c>
      <c r="F170" s="2">
        <v>44995</v>
      </c>
      <c r="G170" s="2">
        <v>44853.65625</v>
      </c>
      <c r="H170">
        <v>15.06</v>
      </c>
      <c r="I170">
        <v>195.17</v>
      </c>
      <c r="J170">
        <v>180.11</v>
      </c>
      <c r="K170" t="s">
        <v>15</v>
      </c>
      <c r="L170" t="s">
        <v>16</v>
      </c>
      <c r="M170">
        <v>190</v>
      </c>
      <c r="O170" t="e">
        <f>#REF!*EXP(-#REF!*M170)</f>
        <v>#REF!</v>
      </c>
      <c r="Q170" t="e">
        <f>#REF!*EXP(-#REF!*M170)</f>
        <v>#REF!</v>
      </c>
    </row>
    <row r="171" spans="1:17" x14ac:dyDescent="0.35">
      <c r="B171" t="s">
        <v>22</v>
      </c>
      <c r="F171" s="2">
        <v>44995</v>
      </c>
      <c r="I171">
        <v>230.8</v>
      </c>
      <c r="M171">
        <v>191</v>
      </c>
      <c r="Q171" t="e">
        <f>#REF!*EXP(-#REF!*M171)</f>
        <v>#REF!</v>
      </c>
    </row>
    <row r="172" spans="1:17" x14ac:dyDescent="0.35">
      <c r="F172" s="3">
        <v>44995.9062962963</v>
      </c>
      <c r="I172">
        <v>230.8</v>
      </c>
      <c r="M172">
        <v>192</v>
      </c>
      <c r="Q172" t="e">
        <f>#REF!*EXP(-#REF!*M172)</f>
        <v>#REF!</v>
      </c>
    </row>
    <row r="173" spans="1:17" x14ac:dyDescent="0.35">
      <c r="A173">
        <v>78466</v>
      </c>
      <c r="B173" t="s">
        <v>12</v>
      </c>
      <c r="C173" t="s">
        <v>13</v>
      </c>
      <c r="D173" t="s">
        <v>14</v>
      </c>
      <c r="E173" s="2">
        <v>44852</v>
      </c>
      <c r="F173" s="2">
        <v>44996</v>
      </c>
      <c r="G173" s="2">
        <v>44853.65625</v>
      </c>
      <c r="H173">
        <v>14.95</v>
      </c>
      <c r="I173">
        <v>191.45</v>
      </c>
      <c r="J173">
        <v>176.5</v>
      </c>
      <c r="K173" t="s">
        <v>15</v>
      </c>
      <c r="L173" t="s">
        <v>16</v>
      </c>
      <c r="M173">
        <v>193</v>
      </c>
      <c r="O173" t="e">
        <f>#REF!*EXP(-#REF!*M173)</f>
        <v>#REF!</v>
      </c>
      <c r="Q173" t="e">
        <f>#REF!*EXP(-#REF!*M173)</f>
        <v>#REF!</v>
      </c>
    </row>
    <row r="174" spans="1:17" x14ac:dyDescent="0.35">
      <c r="A174">
        <v>78465</v>
      </c>
      <c r="B174" t="s">
        <v>12</v>
      </c>
      <c r="C174" t="s">
        <v>13</v>
      </c>
      <c r="D174" t="s">
        <v>14</v>
      </c>
      <c r="E174" s="2">
        <v>44852</v>
      </c>
      <c r="F174" s="2">
        <v>44997</v>
      </c>
      <c r="G174" s="2">
        <v>44853.65625</v>
      </c>
      <c r="H174">
        <v>14.85</v>
      </c>
      <c r="I174">
        <v>186.51</v>
      </c>
      <c r="J174">
        <v>171.66</v>
      </c>
      <c r="K174" t="s">
        <v>15</v>
      </c>
      <c r="L174" t="s">
        <v>16</v>
      </c>
      <c r="M174">
        <v>194</v>
      </c>
      <c r="O174" t="e">
        <f>#REF!*EXP(-#REF!*M174)</f>
        <v>#REF!</v>
      </c>
      <c r="Q174" t="e">
        <f>#REF!*EXP(-#REF!*M174)</f>
        <v>#REF!</v>
      </c>
    </row>
    <row r="175" spans="1:17" x14ac:dyDescent="0.35">
      <c r="A175">
        <v>78464</v>
      </c>
      <c r="B175" t="s">
        <v>12</v>
      </c>
      <c r="C175" t="s">
        <v>13</v>
      </c>
      <c r="D175" t="s">
        <v>14</v>
      </c>
      <c r="E175" s="2">
        <v>44852</v>
      </c>
      <c r="F175" s="2">
        <v>44998</v>
      </c>
      <c r="G175" s="2">
        <v>44853.65625</v>
      </c>
      <c r="H175">
        <v>14.74</v>
      </c>
      <c r="I175">
        <v>190.98</v>
      </c>
      <c r="J175">
        <v>176.24</v>
      </c>
      <c r="K175" t="s">
        <v>15</v>
      </c>
      <c r="L175" t="s">
        <v>16</v>
      </c>
      <c r="M175">
        <v>195</v>
      </c>
      <c r="O175" t="e">
        <f>#REF!*EXP(-#REF!*M175)</f>
        <v>#REF!</v>
      </c>
      <c r="Q175" t="e">
        <f>#REF!*EXP(-#REF!*M175)</f>
        <v>#REF!</v>
      </c>
    </row>
    <row r="176" spans="1:17" x14ac:dyDescent="0.35">
      <c r="A176">
        <v>78463</v>
      </c>
      <c r="B176" t="s">
        <v>12</v>
      </c>
      <c r="C176" t="s">
        <v>13</v>
      </c>
      <c r="D176" t="s">
        <v>14</v>
      </c>
      <c r="E176" s="2">
        <v>44852</v>
      </c>
      <c r="F176" s="2">
        <v>44999</v>
      </c>
      <c r="G176" s="2">
        <v>44853.65625</v>
      </c>
      <c r="H176">
        <v>14.64</v>
      </c>
      <c r="I176">
        <v>192.44</v>
      </c>
      <c r="J176">
        <v>177.8</v>
      </c>
      <c r="K176" t="s">
        <v>15</v>
      </c>
      <c r="L176" t="s">
        <v>16</v>
      </c>
      <c r="M176">
        <v>196</v>
      </c>
      <c r="O176" t="e">
        <f>#REF!*EXP(-#REF!*M176)</f>
        <v>#REF!</v>
      </c>
      <c r="Q176" t="e">
        <f>#REF!*EXP(-#REF!*M176)</f>
        <v>#REF!</v>
      </c>
    </row>
    <row r="177" spans="1:17" x14ac:dyDescent="0.35">
      <c r="A177">
        <v>78462</v>
      </c>
      <c r="B177" t="s">
        <v>12</v>
      </c>
      <c r="C177" t="s">
        <v>13</v>
      </c>
      <c r="D177" t="s">
        <v>14</v>
      </c>
      <c r="E177" s="2">
        <v>44852</v>
      </c>
      <c r="F177" s="2">
        <v>45000</v>
      </c>
      <c r="G177" s="2">
        <v>44853.65625</v>
      </c>
      <c r="H177">
        <v>14.54</v>
      </c>
      <c r="I177">
        <v>189.46</v>
      </c>
      <c r="J177">
        <v>174.92</v>
      </c>
      <c r="K177" t="s">
        <v>15</v>
      </c>
      <c r="L177" t="s">
        <v>16</v>
      </c>
      <c r="M177">
        <v>197</v>
      </c>
      <c r="O177" t="e">
        <f>#REF!*EXP(-#REF!*M177)</f>
        <v>#REF!</v>
      </c>
      <c r="Q177" t="e">
        <f>#REF!*EXP(-#REF!*M177)</f>
        <v>#REF!</v>
      </c>
    </row>
    <row r="178" spans="1:17" x14ac:dyDescent="0.35">
      <c r="A178">
        <v>78461</v>
      </c>
      <c r="B178" t="s">
        <v>12</v>
      </c>
      <c r="C178" t="s">
        <v>13</v>
      </c>
      <c r="D178" t="s">
        <v>14</v>
      </c>
      <c r="E178" s="2">
        <v>44852</v>
      </c>
      <c r="F178" s="2">
        <v>45001</v>
      </c>
      <c r="G178" s="2">
        <v>44853.65625</v>
      </c>
      <c r="H178">
        <v>14.44</v>
      </c>
      <c r="I178">
        <v>194.69</v>
      </c>
      <c r="J178">
        <v>180.25</v>
      </c>
      <c r="K178" t="s">
        <v>15</v>
      </c>
      <c r="L178" t="s">
        <v>16</v>
      </c>
      <c r="M178">
        <v>198</v>
      </c>
      <c r="O178" t="e">
        <f>#REF!*EXP(-#REF!*M178)</f>
        <v>#REF!</v>
      </c>
      <c r="Q178" t="e">
        <f>#REF!*EXP(-#REF!*M178)</f>
        <v>#REF!</v>
      </c>
    </row>
    <row r="179" spans="1:17" x14ac:dyDescent="0.35">
      <c r="A179">
        <v>78460</v>
      </c>
      <c r="B179" t="s">
        <v>12</v>
      </c>
      <c r="C179" t="s">
        <v>13</v>
      </c>
      <c r="D179" t="s">
        <v>14</v>
      </c>
      <c r="E179" s="2">
        <v>44852</v>
      </c>
      <c r="F179" s="2">
        <v>45002</v>
      </c>
      <c r="G179" s="2">
        <v>44853.65625</v>
      </c>
      <c r="H179">
        <v>14.34</v>
      </c>
      <c r="I179">
        <v>190.01</v>
      </c>
      <c r="J179">
        <v>175.67</v>
      </c>
      <c r="K179" t="s">
        <v>15</v>
      </c>
      <c r="L179" t="s">
        <v>16</v>
      </c>
      <c r="M179">
        <v>199</v>
      </c>
      <c r="O179" t="e">
        <f>#REF!*EXP(-#REF!*M179)</f>
        <v>#REF!</v>
      </c>
      <c r="Q179" t="e">
        <f>#REF!*EXP(-#REF!*M179)</f>
        <v>#REF!</v>
      </c>
    </row>
    <row r="180" spans="1:17" x14ac:dyDescent="0.35">
      <c r="A180">
        <v>78459</v>
      </c>
      <c r="B180" t="s">
        <v>12</v>
      </c>
      <c r="C180" t="s">
        <v>13</v>
      </c>
      <c r="D180" t="s">
        <v>14</v>
      </c>
      <c r="E180" s="2">
        <v>44852</v>
      </c>
      <c r="F180" s="2">
        <v>45003</v>
      </c>
      <c r="G180" s="2">
        <v>44853.65625</v>
      </c>
      <c r="H180">
        <v>14.24</v>
      </c>
      <c r="I180">
        <v>191.63</v>
      </c>
      <c r="J180">
        <v>177.39</v>
      </c>
      <c r="K180" t="s">
        <v>15</v>
      </c>
      <c r="L180" t="s">
        <v>16</v>
      </c>
      <c r="M180">
        <v>200</v>
      </c>
      <c r="O180" t="e">
        <f>#REF!*EXP(-#REF!*M180)</f>
        <v>#REF!</v>
      </c>
      <c r="Q180" t="e">
        <f>#REF!*EXP(-#REF!*M180)</f>
        <v>#REF!</v>
      </c>
    </row>
    <row r="181" spans="1:17" x14ac:dyDescent="0.35">
      <c r="A181">
        <v>78458</v>
      </c>
      <c r="B181" t="s">
        <v>12</v>
      </c>
      <c r="C181" t="s">
        <v>13</v>
      </c>
      <c r="D181" t="s">
        <v>14</v>
      </c>
      <c r="E181" s="2">
        <v>44852</v>
      </c>
      <c r="F181" s="2">
        <v>45004</v>
      </c>
      <c r="G181" s="2">
        <v>44853.65625</v>
      </c>
      <c r="H181">
        <v>14.14</v>
      </c>
      <c r="I181">
        <v>195.64</v>
      </c>
      <c r="J181">
        <v>181.5</v>
      </c>
      <c r="K181" t="s">
        <v>15</v>
      </c>
      <c r="L181" t="s">
        <v>16</v>
      </c>
      <c r="M181">
        <v>201</v>
      </c>
      <c r="O181" t="e">
        <f>#REF!*EXP(-#REF!*M181)</f>
        <v>#REF!</v>
      </c>
      <c r="Q181" t="e">
        <f>#REF!*EXP(-#REF!*M181)</f>
        <v>#REF!</v>
      </c>
    </row>
    <row r="182" spans="1:17" x14ac:dyDescent="0.35">
      <c r="A182">
        <v>78457</v>
      </c>
      <c r="B182" t="s">
        <v>12</v>
      </c>
      <c r="C182" t="s">
        <v>13</v>
      </c>
      <c r="D182" t="s">
        <v>14</v>
      </c>
      <c r="E182" s="2">
        <v>44852</v>
      </c>
      <c r="F182" s="2">
        <v>45005</v>
      </c>
      <c r="G182" s="2">
        <v>44853.65625</v>
      </c>
      <c r="H182">
        <v>14.04</v>
      </c>
      <c r="I182">
        <v>193.76</v>
      </c>
      <c r="J182">
        <v>179.72</v>
      </c>
      <c r="K182" t="s">
        <v>15</v>
      </c>
      <c r="L182" t="s">
        <v>16</v>
      </c>
      <c r="M182">
        <v>202</v>
      </c>
      <c r="O182" t="e">
        <f>#REF!*EXP(-#REF!*M182)</f>
        <v>#REF!</v>
      </c>
      <c r="Q182" t="e">
        <f>#REF!*EXP(-#REF!*M182)</f>
        <v>#REF!</v>
      </c>
    </row>
    <row r="183" spans="1:17" x14ac:dyDescent="0.35">
      <c r="A183">
        <v>78456</v>
      </c>
      <c r="B183" t="s">
        <v>12</v>
      </c>
      <c r="C183" t="s">
        <v>13</v>
      </c>
      <c r="D183" t="s">
        <v>14</v>
      </c>
      <c r="E183" s="2">
        <v>44852</v>
      </c>
      <c r="F183" s="2">
        <v>45006</v>
      </c>
      <c r="G183" s="2">
        <v>44853.65625</v>
      </c>
      <c r="H183">
        <v>13.94</v>
      </c>
      <c r="I183">
        <v>206.8</v>
      </c>
      <c r="J183">
        <v>192.86</v>
      </c>
      <c r="K183" t="s">
        <v>15</v>
      </c>
      <c r="L183" t="s">
        <v>16</v>
      </c>
      <c r="M183">
        <v>203</v>
      </c>
      <c r="O183" t="e">
        <f>#REF!*EXP(-#REF!*M183)</f>
        <v>#REF!</v>
      </c>
      <c r="Q183" t="e">
        <f>#REF!*EXP(-#REF!*M183)</f>
        <v>#REF!</v>
      </c>
    </row>
    <row r="184" spans="1:17" x14ac:dyDescent="0.35">
      <c r="A184">
        <v>78455</v>
      </c>
      <c r="B184" t="s">
        <v>12</v>
      </c>
      <c r="C184" t="s">
        <v>13</v>
      </c>
      <c r="D184" t="s">
        <v>14</v>
      </c>
      <c r="E184" s="2">
        <v>44852</v>
      </c>
      <c r="F184" s="2">
        <v>45007</v>
      </c>
      <c r="G184" s="2">
        <v>44853.65625</v>
      </c>
      <c r="H184">
        <v>13.84</v>
      </c>
      <c r="I184">
        <v>189.03</v>
      </c>
      <c r="J184">
        <v>175.19</v>
      </c>
      <c r="K184" t="s">
        <v>15</v>
      </c>
      <c r="L184" t="s">
        <v>16</v>
      </c>
      <c r="M184">
        <v>204</v>
      </c>
      <c r="O184" t="e">
        <f>#REF!*EXP(-#REF!*M184)</f>
        <v>#REF!</v>
      </c>
      <c r="Q184" t="e">
        <f>#REF!*EXP(-#REF!*M184)</f>
        <v>#REF!</v>
      </c>
    </row>
    <row r="185" spans="1:17" x14ac:dyDescent="0.35">
      <c r="A185">
        <v>78454</v>
      </c>
      <c r="B185" t="s">
        <v>12</v>
      </c>
      <c r="C185" t="s">
        <v>13</v>
      </c>
      <c r="D185" t="s">
        <v>14</v>
      </c>
      <c r="E185" s="2">
        <v>44852</v>
      </c>
      <c r="F185" s="2">
        <v>45008</v>
      </c>
      <c r="G185" s="2">
        <v>44853.65625</v>
      </c>
      <c r="H185">
        <v>13.75</v>
      </c>
      <c r="I185">
        <v>164.28</v>
      </c>
      <c r="J185">
        <v>150.53</v>
      </c>
      <c r="K185" t="s">
        <v>15</v>
      </c>
      <c r="L185" t="s">
        <v>16</v>
      </c>
      <c r="M185">
        <v>205</v>
      </c>
      <c r="O185" t="e">
        <f>#REF!*EXP(-#REF!*M185)</f>
        <v>#REF!</v>
      </c>
      <c r="Q185" t="e">
        <f>#REF!*EXP(-#REF!*M185)</f>
        <v>#REF!</v>
      </c>
    </row>
    <row r="186" spans="1:17" x14ac:dyDescent="0.35">
      <c r="B186" t="s">
        <v>22</v>
      </c>
      <c r="F186" s="2">
        <v>45008</v>
      </c>
      <c r="I186">
        <v>205.2</v>
      </c>
      <c r="M186">
        <v>206</v>
      </c>
      <c r="Q186" t="e">
        <f>#REF!*EXP(-#REF!*M186)</f>
        <v>#REF!</v>
      </c>
    </row>
    <row r="187" spans="1:17" x14ac:dyDescent="0.35">
      <c r="A187">
        <v>78453</v>
      </c>
      <c r="B187" t="s">
        <v>12</v>
      </c>
      <c r="C187" t="s">
        <v>13</v>
      </c>
      <c r="D187" t="s">
        <v>14</v>
      </c>
      <c r="E187" s="2">
        <v>44852</v>
      </c>
      <c r="F187" s="2">
        <v>45009</v>
      </c>
      <c r="G187" s="2">
        <v>44853.65625</v>
      </c>
      <c r="H187">
        <v>13.65</v>
      </c>
      <c r="I187">
        <v>171.84</v>
      </c>
      <c r="J187">
        <v>158.19</v>
      </c>
      <c r="K187" t="s">
        <v>15</v>
      </c>
      <c r="L187" t="s">
        <v>16</v>
      </c>
      <c r="M187">
        <v>207</v>
      </c>
      <c r="O187" t="e">
        <f>#REF!*EXP(-#REF!*M187)</f>
        <v>#REF!</v>
      </c>
      <c r="Q187" t="e">
        <f>#REF!*EXP(-#REF!*M187)</f>
        <v>#REF!</v>
      </c>
    </row>
    <row r="188" spans="1:17" x14ac:dyDescent="0.35">
      <c r="F188" s="3">
        <v>45009.364699074074</v>
      </c>
      <c r="I188">
        <v>205.2</v>
      </c>
      <c r="M188">
        <v>208</v>
      </c>
      <c r="Q188" t="e">
        <f>#REF!*EXP(-#REF!*M188)</f>
        <v>#REF!</v>
      </c>
    </row>
    <row r="189" spans="1:17" x14ac:dyDescent="0.35">
      <c r="A189">
        <v>78452</v>
      </c>
      <c r="B189" t="s">
        <v>12</v>
      </c>
      <c r="C189" t="s">
        <v>13</v>
      </c>
      <c r="D189" t="s">
        <v>14</v>
      </c>
      <c r="E189" s="2">
        <v>44852</v>
      </c>
      <c r="F189" s="2">
        <v>45010</v>
      </c>
      <c r="G189" s="2">
        <v>44853.65625</v>
      </c>
      <c r="H189">
        <v>13.56</v>
      </c>
      <c r="I189">
        <v>168.04</v>
      </c>
      <c r="J189">
        <v>154.47999999999999</v>
      </c>
      <c r="K189" t="s">
        <v>15</v>
      </c>
      <c r="L189" t="s">
        <v>16</v>
      </c>
      <c r="M189">
        <v>209</v>
      </c>
      <c r="O189" t="e">
        <f>#REF!*EXP(-#REF!*M189)</f>
        <v>#REF!</v>
      </c>
      <c r="Q189" t="e">
        <f>#REF!*EXP(-#REF!*M189)</f>
        <v>#REF!</v>
      </c>
    </row>
    <row r="190" spans="1:17" x14ac:dyDescent="0.35">
      <c r="A190">
        <v>78451</v>
      </c>
      <c r="B190" t="s">
        <v>12</v>
      </c>
      <c r="C190" t="s">
        <v>13</v>
      </c>
      <c r="D190" t="s">
        <v>14</v>
      </c>
      <c r="E190" s="2">
        <v>44852</v>
      </c>
      <c r="F190" s="2">
        <v>45011</v>
      </c>
      <c r="G190" s="2">
        <v>44853.65625</v>
      </c>
      <c r="H190">
        <v>13.46</v>
      </c>
      <c r="I190">
        <v>172.11</v>
      </c>
      <c r="J190">
        <v>158.65</v>
      </c>
      <c r="K190" t="s">
        <v>15</v>
      </c>
      <c r="L190" t="s">
        <v>16</v>
      </c>
      <c r="M190">
        <v>210</v>
      </c>
      <c r="O190" t="e">
        <f>#REF!*EXP(-#REF!*M190)</f>
        <v>#REF!</v>
      </c>
      <c r="Q190" t="e">
        <f>#REF!*EXP(-#REF!*M190)</f>
        <v>#REF!</v>
      </c>
    </row>
    <row r="191" spans="1:17" x14ac:dyDescent="0.35">
      <c r="A191">
        <v>78450</v>
      </c>
      <c r="B191" t="s">
        <v>12</v>
      </c>
      <c r="C191" t="s">
        <v>13</v>
      </c>
      <c r="D191" t="s">
        <v>14</v>
      </c>
      <c r="E191" s="2">
        <v>44852</v>
      </c>
      <c r="F191" s="2">
        <v>45012</v>
      </c>
      <c r="G191" s="2">
        <v>44853.65625</v>
      </c>
      <c r="H191">
        <v>13.37</v>
      </c>
      <c r="I191">
        <v>172.61</v>
      </c>
      <c r="J191">
        <v>159.24</v>
      </c>
      <c r="K191" t="s">
        <v>15</v>
      </c>
      <c r="L191" t="s">
        <v>16</v>
      </c>
      <c r="M191">
        <v>211</v>
      </c>
      <c r="O191" t="e">
        <f>#REF!*EXP(-#REF!*M191)</f>
        <v>#REF!</v>
      </c>
      <c r="Q191" t="e">
        <f>#REF!*EXP(-#REF!*M191)</f>
        <v>#REF!</v>
      </c>
    </row>
    <row r="192" spans="1:17" x14ac:dyDescent="0.35">
      <c r="A192">
        <v>78449</v>
      </c>
      <c r="B192" t="s">
        <v>12</v>
      </c>
      <c r="C192" t="s">
        <v>13</v>
      </c>
      <c r="D192" t="s">
        <v>14</v>
      </c>
      <c r="E192" s="2">
        <v>44852</v>
      </c>
      <c r="F192" s="2">
        <v>45013</v>
      </c>
      <c r="G192" s="2">
        <v>44853.65625</v>
      </c>
      <c r="H192">
        <v>13.28</v>
      </c>
      <c r="I192">
        <v>162.08000000000001</v>
      </c>
      <c r="J192">
        <v>148.80000000000001</v>
      </c>
      <c r="K192" t="s">
        <v>15</v>
      </c>
      <c r="L192" t="s">
        <v>16</v>
      </c>
      <c r="M192">
        <v>212</v>
      </c>
      <c r="O192" t="e">
        <f>#REF!*EXP(-#REF!*M192)</f>
        <v>#REF!</v>
      </c>
      <c r="Q192" t="e">
        <f>#REF!*EXP(-#REF!*M192)</f>
        <v>#REF!</v>
      </c>
    </row>
    <row r="193" spans="1:17" x14ac:dyDescent="0.35">
      <c r="A193">
        <v>78448</v>
      </c>
      <c r="B193" t="s">
        <v>12</v>
      </c>
      <c r="C193" t="s">
        <v>13</v>
      </c>
      <c r="D193" t="s">
        <v>14</v>
      </c>
      <c r="E193" s="2">
        <v>44852</v>
      </c>
      <c r="F193" s="2">
        <v>45014</v>
      </c>
      <c r="G193" s="2">
        <v>44853.65625</v>
      </c>
      <c r="H193">
        <v>13.18</v>
      </c>
      <c r="I193">
        <v>176.17</v>
      </c>
      <c r="J193">
        <v>162.99</v>
      </c>
      <c r="K193" t="s">
        <v>15</v>
      </c>
      <c r="L193" t="s">
        <v>16</v>
      </c>
      <c r="M193">
        <v>213</v>
      </c>
      <c r="O193" t="e">
        <f>#REF!*EXP(-#REF!*M193)</f>
        <v>#REF!</v>
      </c>
      <c r="Q193" t="e">
        <f>#REF!*EXP(-#REF!*M193)</f>
        <v>#REF!</v>
      </c>
    </row>
    <row r="194" spans="1:17" x14ac:dyDescent="0.35">
      <c r="A194">
        <v>78447</v>
      </c>
      <c r="B194" t="s">
        <v>12</v>
      </c>
      <c r="C194" t="s">
        <v>13</v>
      </c>
      <c r="D194" t="s">
        <v>14</v>
      </c>
      <c r="E194" s="2">
        <v>44852</v>
      </c>
      <c r="F194" s="2">
        <v>45015</v>
      </c>
      <c r="G194" s="2">
        <v>44853.65625</v>
      </c>
      <c r="H194">
        <v>13.09</v>
      </c>
      <c r="I194">
        <v>170.02</v>
      </c>
      <c r="J194">
        <v>156.93</v>
      </c>
      <c r="K194" t="s">
        <v>15</v>
      </c>
      <c r="L194" t="s">
        <v>16</v>
      </c>
      <c r="M194">
        <v>214</v>
      </c>
      <c r="O194" t="e">
        <f>#REF!*EXP(-#REF!*M194)</f>
        <v>#REF!</v>
      </c>
      <c r="Q194" t="e">
        <f>#REF!*EXP(-#REF!*M194)</f>
        <v>#REF!</v>
      </c>
    </row>
    <row r="195" spans="1:17" x14ac:dyDescent="0.35">
      <c r="A195">
        <v>78446</v>
      </c>
      <c r="B195" t="s">
        <v>12</v>
      </c>
      <c r="C195" t="s">
        <v>13</v>
      </c>
      <c r="D195" t="s">
        <v>14</v>
      </c>
      <c r="E195" s="2">
        <v>44852</v>
      </c>
      <c r="F195" s="2">
        <v>45016</v>
      </c>
      <c r="G195" s="2">
        <v>44853.65625</v>
      </c>
      <c r="H195">
        <v>13</v>
      </c>
      <c r="I195">
        <v>170.63</v>
      </c>
      <c r="J195">
        <v>157.63</v>
      </c>
      <c r="K195" t="s">
        <v>15</v>
      </c>
      <c r="L195" t="s">
        <v>16</v>
      </c>
      <c r="M195">
        <v>215</v>
      </c>
      <c r="O195" t="e">
        <f>#REF!*EXP(-#REF!*M195)</f>
        <v>#REF!</v>
      </c>
      <c r="Q195" t="e">
        <f>#REF!*EXP(-#REF!*M195)</f>
        <v>#REF!</v>
      </c>
    </row>
    <row r="196" spans="1:17" x14ac:dyDescent="0.35">
      <c r="A196">
        <v>78445</v>
      </c>
      <c r="B196" t="s">
        <v>12</v>
      </c>
      <c r="C196" t="s">
        <v>13</v>
      </c>
      <c r="D196" t="s">
        <v>14</v>
      </c>
      <c r="E196" s="2">
        <v>44852</v>
      </c>
      <c r="F196" s="2">
        <v>45017</v>
      </c>
      <c r="G196" s="2">
        <v>44853.65625</v>
      </c>
      <c r="H196">
        <v>12.91</v>
      </c>
      <c r="I196">
        <v>167.6</v>
      </c>
      <c r="J196">
        <v>154.69</v>
      </c>
      <c r="K196" t="s">
        <v>15</v>
      </c>
      <c r="L196" t="s">
        <v>16</v>
      </c>
      <c r="M196">
        <v>216</v>
      </c>
      <c r="O196" t="e">
        <f>#REF!*EXP(-#REF!*M196)</f>
        <v>#REF!</v>
      </c>
      <c r="Q196" t="e">
        <f>#REF!*EXP(-#REF!*M196)</f>
        <v>#REF!</v>
      </c>
    </row>
    <row r="197" spans="1:17" x14ac:dyDescent="0.35">
      <c r="A197">
        <v>78444</v>
      </c>
      <c r="B197" t="s">
        <v>12</v>
      </c>
      <c r="C197" t="s">
        <v>13</v>
      </c>
      <c r="D197" t="s">
        <v>14</v>
      </c>
      <c r="E197" s="2">
        <v>44852</v>
      </c>
      <c r="F197" s="2">
        <v>45018</v>
      </c>
      <c r="G197" s="2">
        <v>44853.65625</v>
      </c>
      <c r="H197">
        <v>12.82</v>
      </c>
      <c r="I197">
        <v>177.37</v>
      </c>
      <c r="J197">
        <v>164.55</v>
      </c>
      <c r="K197" t="s">
        <v>15</v>
      </c>
      <c r="L197" t="s">
        <v>16</v>
      </c>
      <c r="M197">
        <v>217</v>
      </c>
      <c r="O197" t="e">
        <f>#REF!*EXP(-#REF!*M197)</f>
        <v>#REF!</v>
      </c>
      <c r="Q197" t="e">
        <f>#REF!*EXP(-#REF!*M197)</f>
        <v>#REF!</v>
      </c>
    </row>
    <row r="198" spans="1:17" x14ac:dyDescent="0.35">
      <c r="A198">
        <v>78443</v>
      </c>
      <c r="B198" t="s">
        <v>12</v>
      </c>
      <c r="C198" t="s">
        <v>13</v>
      </c>
      <c r="D198" t="s">
        <v>14</v>
      </c>
      <c r="E198" s="2">
        <v>44852</v>
      </c>
      <c r="F198" s="2">
        <v>45019</v>
      </c>
      <c r="G198" s="2">
        <v>44853.65625</v>
      </c>
      <c r="H198">
        <v>12.73</v>
      </c>
      <c r="I198">
        <v>175.55</v>
      </c>
      <c r="J198">
        <v>162.82</v>
      </c>
      <c r="K198" t="s">
        <v>15</v>
      </c>
      <c r="L198" t="s">
        <v>16</v>
      </c>
      <c r="M198">
        <v>218</v>
      </c>
      <c r="O198" t="e">
        <f>#REF!*EXP(-#REF!*M198)</f>
        <v>#REF!</v>
      </c>
      <c r="Q198" t="e">
        <f>#REF!*EXP(-#REF!*M198)</f>
        <v>#REF!</v>
      </c>
    </row>
    <row r="199" spans="1:17" x14ac:dyDescent="0.35">
      <c r="A199">
        <v>78442</v>
      </c>
      <c r="B199" t="s">
        <v>12</v>
      </c>
      <c r="C199" t="s">
        <v>13</v>
      </c>
      <c r="D199" t="s">
        <v>14</v>
      </c>
      <c r="E199" s="2">
        <v>44852</v>
      </c>
      <c r="F199" s="2">
        <v>45020</v>
      </c>
      <c r="G199" s="2">
        <v>44853.65625</v>
      </c>
      <c r="H199">
        <v>12.64</v>
      </c>
      <c r="I199">
        <v>177.78</v>
      </c>
      <c r="J199">
        <v>165.14</v>
      </c>
      <c r="K199" t="s">
        <v>15</v>
      </c>
      <c r="L199" t="s">
        <v>16</v>
      </c>
      <c r="M199">
        <v>219</v>
      </c>
      <c r="O199" t="e">
        <f>#REF!*EXP(-#REF!*M199)</f>
        <v>#REF!</v>
      </c>
      <c r="Q199" t="e">
        <f>#REF!*EXP(-#REF!*M199)</f>
        <v>#REF!</v>
      </c>
    </row>
    <row r="200" spans="1:17" x14ac:dyDescent="0.35">
      <c r="A200">
        <v>78441</v>
      </c>
      <c r="B200" t="s">
        <v>12</v>
      </c>
      <c r="C200" t="s">
        <v>13</v>
      </c>
      <c r="D200" t="s">
        <v>14</v>
      </c>
      <c r="E200" s="2">
        <v>44852</v>
      </c>
      <c r="F200" s="2">
        <v>45021</v>
      </c>
      <c r="G200" s="2">
        <v>44853.65625</v>
      </c>
      <c r="H200">
        <v>12.55</v>
      </c>
      <c r="I200">
        <v>175.7</v>
      </c>
      <c r="J200">
        <v>163.15</v>
      </c>
      <c r="K200" t="s">
        <v>15</v>
      </c>
      <c r="L200" t="s">
        <v>16</v>
      </c>
      <c r="M200">
        <v>220</v>
      </c>
      <c r="O200" t="e">
        <f>#REF!*EXP(-#REF!*M200)</f>
        <v>#REF!</v>
      </c>
      <c r="Q200" t="e">
        <f>#REF!*EXP(-#REF!*M200)</f>
        <v>#REF!</v>
      </c>
    </row>
    <row r="201" spans="1:17" x14ac:dyDescent="0.35">
      <c r="A201">
        <v>78440</v>
      </c>
      <c r="B201" t="s">
        <v>12</v>
      </c>
      <c r="C201" t="s">
        <v>13</v>
      </c>
      <c r="D201" t="s">
        <v>14</v>
      </c>
      <c r="E201" s="2">
        <v>44852</v>
      </c>
      <c r="F201" s="2">
        <v>45022</v>
      </c>
      <c r="G201" s="2">
        <v>44853.65625</v>
      </c>
      <c r="H201">
        <v>12.47</v>
      </c>
      <c r="I201">
        <v>177.7</v>
      </c>
      <c r="J201">
        <v>165.23</v>
      </c>
      <c r="K201" t="s">
        <v>15</v>
      </c>
      <c r="L201" t="s">
        <v>16</v>
      </c>
      <c r="M201">
        <v>221</v>
      </c>
      <c r="O201" t="e">
        <f>#REF!*EXP(-#REF!*M201)</f>
        <v>#REF!</v>
      </c>
      <c r="Q201" t="e">
        <f>#REF!*EXP(-#REF!*M201)</f>
        <v>#REF!</v>
      </c>
    </row>
    <row r="202" spans="1:17" x14ac:dyDescent="0.35">
      <c r="A202">
        <v>78439</v>
      </c>
      <c r="B202" t="s">
        <v>12</v>
      </c>
      <c r="C202" t="s">
        <v>13</v>
      </c>
      <c r="D202" t="s">
        <v>14</v>
      </c>
      <c r="E202" s="2">
        <v>44852</v>
      </c>
      <c r="F202" s="2">
        <v>45023</v>
      </c>
      <c r="G202" s="2">
        <v>44853.65625</v>
      </c>
      <c r="H202">
        <v>12.38</v>
      </c>
      <c r="I202">
        <v>205.7</v>
      </c>
      <c r="J202">
        <v>193.32</v>
      </c>
      <c r="K202" t="s">
        <v>15</v>
      </c>
      <c r="L202" t="s">
        <v>16</v>
      </c>
      <c r="M202">
        <v>222</v>
      </c>
      <c r="O202" t="e">
        <f>#REF!*EXP(-#REF!*M202)</f>
        <v>#REF!</v>
      </c>
      <c r="Q202" t="e">
        <f>#REF!*EXP(-#REF!*M202)</f>
        <v>#REF!</v>
      </c>
    </row>
    <row r="203" spans="1:17" x14ac:dyDescent="0.35">
      <c r="B203" t="s">
        <v>22</v>
      </c>
      <c r="F203" s="2">
        <v>45023</v>
      </c>
      <c r="I203">
        <v>239.21</v>
      </c>
      <c r="M203">
        <v>223</v>
      </c>
      <c r="Q203" t="e">
        <f>#REF!*EXP(-#REF!*M203)</f>
        <v>#REF!</v>
      </c>
    </row>
    <row r="204" spans="1:17" x14ac:dyDescent="0.35">
      <c r="A204">
        <v>78438</v>
      </c>
      <c r="B204" t="s">
        <v>12</v>
      </c>
      <c r="C204" t="s">
        <v>13</v>
      </c>
      <c r="D204" t="s">
        <v>14</v>
      </c>
      <c r="E204" s="2">
        <v>44852</v>
      </c>
      <c r="F204" s="2">
        <v>45024</v>
      </c>
      <c r="G204" s="2">
        <v>44853.65625</v>
      </c>
      <c r="H204">
        <v>12.29</v>
      </c>
      <c r="I204">
        <v>207.3</v>
      </c>
      <c r="J204">
        <v>195.01</v>
      </c>
      <c r="K204" t="s">
        <v>15</v>
      </c>
      <c r="L204" t="s">
        <v>16</v>
      </c>
      <c r="M204">
        <v>224</v>
      </c>
      <c r="O204" t="e">
        <f>#REF!*EXP(-#REF!*M204)</f>
        <v>#REF!</v>
      </c>
      <c r="Q204" t="e">
        <f>#REF!*EXP(-#REF!*M204)</f>
        <v>#REF!</v>
      </c>
    </row>
    <row r="205" spans="1:17" x14ac:dyDescent="0.35">
      <c r="F205" s="3">
        <v>45024.697939814818</v>
      </c>
      <c r="I205">
        <v>239.21</v>
      </c>
      <c r="M205">
        <v>225</v>
      </c>
      <c r="Q205" t="e">
        <f>#REF!*EXP(-#REF!*M205)</f>
        <v>#REF!</v>
      </c>
    </row>
    <row r="206" spans="1:17" x14ac:dyDescent="0.35">
      <c r="A206">
        <v>78437</v>
      </c>
      <c r="B206" t="s">
        <v>12</v>
      </c>
      <c r="C206" t="s">
        <v>13</v>
      </c>
      <c r="D206" t="s">
        <v>14</v>
      </c>
      <c r="E206" s="2">
        <v>44852</v>
      </c>
      <c r="F206" s="2">
        <v>45025</v>
      </c>
      <c r="G206" s="2">
        <v>44853.65625</v>
      </c>
      <c r="H206">
        <v>12.21</v>
      </c>
      <c r="I206">
        <v>202.22</v>
      </c>
      <c r="J206">
        <v>190.01</v>
      </c>
      <c r="K206" t="s">
        <v>15</v>
      </c>
      <c r="L206" t="s">
        <v>16</v>
      </c>
      <c r="M206">
        <v>226</v>
      </c>
      <c r="O206" t="e">
        <f>#REF!*EXP(-#REF!*M206)</f>
        <v>#REF!</v>
      </c>
      <c r="Q206" t="e">
        <f>#REF!*EXP(-#REF!*M206)</f>
        <v>#REF!</v>
      </c>
    </row>
    <row r="207" spans="1:17" x14ac:dyDescent="0.35">
      <c r="A207">
        <v>78436</v>
      </c>
      <c r="B207" t="s">
        <v>12</v>
      </c>
      <c r="C207" t="s">
        <v>13</v>
      </c>
      <c r="D207" t="s">
        <v>14</v>
      </c>
      <c r="E207" s="2">
        <v>44852</v>
      </c>
      <c r="F207" s="2">
        <v>45026</v>
      </c>
      <c r="G207" s="2">
        <v>44853.65625</v>
      </c>
      <c r="H207">
        <v>12.12</v>
      </c>
      <c r="I207">
        <v>204.85</v>
      </c>
      <c r="J207">
        <v>192.73</v>
      </c>
      <c r="K207" t="s">
        <v>15</v>
      </c>
      <c r="L207" t="s">
        <v>16</v>
      </c>
      <c r="M207">
        <v>227</v>
      </c>
      <c r="O207" t="e">
        <f>#REF!*EXP(-#REF!*M207)</f>
        <v>#REF!</v>
      </c>
      <c r="Q207" t="e">
        <f>#REF!*EXP(-#REF!*M207)</f>
        <v>#REF!</v>
      </c>
    </row>
    <row r="208" spans="1:17" x14ac:dyDescent="0.35">
      <c r="A208">
        <v>78435</v>
      </c>
      <c r="B208" t="s">
        <v>12</v>
      </c>
      <c r="C208" t="s">
        <v>13</v>
      </c>
      <c r="D208" t="s">
        <v>14</v>
      </c>
      <c r="E208" s="2">
        <v>44852</v>
      </c>
      <c r="F208" s="2">
        <v>45027</v>
      </c>
      <c r="G208" s="2">
        <v>44853.65625</v>
      </c>
      <c r="H208">
        <v>12.04</v>
      </c>
      <c r="I208">
        <v>199.37</v>
      </c>
      <c r="J208">
        <v>187.33</v>
      </c>
      <c r="K208" t="s">
        <v>15</v>
      </c>
      <c r="L208" t="s">
        <v>16</v>
      </c>
      <c r="M208">
        <v>228</v>
      </c>
      <c r="O208" t="e">
        <f>#REF!*EXP(-#REF!*M208)</f>
        <v>#REF!</v>
      </c>
      <c r="Q208" t="e">
        <f>#REF!*EXP(-#REF!*M208)</f>
        <v>#REF!</v>
      </c>
    </row>
    <row r="209" spans="1:17" x14ac:dyDescent="0.35">
      <c r="A209">
        <v>78434</v>
      </c>
      <c r="B209" t="s">
        <v>12</v>
      </c>
      <c r="C209" t="s">
        <v>13</v>
      </c>
      <c r="D209" t="s">
        <v>14</v>
      </c>
      <c r="E209" s="2">
        <v>44852</v>
      </c>
      <c r="F209" s="2">
        <v>45028</v>
      </c>
      <c r="G209" s="2">
        <v>44853.65625</v>
      </c>
      <c r="H209">
        <v>11.95</v>
      </c>
      <c r="I209">
        <v>183.38</v>
      </c>
      <c r="J209">
        <v>171.43</v>
      </c>
      <c r="K209" t="s">
        <v>15</v>
      </c>
      <c r="L209" t="s">
        <v>16</v>
      </c>
      <c r="M209">
        <v>229</v>
      </c>
      <c r="O209" t="e">
        <f>#REF!*EXP(-#REF!*M209)</f>
        <v>#REF!</v>
      </c>
      <c r="Q209" t="e">
        <f>#REF!*EXP(-#REF!*M209)</f>
        <v>#REF!</v>
      </c>
    </row>
    <row r="210" spans="1:17" x14ac:dyDescent="0.35">
      <c r="A210">
        <v>78433</v>
      </c>
      <c r="B210" t="s">
        <v>12</v>
      </c>
      <c r="C210" t="s">
        <v>13</v>
      </c>
      <c r="D210" t="s">
        <v>14</v>
      </c>
      <c r="E210" s="2">
        <v>44852</v>
      </c>
      <c r="F210" s="2">
        <v>45029</v>
      </c>
      <c r="G210" s="2">
        <v>44853.65625</v>
      </c>
      <c r="H210">
        <v>11.87</v>
      </c>
      <c r="I210">
        <v>183.22</v>
      </c>
      <c r="J210">
        <v>171.35</v>
      </c>
      <c r="K210" t="s">
        <v>15</v>
      </c>
      <c r="L210" t="s">
        <v>16</v>
      </c>
      <c r="M210">
        <v>230</v>
      </c>
      <c r="O210" t="e">
        <f>#REF!*EXP(-#REF!*M210)</f>
        <v>#REF!</v>
      </c>
      <c r="Q210" t="e">
        <f>#REF!*EXP(-#REF!*M210)</f>
        <v>#REF!</v>
      </c>
    </row>
    <row r="211" spans="1:17" x14ac:dyDescent="0.35">
      <c r="A211">
        <v>78432</v>
      </c>
      <c r="B211" t="s">
        <v>12</v>
      </c>
      <c r="C211" t="s">
        <v>13</v>
      </c>
      <c r="D211" t="s">
        <v>14</v>
      </c>
      <c r="E211" s="2">
        <v>44852</v>
      </c>
      <c r="F211" s="2">
        <v>45030</v>
      </c>
      <c r="G211" s="2">
        <v>44853.65625</v>
      </c>
      <c r="H211">
        <v>11.79</v>
      </c>
      <c r="I211">
        <v>187.9</v>
      </c>
      <c r="J211">
        <v>176.11</v>
      </c>
      <c r="K211" t="s">
        <v>15</v>
      </c>
      <c r="L211" t="s">
        <v>16</v>
      </c>
      <c r="M211">
        <v>231</v>
      </c>
      <c r="O211" t="e">
        <f>#REF!*EXP(-#REF!*M211)</f>
        <v>#REF!</v>
      </c>
      <c r="Q211" t="e">
        <f>#REF!*EXP(-#REF!*M211)</f>
        <v>#REF!</v>
      </c>
    </row>
    <row r="212" spans="1:17" x14ac:dyDescent="0.35">
      <c r="A212">
        <v>78431</v>
      </c>
      <c r="B212" t="s">
        <v>12</v>
      </c>
      <c r="C212" t="s">
        <v>13</v>
      </c>
      <c r="D212" t="s">
        <v>14</v>
      </c>
      <c r="E212" s="2">
        <v>44852</v>
      </c>
      <c r="F212" s="2">
        <v>45031</v>
      </c>
      <c r="G212" s="2">
        <v>44853.65625</v>
      </c>
      <c r="H212">
        <v>11.71</v>
      </c>
      <c r="I212">
        <v>170.38</v>
      </c>
      <c r="J212">
        <v>158.66999999999999</v>
      </c>
      <c r="K212" t="s">
        <v>15</v>
      </c>
      <c r="L212" t="s">
        <v>16</v>
      </c>
      <c r="M212">
        <v>232</v>
      </c>
      <c r="O212" t="e">
        <f>#REF!*EXP(-#REF!*M212)</f>
        <v>#REF!</v>
      </c>
      <c r="Q212" t="e">
        <f>#REF!*EXP(-#REF!*M212)</f>
        <v>#REF!</v>
      </c>
    </row>
    <row r="213" spans="1:17" x14ac:dyDescent="0.35">
      <c r="A213">
        <v>78430</v>
      </c>
      <c r="B213" t="s">
        <v>12</v>
      </c>
      <c r="C213" t="s">
        <v>13</v>
      </c>
      <c r="D213" t="s">
        <v>14</v>
      </c>
      <c r="E213" s="2">
        <v>44852</v>
      </c>
      <c r="F213" s="2">
        <v>45032</v>
      </c>
      <c r="G213" s="2">
        <v>44853.65625</v>
      </c>
      <c r="H213">
        <v>11.62</v>
      </c>
      <c r="I213">
        <v>167.35</v>
      </c>
      <c r="J213">
        <v>155.72999999999999</v>
      </c>
      <c r="K213" t="s">
        <v>15</v>
      </c>
      <c r="L213" t="s">
        <v>16</v>
      </c>
      <c r="M213">
        <v>233</v>
      </c>
      <c r="O213" t="e">
        <f>#REF!*EXP(-#REF!*M213)</f>
        <v>#REF!</v>
      </c>
      <c r="Q213" t="e">
        <f>#REF!*EXP(-#REF!*M213)</f>
        <v>#REF!</v>
      </c>
    </row>
    <row r="214" spans="1:17" x14ac:dyDescent="0.35">
      <c r="A214">
        <v>78429</v>
      </c>
      <c r="B214" t="s">
        <v>12</v>
      </c>
      <c r="C214" t="s">
        <v>13</v>
      </c>
      <c r="D214" t="s">
        <v>14</v>
      </c>
      <c r="E214" s="2">
        <v>44852</v>
      </c>
      <c r="F214" s="2">
        <v>45033</v>
      </c>
      <c r="G214" s="2">
        <v>44853.65625</v>
      </c>
      <c r="H214">
        <v>11.54</v>
      </c>
      <c r="I214">
        <v>186.88</v>
      </c>
      <c r="J214">
        <v>175.34</v>
      </c>
      <c r="K214" t="s">
        <v>15</v>
      </c>
      <c r="L214" t="s">
        <v>16</v>
      </c>
      <c r="M214">
        <v>234</v>
      </c>
      <c r="O214" t="e">
        <f>#REF!*EXP(-#REF!*M214)</f>
        <v>#REF!</v>
      </c>
      <c r="Q214" t="e">
        <f>#REF!*EXP(-#REF!*M214)</f>
        <v>#REF!</v>
      </c>
    </row>
    <row r="215" spans="1:17" x14ac:dyDescent="0.35">
      <c r="A215">
        <v>78428</v>
      </c>
      <c r="B215" t="s">
        <v>12</v>
      </c>
      <c r="C215" t="s">
        <v>13</v>
      </c>
      <c r="D215" t="s">
        <v>14</v>
      </c>
      <c r="E215" s="2">
        <v>44852</v>
      </c>
      <c r="F215" s="2">
        <v>45034</v>
      </c>
      <c r="G215" s="2">
        <v>44853.65625</v>
      </c>
      <c r="H215">
        <v>11.46</v>
      </c>
      <c r="I215">
        <v>185.35</v>
      </c>
      <c r="J215">
        <v>173.89</v>
      </c>
      <c r="K215" t="s">
        <v>15</v>
      </c>
      <c r="L215" t="s">
        <v>16</v>
      </c>
      <c r="M215">
        <v>235</v>
      </c>
      <c r="O215" t="e">
        <f>#REF!*EXP(-#REF!*M215)</f>
        <v>#REF!</v>
      </c>
      <c r="Q215" t="e">
        <f>#REF!*EXP(-#REF!*M215)</f>
        <v>#REF!</v>
      </c>
    </row>
    <row r="216" spans="1:17" x14ac:dyDescent="0.35">
      <c r="A216">
        <v>78427</v>
      </c>
      <c r="B216" t="s">
        <v>12</v>
      </c>
      <c r="C216" t="s">
        <v>13</v>
      </c>
      <c r="D216" t="s">
        <v>14</v>
      </c>
      <c r="E216" s="2">
        <v>44852</v>
      </c>
      <c r="F216" s="2">
        <v>45035</v>
      </c>
      <c r="G216" s="2">
        <v>44853.65625</v>
      </c>
      <c r="H216">
        <v>11.38</v>
      </c>
      <c r="I216">
        <v>136.16</v>
      </c>
      <c r="J216">
        <v>124.78</v>
      </c>
      <c r="K216" t="s">
        <v>15</v>
      </c>
      <c r="L216" t="s">
        <v>16</v>
      </c>
      <c r="M216">
        <v>236</v>
      </c>
      <c r="O216" t="e">
        <f>#REF!*EXP(-#REF!*M216)</f>
        <v>#REF!</v>
      </c>
      <c r="Q216" t="e">
        <f>#REF!*EXP(-#REF!*M216)</f>
        <v>#REF!</v>
      </c>
    </row>
    <row r="217" spans="1:17" x14ac:dyDescent="0.35">
      <c r="B217" t="s">
        <v>22</v>
      </c>
      <c r="F217" s="2">
        <v>45035</v>
      </c>
      <c r="I217">
        <v>210.23</v>
      </c>
      <c r="M217">
        <v>237</v>
      </c>
      <c r="Q217" t="e">
        <f>#REF!*EXP(-#REF!*M217)</f>
        <v>#REF!</v>
      </c>
    </row>
    <row r="218" spans="1:17" x14ac:dyDescent="0.35">
      <c r="A218">
        <v>78426</v>
      </c>
      <c r="B218" t="s">
        <v>12</v>
      </c>
      <c r="C218" t="s">
        <v>13</v>
      </c>
      <c r="D218" t="s">
        <v>14</v>
      </c>
      <c r="E218" s="2">
        <v>44852</v>
      </c>
      <c r="F218" s="2">
        <v>45036</v>
      </c>
      <c r="G218" s="2">
        <v>44853.65625</v>
      </c>
      <c r="H218">
        <v>11.3</v>
      </c>
      <c r="I218">
        <v>166.44</v>
      </c>
      <c r="J218">
        <v>155.13999999999999</v>
      </c>
      <c r="K218" t="s">
        <v>15</v>
      </c>
      <c r="L218" t="s">
        <v>16</v>
      </c>
      <c r="M218">
        <v>238</v>
      </c>
      <c r="O218" t="e">
        <f>#REF!*EXP(-#REF!*M218)</f>
        <v>#REF!</v>
      </c>
      <c r="Q218" t="e">
        <f>#REF!*EXP(-#REF!*M218)</f>
        <v>#REF!</v>
      </c>
    </row>
    <row r="219" spans="1:17" x14ac:dyDescent="0.35">
      <c r="F219" s="3">
        <v>45036.447939814818</v>
      </c>
      <c r="I219">
        <v>210.23</v>
      </c>
      <c r="M219">
        <v>239</v>
      </c>
      <c r="Q219" t="e">
        <f>#REF!*EXP(-#REF!*M219)</f>
        <v>#REF!</v>
      </c>
    </row>
    <row r="220" spans="1:17" x14ac:dyDescent="0.35">
      <c r="A220">
        <v>78425</v>
      </c>
      <c r="B220" t="s">
        <v>12</v>
      </c>
      <c r="C220" t="s">
        <v>13</v>
      </c>
      <c r="D220" t="s">
        <v>14</v>
      </c>
      <c r="E220" s="2">
        <v>44852</v>
      </c>
      <c r="F220" s="2">
        <v>45037</v>
      </c>
      <c r="G220" s="2">
        <v>44853.65625</v>
      </c>
      <c r="H220">
        <v>11.22</v>
      </c>
      <c r="I220">
        <v>163.16999999999999</v>
      </c>
      <c r="J220">
        <v>151.94999999999999</v>
      </c>
      <c r="K220" t="s">
        <v>15</v>
      </c>
      <c r="L220" t="s">
        <v>16</v>
      </c>
      <c r="M220">
        <v>240</v>
      </c>
      <c r="O220" t="e">
        <f>#REF!*EXP(-#REF!*M220)</f>
        <v>#REF!</v>
      </c>
      <c r="Q220" t="e">
        <f>#REF!*EXP(-#REF!*M220)</f>
        <v>#REF!</v>
      </c>
    </row>
    <row r="221" spans="1:17" x14ac:dyDescent="0.35">
      <c r="A221">
        <v>78424</v>
      </c>
      <c r="B221" t="s">
        <v>12</v>
      </c>
      <c r="C221" t="s">
        <v>13</v>
      </c>
      <c r="D221" t="s">
        <v>14</v>
      </c>
      <c r="E221" s="2">
        <v>44852</v>
      </c>
      <c r="F221" s="2">
        <v>45038</v>
      </c>
      <c r="G221" s="2">
        <v>44853.65625</v>
      </c>
      <c r="H221">
        <v>11.15</v>
      </c>
      <c r="I221">
        <v>175.9</v>
      </c>
      <c r="J221">
        <v>164.75</v>
      </c>
      <c r="K221" t="s">
        <v>15</v>
      </c>
      <c r="L221" t="s">
        <v>16</v>
      </c>
      <c r="M221">
        <v>241</v>
      </c>
      <c r="O221" t="e">
        <f>#REF!*EXP(-#REF!*M221)</f>
        <v>#REF!</v>
      </c>
      <c r="Q221" t="e">
        <f>#REF!*EXP(-#REF!*M221)</f>
        <v>#REF!</v>
      </c>
    </row>
    <row r="222" spans="1:17" x14ac:dyDescent="0.35">
      <c r="A222">
        <v>78423</v>
      </c>
      <c r="B222" t="s">
        <v>12</v>
      </c>
      <c r="C222" t="s">
        <v>13</v>
      </c>
      <c r="D222" t="s">
        <v>14</v>
      </c>
      <c r="E222" s="2">
        <v>44852</v>
      </c>
      <c r="F222" s="2">
        <v>45039</v>
      </c>
      <c r="G222" s="2">
        <v>44853.65625</v>
      </c>
      <c r="H222">
        <v>11.07</v>
      </c>
      <c r="I222">
        <v>117.09</v>
      </c>
      <c r="J222">
        <v>106.02</v>
      </c>
      <c r="K222" t="s">
        <v>15</v>
      </c>
      <c r="L222" t="s">
        <v>16</v>
      </c>
      <c r="M222">
        <v>242</v>
      </c>
      <c r="O222" t="e">
        <f>#REF!*EXP(-#REF!*M222)</f>
        <v>#REF!</v>
      </c>
      <c r="Q222" t="e">
        <f>#REF!*EXP(-#REF!*M222)</f>
        <v>#REF!</v>
      </c>
    </row>
    <row r="223" spans="1:17" x14ac:dyDescent="0.35">
      <c r="A223">
        <v>78422</v>
      </c>
      <c r="B223" t="s">
        <v>12</v>
      </c>
      <c r="C223" t="s">
        <v>13</v>
      </c>
      <c r="D223" t="s">
        <v>14</v>
      </c>
      <c r="E223" s="2">
        <v>44852</v>
      </c>
      <c r="F223" s="2">
        <v>45040</v>
      </c>
      <c r="G223" s="2">
        <v>44853.65625</v>
      </c>
      <c r="H223">
        <v>10.99</v>
      </c>
      <c r="I223">
        <v>123</v>
      </c>
      <c r="J223">
        <v>112.01</v>
      </c>
      <c r="K223" t="s">
        <v>15</v>
      </c>
      <c r="L223" t="s">
        <v>16</v>
      </c>
      <c r="M223">
        <v>243</v>
      </c>
      <c r="O223" t="e">
        <f>#REF!*EXP(-#REF!*M223)</f>
        <v>#REF!</v>
      </c>
      <c r="Q223" t="e">
        <f>#REF!*EXP(-#REF!*M223)</f>
        <v>#REF!</v>
      </c>
    </row>
    <row r="224" spans="1:17" x14ac:dyDescent="0.35">
      <c r="A224">
        <v>78421</v>
      </c>
      <c r="B224" t="s">
        <v>12</v>
      </c>
      <c r="C224" t="s">
        <v>13</v>
      </c>
      <c r="D224" t="s">
        <v>14</v>
      </c>
      <c r="E224" s="2">
        <v>44852</v>
      </c>
      <c r="F224" s="2">
        <v>45041</v>
      </c>
      <c r="G224" s="2">
        <v>44853.65625</v>
      </c>
      <c r="H224">
        <v>10.91</v>
      </c>
      <c r="I224">
        <v>149.21</v>
      </c>
      <c r="J224">
        <v>138.30000000000001</v>
      </c>
      <c r="K224" t="s">
        <v>15</v>
      </c>
      <c r="L224" t="s">
        <v>16</v>
      </c>
      <c r="M224">
        <v>244</v>
      </c>
      <c r="O224" t="e">
        <f>#REF!*EXP(-#REF!*M224)</f>
        <v>#REF!</v>
      </c>
      <c r="Q224" t="e">
        <f>#REF!*EXP(-#REF!*M224)</f>
        <v>#REF!</v>
      </c>
    </row>
    <row r="225" spans="1:17" x14ac:dyDescent="0.35">
      <c r="A225">
        <v>78420</v>
      </c>
      <c r="B225" t="s">
        <v>12</v>
      </c>
      <c r="C225" t="s">
        <v>13</v>
      </c>
      <c r="D225" t="s">
        <v>14</v>
      </c>
      <c r="E225" s="2">
        <v>44852</v>
      </c>
      <c r="F225" s="2">
        <v>45042</v>
      </c>
      <c r="G225" s="2">
        <v>44853.65625</v>
      </c>
      <c r="H225">
        <v>10.84</v>
      </c>
      <c r="I225">
        <v>122.68</v>
      </c>
      <c r="J225">
        <v>111.84</v>
      </c>
      <c r="K225" t="s">
        <v>15</v>
      </c>
      <c r="L225" t="s">
        <v>16</v>
      </c>
      <c r="M225">
        <v>245</v>
      </c>
      <c r="O225" t="e">
        <f>#REF!*EXP(-#REF!*M225)</f>
        <v>#REF!</v>
      </c>
      <c r="Q225" t="e">
        <f>#REF!*EXP(-#REF!*M225)</f>
        <v>#REF!</v>
      </c>
    </row>
    <row r="226" spans="1:17" x14ac:dyDescent="0.35">
      <c r="A226">
        <v>78419</v>
      </c>
      <c r="B226" t="s">
        <v>12</v>
      </c>
      <c r="C226" t="s">
        <v>13</v>
      </c>
      <c r="D226" t="s">
        <v>14</v>
      </c>
      <c r="E226" s="2">
        <v>44852</v>
      </c>
      <c r="F226" s="2">
        <v>45043</v>
      </c>
      <c r="G226" s="2">
        <v>44853.65625</v>
      </c>
      <c r="H226">
        <v>10.76</v>
      </c>
      <c r="I226">
        <v>152.04</v>
      </c>
      <c r="J226">
        <v>141.28</v>
      </c>
      <c r="K226" t="s">
        <v>15</v>
      </c>
      <c r="L226" t="s">
        <v>16</v>
      </c>
      <c r="M226">
        <v>246</v>
      </c>
      <c r="O226" t="e">
        <f>#REF!*EXP(-#REF!*M226)</f>
        <v>#REF!</v>
      </c>
      <c r="Q226" t="e">
        <f>#REF!*EXP(-#REF!*M226)</f>
        <v>#REF!</v>
      </c>
    </row>
    <row r="227" spans="1:17" x14ac:dyDescent="0.35">
      <c r="A227">
        <v>78418</v>
      </c>
      <c r="B227" t="s">
        <v>12</v>
      </c>
      <c r="C227" t="s">
        <v>13</v>
      </c>
      <c r="D227" t="s">
        <v>14</v>
      </c>
      <c r="E227" s="2">
        <v>44852</v>
      </c>
      <c r="F227" s="2">
        <v>45044</v>
      </c>
      <c r="G227" s="2">
        <v>44853.65625</v>
      </c>
      <c r="H227">
        <v>10.69</v>
      </c>
      <c r="I227">
        <v>148.9</v>
      </c>
      <c r="J227">
        <v>138.21</v>
      </c>
      <c r="K227" t="s">
        <v>15</v>
      </c>
      <c r="L227" t="s">
        <v>16</v>
      </c>
      <c r="M227">
        <v>247</v>
      </c>
      <c r="O227" t="e">
        <f>#REF!*EXP(-#REF!*M227)</f>
        <v>#REF!</v>
      </c>
      <c r="Q227" t="e">
        <f>#REF!*EXP(-#REF!*M227)</f>
        <v>#REF!</v>
      </c>
    </row>
    <row r="228" spans="1:17" x14ac:dyDescent="0.35">
      <c r="A228">
        <v>78417</v>
      </c>
      <c r="B228" t="s">
        <v>12</v>
      </c>
      <c r="C228" t="s">
        <v>13</v>
      </c>
      <c r="D228" t="s">
        <v>14</v>
      </c>
      <c r="E228" s="2">
        <v>44852</v>
      </c>
      <c r="F228" s="2">
        <v>45045</v>
      </c>
      <c r="G228" s="2">
        <v>44853.65625</v>
      </c>
      <c r="H228">
        <v>10.61</v>
      </c>
      <c r="I228">
        <v>157.61000000000001</v>
      </c>
      <c r="J228">
        <v>147</v>
      </c>
      <c r="K228" t="s">
        <v>15</v>
      </c>
      <c r="L228" t="s">
        <v>16</v>
      </c>
      <c r="M228">
        <v>248</v>
      </c>
      <c r="O228" t="e">
        <f>#REF!*EXP(-#REF!*M228)</f>
        <v>#REF!</v>
      </c>
      <c r="Q228" t="e">
        <f>#REF!*EXP(-#REF!*M228)</f>
        <v>#REF!</v>
      </c>
    </row>
    <row r="229" spans="1:17" x14ac:dyDescent="0.35">
      <c r="A229">
        <v>78416</v>
      </c>
      <c r="B229" t="s">
        <v>12</v>
      </c>
      <c r="C229" t="s">
        <v>13</v>
      </c>
      <c r="D229" t="s">
        <v>14</v>
      </c>
      <c r="E229" s="2">
        <v>44852</v>
      </c>
      <c r="F229" s="2">
        <v>45046</v>
      </c>
      <c r="G229" s="2">
        <v>44853.65625</v>
      </c>
      <c r="H229">
        <v>10.54</v>
      </c>
      <c r="I229">
        <v>171.62</v>
      </c>
      <c r="J229">
        <v>161.08000000000001</v>
      </c>
      <c r="K229" t="s">
        <v>15</v>
      </c>
      <c r="L229" t="s">
        <v>16</v>
      </c>
      <c r="M229">
        <v>249</v>
      </c>
      <c r="O229" t="e">
        <f>#REF!*EXP(-#REF!*M229)</f>
        <v>#REF!</v>
      </c>
      <c r="Q229" t="e">
        <f>#REF!*EXP(-#REF!*M229)</f>
        <v>#REF!</v>
      </c>
    </row>
    <row r="230" spans="1:17" x14ac:dyDescent="0.35">
      <c r="A230">
        <v>78415</v>
      </c>
      <c r="B230" t="s">
        <v>12</v>
      </c>
      <c r="C230" t="s">
        <v>13</v>
      </c>
      <c r="D230" t="s">
        <v>14</v>
      </c>
      <c r="E230" s="2">
        <v>44852</v>
      </c>
      <c r="F230" s="2">
        <v>45047</v>
      </c>
      <c r="G230" s="2">
        <v>44853.65625</v>
      </c>
      <c r="H230">
        <v>10.47</v>
      </c>
      <c r="I230">
        <v>162.69999999999999</v>
      </c>
      <c r="J230">
        <v>152.22999999999999</v>
      </c>
      <c r="K230" t="s">
        <v>15</v>
      </c>
      <c r="L230" t="s">
        <v>16</v>
      </c>
      <c r="M230">
        <v>250</v>
      </c>
      <c r="O230" t="e">
        <f>#REF!*EXP(-#REF!*M230)</f>
        <v>#REF!</v>
      </c>
      <c r="Q230" t="e">
        <f>#REF!*EXP(-#REF!*M230)</f>
        <v>#REF!</v>
      </c>
    </row>
    <row r="231" spans="1:17" x14ac:dyDescent="0.35">
      <c r="A231">
        <v>78414</v>
      </c>
      <c r="B231" t="s">
        <v>12</v>
      </c>
      <c r="C231" t="s">
        <v>13</v>
      </c>
      <c r="D231" t="s">
        <v>14</v>
      </c>
      <c r="E231" s="2">
        <v>44852</v>
      </c>
      <c r="F231" s="2">
        <v>45048</v>
      </c>
      <c r="G231" s="2">
        <v>44853.65625</v>
      </c>
      <c r="H231">
        <v>10.39</v>
      </c>
      <c r="I231">
        <v>169.69</v>
      </c>
      <c r="J231">
        <v>159.30000000000001</v>
      </c>
      <c r="K231" t="s">
        <v>15</v>
      </c>
      <c r="L231" t="s">
        <v>16</v>
      </c>
      <c r="M231">
        <v>251</v>
      </c>
      <c r="O231" t="e">
        <f>#REF!*EXP(-#REF!*M231)</f>
        <v>#REF!</v>
      </c>
      <c r="Q231" t="e">
        <f>#REF!*EXP(-#REF!*M231)</f>
        <v>#REF!</v>
      </c>
    </row>
    <row r="232" spans="1:17" x14ac:dyDescent="0.35">
      <c r="A232">
        <v>78413</v>
      </c>
      <c r="B232" t="s">
        <v>12</v>
      </c>
      <c r="C232" t="s">
        <v>13</v>
      </c>
      <c r="D232" t="s">
        <v>14</v>
      </c>
      <c r="E232" s="2">
        <v>44852</v>
      </c>
      <c r="F232" s="2">
        <v>45049</v>
      </c>
      <c r="G232" s="2">
        <v>44853.65625</v>
      </c>
      <c r="H232">
        <v>10.32</v>
      </c>
      <c r="I232">
        <v>174.77</v>
      </c>
      <c r="J232">
        <v>164.45</v>
      </c>
      <c r="K232" t="s">
        <v>15</v>
      </c>
      <c r="L232" t="s">
        <v>16</v>
      </c>
      <c r="M232">
        <v>252</v>
      </c>
      <c r="O232" t="e">
        <f>#REF!*EXP(-#REF!*M232)</f>
        <v>#REF!</v>
      </c>
      <c r="Q232" t="e">
        <f>#REF!*EXP(-#REF!*M232)</f>
        <v>#REF!</v>
      </c>
    </row>
    <row r="233" spans="1:17" x14ac:dyDescent="0.35">
      <c r="A233">
        <v>78412</v>
      </c>
      <c r="B233" t="s">
        <v>12</v>
      </c>
      <c r="C233" t="s">
        <v>13</v>
      </c>
      <c r="D233" t="s">
        <v>14</v>
      </c>
      <c r="E233" s="2">
        <v>44852</v>
      </c>
      <c r="F233" s="2">
        <v>45050</v>
      </c>
      <c r="G233" s="2">
        <v>44853.65625</v>
      </c>
      <c r="H233">
        <v>10.25</v>
      </c>
      <c r="I233">
        <v>161.82</v>
      </c>
      <c r="J233">
        <v>151.57</v>
      </c>
      <c r="K233" t="s">
        <v>15</v>
      </c>
      <c r="L233" t="s">
        <v>16</v>
      </c>
      <c r="M233">
        <v>253</v>
      </c>
      <c r="O233" t="e">
        <f>#REF!*EXP(-#REF!*M233)</f>
        <v>#REF!</v>
      </c>
      <c r="Q233" t="e">
        <f>#REF!*EXP(-#REF!*M233)</f>
        <v>#REF!</v>
      </c>
    </row>
    <row r="234" spans="1:17" x14ac:dyDescent="0.35">
      <c r="A234">
        <v>78411</v>
      </c>
      <c r="B234" t="s">
        <v>12</v>
      </c>
      <c r="C234" t="s">
        <v>13</v>
      </c>
      <c r="D234" t="s">
        <v>14</v>
      </c>
      <c r="E234" s="2">
        <v>44852</v>
      </c>
      <c r="F234" s="2">
        <v>45051</v>
      </c>
      <c r="G234" s="2">
        <v>44853.65625</v>
      </c>
      <c r="H234">
        <v>10.18</v>
      </c>
      <c r="I234">
        <v>172.98</v>
      </c>
      <c r="J234">
        <v>162.80000000000001</v>
      </c>
      <c r="K234" t="s">
        <v>15</v>
      </c>
      <c r="L234" t="s">
        <v>16</v>
      </c>
      <c r="M234">
        <v>254</v>
      </c>
      <c r="O234" t="e">
        <f>#REF!*EXP(-#REF!*M234)</f>
        <v>#REF!</v>
      </c>
      <c r="Q234" t="e">
        <f>#REF!*EXP(-#REF!*M234)</f>
        <v>#REF!</v>
      </c>
    </row>
    <row r="235" spans="1:17" x14ac:dyDescent="0.35">
      <c r="A235">
        <v>78410</v>
      </c>
      <c r="B235" t="s">
        <v>12</v>
      </c>
      <c r="C235" t="s">
        <v>13</v>
      </c>
      <c r="D235" t="s">
        <v>14</v>
      </c>
      <c r="E235" s="2">
        <v>44852</v>
      </c>
      <c r="F235" s="2">
        <v>45052</v>
      </c>
      <c r="G235" s="2">
        <v>44853.65625</v>
      </c>
      <c r="H235">
        <v>10.11</v>
      </c>
      <c r="I235">
        <v>161.01</v>
      </c>
      <c r="J235">
        <v>150.9</v>
      </c>
      <c r="K235" t="s">
        <v>15</v>
      </c>
      <c r="L235" t="s">
        <v>16</v>
      </c>
      <c r="M235">
        <v>255</v>
      </c>
      <c r="O235" t="e">
        <f>#REF!*EXP(-#REF!*M235)</f>
        <v>#REF!</v>
      </c>
      <c r="Q235" t="e">
        <f>#REF!*EXP(-#REF!*M235)</f>
        <v>#REF!</v>
      </c>
    </row>
    <row r="236" spans="1:17" x14ac:dyDescent="0.35">
      <c r="A236">
        <v>78409</v>
      </c>
      <c r="B236" t="s">
        <v>12</v>
      </c>
      <c r="C236" t="s">
        <v>13</v>
      </c>
      <c r="D236" t="s">
        <v>14</v>
      </c>
      <c r="E236" s="2">
        <v>44852</v>
      </c>
      <c r="F236" s="2">
        <v>45053</v>
      </c>
      <c r="G236" s="2">
        <v>44853.65625</v>
      </c>
      <c r="H236">
        <v>10.039999999999999</v>
      </c>
      <c r="I236">
        <v>135.02000000000001</v>
      </c>
      <c r="J236">
        <v>124.98</v>
      </c>
      <c r="K236" t="s">
        <v>15</v>
      </c>
      <c r="L236" t="s">
        <v>16</v>
      </c>
      <c r="M236">
        <v>256</v>
      </c>
      <c r="O236" t="e">
        <f>#REF!*EXP(-#REF!*M236)</f>
        <v>#REF!</v>
      </c>
      <c r="Q236" t="e">
        <f>#REF!*EXP(-#REF!*M236)</f>
        <v>#REF!</v>
      </c>
    </row>
    <row r="237" spans="1:17" x14ac:dyDescent="0.35">
      <c r="A237">
        <v>78408</v>
      </c>
      <c r="B237" t="s">
        <v>12</v>
      </c>
      <c r="C237" t="s">
        <v>13</v>
      </c>
      <c r="D237" t="s">
        <v>14</v>
      </c>
      <c r="E237" s="2">
        <v>44852</v>
      </c>
      <c r="F237" s="2">
        <v>45054</v>
      </c>
      <c r="G237" s="2">
        <v>44853.65625</v>
      </c>
      <c r="H237">
        <v>9.9700000000000006</v>
      </c>
      <c r="I237">
        <v>149.72</v>
      </c>
      <c r="J237">
        <v>139.75</v>
      </c>
      <c r="K237" t="s">
        <v>15</v>
      </c>
      <c r="L237" t="s">
        <v>16</v>
      </c>
      <c r="M237">
        <v>257</v>
      </c>
      <c r="O237" t="e">
        <f>#REF!*EXP(-#REF!*M237)</f>
        <v>#REF!</v>
      </c>
      <c r="Q237" t="e">
        <f>#REF!*EXP(-#REF!*M237)</f>
        <v>#REF!</v>
      </c>
    </row>
    <row r="238" spans="1:17" x14ac:dyDescent="0.35">
      <c r="A238">
        <v>78407</v>
      </c>
      <c r="B238" t="s">
        <v>12</v>
      </c>
      <c r="C238" t="s">
        <v>13</v>
      </c>
      <c r="D238" t="s">
        <v>14</v>
      </c>
      <c r="E238" s="2">
        <v>44852</v>
      </c>
      <c r="F238" s="2">
        <v>45055</v>
      </c>
      <c r="G238" s="2">
        <v>44853.65625</v>
      </c>
      <c r="H238">
        <v>9.9</v>
      </c>
      <c r="I238">
        <v>177.66</v>
      </c>
      <c r="J238">
        <v>167.76</v>
      </c>
      <c r="K238" t="s">
        <v>15</v>
      </c>
      <c r="L238" t="s">
        <v>16</v>
      </c>
      <c r="M238">
        <v>258</v>
      </c>
      <c r="O238" t="e">
        <f>#REF!*EXP(-#REF!*M238)</f>
        <v>#REF!</v>
      </c>
      <c r="Q238" t="e">
        <f>#REF!*EXP(-#REF!*M238)</f>
        <v>#REF!</v>
      </c>
    </row>
    <row r="239" spans="1:17" x14ac:dyDescent="0.35">
      <c r="B239" t="s">
        <v>22</v>
      </c>
      <c r="F239" s="2">
        <v>45055</v>
      </c>
      <c r="I239">
        <v>254.01</v>
      </c>
      <c r="M239">
        <v>259</v>
      </c>
      <c r="Q239" t="e">
        <f>#REF!*EXP(-#REF!*M239)</f>
        <v>#REF!</v>
      </c>
    </row>
    <row r="240" spans="1:17" x14ac:dyDescent="0.35">
      <c r="A240">
        <v>78406</v>
      </c>
      <c r="B240" t="s">
        <v>12</v>
      </c>
      <c r="C240" t="s">
        <v>13</v>
      </c>
      <c r="D240" t="s">
        <v>14</v>
      </c>
      <c r="E240" s="2">
        <v>44852</v>
      </c>
      <c r="F240" s="2">
        <v>45056</v>
      </c>
      <c r="G240" s="2">
        <v>44853.65625</v>
      </c>
      <c r="H240">
        <v>9.83</v>
      </c>
      <c r="I240">
        <v>175.8</v>
      </c>
      <c r="J240">
        <v>165.97</v>
      </c>
      <c r="K240" t="s">
        <v>15</v>
      </c>
      <c r="L240" t="s">
        <v>16</v>
      </c>
      <c r="M240">
        <v>260</v>
      </c>
      <c r="O240" t="e">
        <f>#REF!*EXP(-#REF!*M240)</f>
        <v>#REF!</v>
      </c>
      <c r="Q240" t="e">
        <f>#REF!*EXP(-#REF!*M240)</f>
        <v>#REF!</v>
      </c>
    </row>
    <row r="241" spans="1:17" x14ac:dyDescent="0.35">
      <c r="A241">
        <v>78405</v>
      </c>
      <c r="B241" t="s">
        <v>12</v>
      </c>
      <c r="C241" t="s">
        <v>13</v>
      </c>
      <c r="D241" t="s">
        <v>14</v>
      </c>
      <c r="E241" s="2">
        <v>44852</v>
      </c>
      <c r="F241" s="2">
        <v>45057</v>
      </c>
      <c r="G241" s="2">
        <v>44853.65625</v>
      </c>
      <c r="H241">
        <v>9.76</v>
      </c>
      <c r="I241">
        <v>178.45</v>
      </c>
      <c r="J241">
        <v>168.69</v>
      </c>
      <c r="K241" t="s">
        <v>15</v>
      </c>
      <c r="L241" t="s">
        <v>16</v>
      </c>
      <c r="M241">
        <v>261</v>
      </c>
      <c r="O241" t="e">
        <f>#REF!*EXP(-#REF!*M241)</f>
        <v>#REF!</v>
      </c>
      <c r="Q241" t="e">
        <f>#REF!*EXP(-#REF!*M241)</f>
        <v>#REF!</v>
      </c>
    </row>
    <row r="242" spans="1:17" x14ac:dyDescent="0.35">
      <c r="F242" s="3">
        <v>45057.447974537034</v>
      </c>
      <c r="I242">
        <v>254.01</v>
      </c>
      <c r="M242">
        <v>262</v>
      </c>
      <c r="Q242" t="e">
        <f>#REF!*EXP(-#REF!*M242)</f>
        <v>#REF!</v>
      </c>
    </row>
    <row r="243" spans="1:17" x14ac:dyDescent="0.35">
      <c r="A243">
        <v>78404</v>
      </c>
      <c r="B243" t="s">
        <v>12</v>
      </c>
      <c r="C243" t="s">
        <v>13</v>
      </c>
      <c r="D243" t="s">
        <v>14</v>
      </c>
      <c r="E243" s="2">
        <v>44852</v>
      </c>
      <c r="F243" s="2">
        <v>45058</v>
      </c>
      <c r="G243" s="2">
        <v>44853.65625</v>
      </c>
      <c r="H243">
        <v>9.69</v>
      </c>
      <c r="I243">
        <v>180.09</v>
      </c>
      <c r="J243">
        <v>170.4</v>
      </c>
      <c r="K243" t="s">
        <v>15</v>
      </c>
      <c r="L243" t="s">
        <v>16</v>
      </c>
      <c r="M243">
        <v>263</v>
      </c>
      <c r="O243" t="e">
        <f>#REF!*EXP(-#REF!*M243)</f>
        <v>#REF!</v>
      </c>
      <c r="Q243" t="e">
        <f>#REF!*EXP(-#REF!*M243)</f>
        <v>#REF!</v>
      </c>
    </row>
    <row r="244" spans="1:17" x14ac:dyDescent="0.35">
      <c r="A244">
        <v>78403</v>
      </c>
      <c r="B244" t="s">
        <v>12</v>
      </c>
      <c r="C244" t="s">
        <v>13</v>
      </c>
      <c r="D244" t="s">
        <v>14</v>
      </c>
      <c r="E244" s="2">
        <v>44852</v>
      </c>
      <c r="F244" s="2">
        <v>45059</v>
      </c>
      <c r="G244" s="2">
        <v>44853.65625</v>
      </c>
      <c r="H244">
        <v>9.6199999999999992</v>
      </c>
      <c r="I244">
        <v>188.63</v>
      </c>
      <c r="J244">
        <v>179.01</v>
      </c>
      <c r="K244" t="s">
        <v>15</v>
      </c>
      <c r="L244" t="s">
        <v>16</v>
      </c>
      <c r="M244">
        <v>264</v>
      </c>
      <c r="O244" t="e">
        <f>#REF!*EXP(-#REF!*M244)</f>
        <v>#REF!</v>
      </c>
      <c r="Q244" t="e">
        <f>#REF!*EXP(-#REF!*M244)</f>
        <v>#REF!</v>
      </c>
    </row>
    <row r="245" spans="1:17" x14ac:dyDescent="0.35">
      <c r="A245">
        <v>78402</v>
      </c>
      <c r="B245" t="s">
        <v>12</v>
      </c>
      <c r="C245" t="s">
        <v>13</v>
      </c>
      <c r="D245" t="s">
        <v>14</v>
      </c>
      <c r="E245" s="2">
        <v>44852</v>
      </c>
      <c r="F245" s="2">
        <v>45060</v>
      </c>
      <c r="G245" s="2">
        <v>44853.65625</v>
      </c>
      <c r="H245">
        <v>9.56</v>
      </c>
      <c r="I245">
        <v>192.5</v>
      </c>
      <c r="J245">
        <v>182.94</v>
      </c>
      <c r="K245" t="s">
        <v>15</v>
      </c>
      <c r="L245" t="s">
        <v>16</v>
      </c>
      <c r="M245">
        <v>265</v>
      </c>
      <c r="O245" t="e">
        <f>#REF!*EXP(-#REF!*M245)</f>
        <v>#REF!</v>
      </c>
      <c r="Q245" t="e">
        <f>#REF!*EXP(-#REF!*M245)</f>
        <v>#REF!</v>
      </c>
    </row>
    <row r="246" spans="1:17" x14ac:dyDescent="0.35">
      <c r="A246">
        <v>78401</v>
      </c>
      <c r="B246" t="s">
        <v>12</v>
      </c>
      <c r="C246" t="s">
        <v>13</v>
      </c>
      <c r="D246" t="s">
        <v>14</v>
      </c>
      <c r="E246" s="2">
        <v>44852</v>
      </c>
      <c r="F246" s="2">
        <v>45061</v>
      </c>
      <c r="G246" s="2">
        <v>44853.65625</v>
      </c>
      <c r="H246">
        <v>9.49</v>
      </c>
      <c r="I246">
        <v>205.9</v>
      </c>
      <c r="J246">
        <v>196.41</v>
      </c>
      <c r="K246" t="s">
        <v>15</v>
      </c>
      <c r="L246" t="s">
        <v>16</v>
      </c>
      <c r="M246">
        <v>266</v>
      </c>
      <c r="O246" t="e">
        <f>#REF!*EXP(-#REF!*M246)</f>
        <v>#REF!</v>
      </c>
      <c r="Q246" t="e">
        <f>#REF!*EXP(-#REF!*M246)</f>
        <v>#REF!</v>
      </c>
    </row>
    <row r="247" spans="1:17" x14ac:dyDescent="0.35">
      <c r="A247">
        <v>78400</v>
      </c>
      <c r="B247" t="s">
        <v>12</v>
      </c>
      <c r="C247" t="s">
        <v>13</v>
      </c>
      <c r="D247" t="s">
        <v>14</v>
      </c>
      <c r="E247" s="2">
        <v>44852</v>
      </c>
      <c r="F247" s="2">
        <v>45062</v>
      </c>
      <c r="G247" s="2">
        <v>44853.65625</v>
      </c>
      <c r="H247">
        <v>9.42</v>
      </c>
      <c r="I247">
        <v>202.11</v>
      </c>
      <c r="J247">
        <v>192.69</v>
      </c>
      <c r="K247" t="s">
        <v>15</v>
      </c>
      <c r="L247" t="s">
        <v>16</v>
      </c>
      <c r="M247">
        <v>267</v>
      </c>
      <c r="O247" t="e">
        <f>#REF!*EXP(-#REF!*M247)</f>
        <v>#REF!</v>
      </c>
      <c r="Q247" t="e">
        <f>#REF!*EXP(-#REF!*M247)</f>
        <v>#REF!</v>
      </c>
    </row>
    <row r="248" spans="1:17" x14ac:dyDescent="0.35">
      <c r="A248">
        <v>78399</v>
      </c>
      <c r="B248" t="s">
        <v>12</v>
      </c>
      <c r="C248" t="s">
        <v>13</v>
      </c>
      <c r="D248" t="s">
        <v>14</v>
      </c>
      <c r="E248" s="2">
        <v>44852</v>
      </c>
      <c r="F248" s="2">
        <v>45063</v>
      </c>
      <c r="G248" s="2">
        <v>44853.65625</v>
      </c>
      <c r="H248">
        <v>9.36</v>
      </c>
      <c r="I248">
        <v>194.56</v>
      </c>
      <c r="J248">
        <v>185.2</v>
      </c>
      <c r="K248" t="s">
        <v>15</v>
      </c>
      <c r="L248" t="s">
        <v>16</v>
      </c>
      <c r="M248">
        <v>268</v>
      </c>
      <c r="O248" t="e">
        <f>#REF!*EXP(-#REF!*M248)</f>
        <v>#REF!</v>
      </c>
      <c r="Q248" t="e">
        <f>#REF!*EXP(-#REF!*M248)</f>
        <v>#REF!</v>
      </c>
    </row>
    <row r="249" spans="1:17" x14ac:dyDescent="0.35">
      <c r="A249">
        <v>78398</v>
      </c>
      <c r="B249" t="s">
        <v>12</v>
      </c>
      <c r="C249" t="s">
        <v>13</v>
      </c>
      <c r="D249" t="s">
        <v>14</v>
      </c>
      <c r="E249" s="2">
        <v>44852</v>
      </c>
      <c r="F249" s="2">
        <v>45064</v>
      </c>
      <c r="G249" s="2">
        <v>44853.65625</v>
      </c>
      <c r="H249">
        <v>9.2899999999999991</v>
      </c>
      <c r="I249">
        <v>197.98</v>
      </c>
      <c r="J249">
        <v>188.69</v>
      </c>
      <c r="K249" t="s">
        <v>15</v>
      </c>
      <c r="L249" t="s">
        <v>16</v>
      </c>
      <c r="M249">
        <v>269</v>
      </c>
      <c r="O249" t="e">
        <f>#REF!*EXP(-#REF!*M249)</f>
        <v>#REF!</v>
      </c>
      <c r="Q249" t="e">
        <f>#REF!*EXP(-#REF!*M249)</f>
        <v>#REF!</v>
      </c>
    </row>
    <row r="250" spans="1:17" x14ac:dyDescent="0.35">
      <c r="A250">
        <v>78397</v>
      </c>
      <c r="B250" t="s">
        <v>12</v>
      </c>
      <c r="C250" t="s">
        <v>13</v>
      </c>
      <c r="D250" t="s">
        <v>14</v>
      </c>
      <c r="E250" s="2">
        <v>44852</v>
      </c>
      <c r="F250" s="2">
        <v>45065</v>
      </c>
      <c r="G250" s="2">
        <v>44853.65625</v>
      </c>
      <c r="H250">
        <v>9.23</v>
      </c>
      <c r="I250">
        <v>160.69</v>
      </c>
      <c r="J250">
        <v>151.46</v>
      </c>
      <c r="K250" t="s">
        <v>15</v>
      </c>
      <c r="L250" t="s">
        <v>16</v>
      </c>
      <c r="M250">
        <v>270</v>
      </c>
      <c r="O250" t="e">
        <f>#REF!*EXP(-#REF!*M250)</f>
        <v>#REF!</v>
      </c>
      <c r="Q250" t="e">
        <f>#REF!*EXP(-#REF!*M250)</f>
        <v>#REF!</v>
      </c>
    </row>
    <row r="251" spans="1:17" x14ac:dyDescent="0.35">
      <c r="B251" t="s">
        <v>22</v>
      </c>
      <c r="F251" s="2">
        <v>45065</v>
      </c>
      <c r="I251">
        <v>202.63</v>
      </c>
      <c r="M251">
        <v>271</v>
      </c>
      <c r="Q251" t="e">
        <f>#REF!*EXP(-#REF!*M251)</f>
        <v>#REF!</v>
      </c>
    </row>
    <row r="252" spans="1:17" x14ac:dyDescent="0.35">
      <c r="A252">
        <v>78396</v>
      </c>
      <c r="B252" t="s">
        <v>12</v>
      </c>
      <c r="C252" t="s">
        <v>13</v>
      </c>
      <c r="D252" t="s">
        <v>14</v>
      </c>
      <c r="E252" s="2">
        <v>44852</v>
      </c>
      <c r="F252" s="2">
        <v>45066</v>
      </c>
      <c r="G252" s="2">
        <v>44853.65625</v>
      </c>
      <c r="H252">
        <v>9.16</v>
      </c>
      <c r="I252">
        <v>166.92</v>
      </c>
      <c r="J252">
        <v>157.76</v>
      </c>
      <c r="K252" t="s">
        <v>15</v>
      </c>
      <c r="L252" t="s">
        <v>16</v>
      </c>
      <c r="M252">
        <v>272</v>
      </c>
      <c r="O252" t="e">
        <f>#REF!*EXP(-#REF!*M252)</f>
        <v>#REF!</v>
      </c>
      <c r="Q252" t="e">
        <f>#REF!*EXP(-#REF!*M252)</f>
        <v>#REF!</v>
      </c>
    </row>
    <row r="253" spans="1:17" x14ac:dyDescent="0.35">
      <c r="F253" s="3">
        <v>45066.531273148146</v>
      </c>
      <c r="I253">
        <v>202.63</v>
      </c>
      <c r="M253">
        <v>273</v>
      </c>
      <c r="Q253" t="e">
        <f>#REF!*EXP(-#REF!*M253)</f>
        <v>#REF!</v>
      </c>
    </row>
    <row r="254" spans="1:17" x14ac:dyDescent="0.35">
      <c r="A254">
        <v>78395</v>
      </c>
      <c r="B254" t="s">
        <v>12</v>
      </c>
      <c r="C254" t="s">
        <v>13</v>
      </c>
      <c r="D254" t="s">
        <v>14</v>
      </c>
      <c r="E254" s="2">
        <v>44852</v>
      </c>
      <c r="F254" s="2">
        <v>45067</v>
      </c>
      <c r="G254" s="2">
        <v>44853.65625</v>
      </c>
      <c r="H254">
        <v>9.1</v>
      </c>
      <c r="I254">
        <v>167.22</v>
      </c>
      <c r="J254">
        <v>158.12</v>
      </c>
      <c r="K254" t="s">
        <v>15</v>
      </c>
      <c r="L254" t="s">
        <v>16</v>
      </c>
      <c r="M254">
        <v>274</v>
      </c>
      <c r="O254" t="e">
        <f>#REF!*EXP(-#REF!*M254)</f>
        <v>#REF!</v>
      </c>
      <c r="Q254" t="e">
        <f>#REF!*EXP(-#REF!*M254)</f>
        <v>#REF!</v>
      </c>
    </row>
    <row r="255" spans="1:17" x14ac:dyDescent="0.35">
      <c r="A255">
        <v>78394</v>
      </c>
      <c r="B255" t="s">
        <v>12</v>
      </c>
      <c r="C255" t="s">
        <v>13</v>
      </c>
      <c r="D255" t="s">
        <v>14</v>
      </c>
      <c r="E255" s="2">
        <v>44852</v>
      </c>
      <c r="F255" s="2">
        <v>45068</v>
      </c>
      <c r="G255" s="2">
        <v>44853.65625</v>
      </c>
      <c r="H255">
        <v>9.0399999999999991</v>
      </c>
      <c r="I255">
        <v>154.36000000000001</v>
      </c>
      <c r="J255">
        <v>145.32</v>
      </c>
      <c r="K255" t="s">
        <v>15</v>
      </c>
      <c r="L255" t="s">
        <v>16</v>
      </c>
      <c r="M255">
        <v>275</v>
      </c>
      <c r="O255" t="e">
        <f>#REF!*EXP(-#REF!*M255)</f>
        <v>#REF!</v>
      </c>
      <c r="Q255" t="e">
        <f>#REF!*EXP(-#REF!*M255)</f>
        <v>#REF!</v>
      </c>
    </row>
    <row r="256" spans="1:17" x14ac:dyDescent="0.35">
      <c r="A256">
        <v>78393</v>
      </c>
      <c r="B256" t="s">
        <v>12</v>
      </c>
      <c r="C256" t="s">
        <v>13</v>
      </c>
      <c r="D256" t="s">
        <v>14</v>
      </c>
      <c r="E256" s="2">
        <v>44852</v>
      </c>
      <c r="F256" s="2">
        <v>45069</v>
      </c>
      <c r="G256" s="2">
        <v>44853.65625</v>
      </c>
      <c r="H256">
        <v>8.9700000000000006</v>
      </c>
      <c r="I256">
        <v>177.73</v>
      </c>
      <c r="J256">
        <v>168.76</v>
      </c>
      <c r="K256" t="s">
        <v>15</v>
      </c>
      <c r="L256" t="s">
        <v>16</v>
      </c>
      <c r="M256">
        <v>276</v>
      </c>
      <c r="O256" t="e">
        <f>#REF!*EXP(-#REF!*M256)</f>
        <v>#REF!</v>
      </c>
      <c r="Q256" t="e">
        <f>#REF!*EXP(-#REF!*M256)</f>
        <v>#REF!</v>
      </c>
    </row>
    <row r="257" spans="1:17" x14ac:dyDescent="0.35">
      <c r="A257">
        <v>78392</v>
      </c>
      <c r="B257" t="s">
        <v>12</v>
      </c>
      <c r="C257" t="s">
        <v>13</v>
      </c>
      <c r="D257" t="s">
        <v>14</v>
      </c>
      <c r="E257" s="2">
        <v>44852</v>
      </c>
      <c r="F257" s="2">
        <v>45070</v>
      </c>
      <c r="G257" s="2">
        <v>44853.65625</v>
      </c>
      <c r="H257">
        <v>8.91</v>
      </c>
      <c r="I257">
        <v>165.99</v>
      </c>
      <c r="J257">
        <v>157.08000000000001</v>
      </c>
      <c r="K257" t="s">
        <v>15</v>
      </c>
      <c r="L257" t="s">
        <v>16</v>
      </c>
      <c r="M257">
        <v>277</v>
      </c>
      <c r="O257" t="e">
        <f>#REF!*EXP(-#REF!*M257)</f>
        <v>#REF!</v>
      </c>
      <c r="Q257" t="e">
        <f>#REF!*EXP(-#REF!*M257)</f>
        <v>#REF!</v>
      </c>
    </row>
    <row r="258" spans="1:17" x14ac:dyDescent="0.35">
      <c r="A258">
        <v>78391</v>
      </c>
      <c r="B258" t="s">
        <v>12</v>
      </c>
      <c r="C258" t="s">
        <v>13</v>
      </c>
      <c r="D258" t="s">
        <v>14</v>
      </c>
      <c r="E258" s="2">
        <v>44852</v>
      </c>
      <c r="F258" s="2">
        <v>45071</v>
      </c>
      <c r="G258" s="2">
        <v>44853.65625</v>
      </c>
      <c r="H258">
        <v>8.85</v>
      </c>
      <c r="I258">
        <v>166.9</v>
      </c>
      <c r="J258">
        <v>158.05000000000001</v>
      </c>
      <c r="K258" t="s">
        <v>15</v>
      </c>
      <c r="L258" t="s">
        <v>16</v>
      </c>
      <c r="M258">
        <v>278</v>
      </c>
      <c r="O258" t="e">
        <f>#REF!*EXP(-#REF!*M258)</f>
        <v>#REF!</v>
      </c>
      <c r="Q258" t="e">
        <f>#REF!*EXP(-#REF!*M258)</f>
        <v>#REF!</v>
      </c>
    </row>
    <row r="259" spans="1:17" x14ac:dyDescent="0.35">
      <c r="A259">
        <v>78390</v>
      </c>
      <c r="B259" t="s">
        <v>12</v>
      </c>
      <c r="C259" t="s">
        <v>13</v>
      </c>
      <c r="D259" t="s">
        <v>14</v>
      </c>
      <c r="E259" s="2">
        <v>44852</v>
      </c>
      <c r="F259" s="2">
        <v>45072</v>
      </c>
      <c r="G259" s="2">
        <v>44853.65625</v>
      </c>
      <c r="H259">
        <v>8.7899999999999991</v>
      </c>
      <c r="I259">
        <v>166.49</v>
      </c>
      <c r="J259">
        <v>157.69999999999999</v>
      </c>
      <c r="K259" t="s">
        <v>15</v>
      </c>
      <c r="L259" t="s">
        <v>16</v>
      </c>
      <c r="M259">
        <v>279</v>
      </c>
      <c r="O259" t="e">
        <f>#REF!*EXP(-#REF!*M259)</f>
        <v>#REF!</v>
      </c>
      <c r="Q259" t="e">
        <f>#REF!*EXP(-#REF!*M259)</f>
        <v>#REF!</v>
      </c>
    </row>
    <row r="260" spans="1:17" x14ac:dyDescent="0.35">
      <c r="A260">
        <v>78389</v>
      </c>
      <c r="B260" t="s">
        <v>12</v>
      </c>
      <c r="C260" t="s">
        <v>13</v>
      </c>
      <c r="D260" t="s">
        <v>14</v>
      </c>
      <c r="E260" s="2">
        <v>44852</v>
      </c>
      <c r="F260" s="2">
        <v>45073</v>
      </c>
      <c r="G260" s="2">
        <v>44853.65625</v>
      </c>
      <c r="H260">
        <v>8.73</v>
      </c>
      <c r="I260">
        <v>145.44999999999999</v>
      </c>
      <c r="J260">
        <v>136.72</v>
      </c>
      <c r="K260" t="s">
        <v>15</v>
      </c>
      <c r="L260" t="s">
        <v>16</v>
      </c>
      <c r="M260">
        <v>280</v>
      </c>
      <c r="O260" t="e">
        <f>#REF!*EXP(-#REF!*M260)</f>
        <v>#REF!</v>
      </c>
      <c r="Q260" t="e">
        <f>#REF!*EXP(-#REF!*M260)</f>
        <v>#REF!</v>
      </c>
    </row>
    <row r="261" spans="1:17" x14ac:dyDescent="0.35">
      <c r="A261">
        <v>78388</v>
      </c>
      <c r="B261" t="s">
        <v>12</v>
      </c>
      <c r="C261" t="s">
        <v>13</v>
      </c>
      <c r="D261" t="s">
        <v>14</v>
      </c>
      <c r="E261" s="2">
        <v>44852</v>
      </c>
      <c r="F261" s="2">
        <v>45074</v>
      </c>
      <c r="G261" s="2">
        <v>44853.65625</v>
      </c>
      <c r="H261">
        <v>8.67</v>
      </c>
      <c r="I261">
        <v>166.46</v>
      </c>
      <c r="J261">
        <v>157.79</v>
      </c>
      <c r="K261" t="s">
        <v>15</v>
      </c>
      <c r="L261" t="s">
        <v>16</v>
      </c>
      <c r="M261">
        <v>281</v>
      </c>
      <c r="O261" t="e">
        <f>#REF!*EXP(-#REF!*M261)</f>
        <v>#REF!</v>
      </c>
      <c r="Q261" t="e">
        <f>#REF!*EXP(-#REF!*M261)</f>
        <v>#REF!</v>
      </c>
    </row>
    <row r="262" spans="1:17" x14ac:dyDescent="0.35">
      <c r="A262">
        <v>78387</v>
      </c>
      <c r="B262" t="s">
        <v>12</v>
      </c>
      <c r="C262" t="s">
        <v>13</v>
      </c>
      <c r="D262" t="s">
        <v>14</v>
      </c>
      <c r="E262" s="2">
        <v>44852</v>
      </c>
      <c r="F262" s="2">
        <v>45075</v>
      </c>
      <c r="G262" s="2">
        <v>44853.65625</v>
      </c>
      <c r="H262">
        <v>8.61</v>
      </c>
      <c r="I262">
        <v>158.47</v>
      </c>
      <c r="J262">
        <v>149.86000000000001</v>
      </c>
      <c r="K262" t="s">
        <v>15</v>
      </c>
      <c r="L262" t="s">
        <v>16</v>
      </c>
      <c r="M262">
        <v>282</v>
      </c>
      <c r="O262" t="e">
        <f>#REF!*EXP(-#REF!*M262)</f>
        <v>#REF!</v>
      </c>
      <c r="Q262" t="e">
        <f>#REF!*EXP(-#REF!*M262)</f>
        <v>#REF!</v>
      </c>
    </row>
    <row r="263" spans="1:17" x14ac:dyDescent="0.35">
      <c r="A263">
        <v>78386</v>
      </c>
      <c r="B263" t="s">
        <v>12</v>
      </c>
      <c r="C263" t="s">
        <v>13</v>
      </c>
      <c r="D263" t="s">
        <v>14</v>
      </c>
      <c r="E263" s="2">
        <v>44852</v>
      </c>
      <c r="F263" s="2">
        <v>45076</v>
      </c>
      <c r="G263" s="2">
        <v>44853.65625</v>
      </c>
      <c r="H263">
        <v>8.5500000000000007</v>
      </c>
      <c r="I263">
        <v>159.55000000000001</v>
      </c>
      <c r="J263">
        <v>151</v>
      </c>
      <c r="K263" t="s">
        <v>15</v>
      </c>
      <c r="L263" t="s">
        <v>16</v>
      </c>
      <c r="M263">
        <v>283</v>
      </c>
      <c r="O263" t="e">
        <f>#REF!*EXP(-#REF!*M263)</f>
        <v>#REF!</v>
      </c>
      <c r="Q263" t="e">
        <f>#REF!*EXP(-#REF!*M263)</f>
        <v>#REF!</v>
      </c>
    </row>
    <row r="264" spans="1:17" x14ac:dyDescent="0.35">
      <c r="A264">
        <v>78385</v>
      </c>
      <c r="B264" t="s">
        <v>12</v>
      </c>
      <c r="C264" t="s">
        <v>13</v>
      </c>
      <c r="D264" t="s">
        <v>14</v>
      </c>
      <c r="E264" s="2">
        <v>44852</v>
      </c>
      <c r="F264" s="2">
        <v>45077</v>
      </c>
      <c r="G264" s="2">
        <v>44853.65625</v>
      </c>
      <c r="H264">
        <v>8.49</v>
      </c>
      <c r="I264">
        <v>133.52000000000001</v>
      </c>
      <c r="J264">
        <v>125.03</v>
      </c>
      <c r="K264" t="s">
        <v>15</v>
      </c>
      <c r="L264" t="s">
        <v>16</v>
      </c>
      <c r="M264">
        <v>284</v>
      </c>
      <c r="O264" t="e">
        <f>#REF!*EXP(-#REF!*M264)</f>
        <v>#REF!</v>
      </c>
      <c r="Q264" t="e">
        <f>#REF!*EXP(-#REF!*M264)</f>
        <v>#REF!</v>
      </c>
    </row>
    <row r="265" spans="1:17" x14ac:dyDescent="0.35">
      <c r="A265">
        <v>78384</v>
      </c>
      <c r="B265" t="s">
        <v>12</v>
      </c>
      <c r="C265" t="s">
        <v>13</v>
      </c>
      <c r="D265" t="s">
        <v>14</v>
      </c>
      <c r="E265" s="2">
        <v>44852</v>
      </c>
      <c r="F265" s="2">
        <v>45078</v>
      </c>
      <c r="G265" s="2">
        <v>44853.65625</v>
      </c>
      <c r="H265">
        <v>8.43</v>
      </c>
      <c r="I265">
        <v>150.88</v>
      </c>
      <c r="J265">
        <v>142.44999999999999</v>
      </c>
      <c r="K265" t="s">
        <v>15</v>
      </c>
      <c r="L265" t="s">
        <v>16</v>
      </c>
      <c r="M265">
        <v>285</v>
      </c>
      <c r="O265" t="e">
        <f>#REF!*EXP(-#REF!*M265)</f>
        <v>#REF!</v>
      </c>
      <c r="Q265" t="e">
        <f>#REF!*EXP(-#REF!*M265)</f>
        <v>#REF!</v>
      </c>
    </row>
    <row r="266" spans="1:17" x14ac:dyDescent="0.35">
      <c r="A266">
        <v>78383</v>
      </c>
      <c r="B266" t="s">
        <v>12</v>
      </c>
      <c r="C266" t="s">
        <v>13</v>
      </c>
      <c r="D266" t="s">
        <v>14</v>
      </c>
      <c r="E266" s="2">
        <v>44852</v>
      </c>
      <c r="F266" s="2">
        <v>45079</v>
      </c>
      <c r="G266" s="2">
        <v>44853.65625</v>
      </c>
      <c r="H266">
        <v>8.3699999999999992</v>
      </c>
      <c r="I266">
        <v>151.16999999999999</v>
      </c>
      <c r="J266">
        <v>142.80000000000001</v>
      </c>
      <c r="K266" t="s">
        <v>15</v>
      </c>
      <c r="L266" t="s">
        <v>16</v>
      </c>
      <c r="M266">
        <v>286</v>
      </c>
      <c r="O266" t="e">
        <f>#REF!*EXP(-#REF!*M266)</f>
        <v>#REF!</v>
      </c>
      <c r="Q266" t="e">
        <f>#REF!*EXP(-#REF!*M266)</f>
        <v>#REF!</v>
      </c>
    </row>
    <row r="267" spans="1:17" x14ac:dyDescent="0.35">
      <c r="A267">
        <v>78382</v>
      </c>
      <c r="B267" t="s">
        <v>12</v>
      </c>
      <c r="C267" t="s">
        <v>13</v>
      </c>
      <c r="D267" t="s">
        <v>14</v>
      </c>
      <c r="E267" s="2">
        <v>44852</v>
      </c>
      <c r="F267" s="2">
        <v>45080</v>
      </c>
      <c r="G267" s="2">
        <v>44853.65625</v>
      </c>
      <c r="H267">
        <v>8.31</v>
      </c>
      <c r="I267">
        <v>94.83</v>
      </c>
      <c r="J267">
        <v>86.52</v>
      </c>
      <c r="K267" t="s">
        <v>15</v>
      </c>
      <c r="L267" t="s">
        <v>16</v>
      </c>
      <c r="M267">
        <v>287</v>
      </c>
      <c r="O267" t="e">
        <f>#REF!*EXP(-#REF!*M267)</f>
        <v>#REF!</v>
      </c>
      <c r="Q267" t="e">
        <f>#REF!*EXP(-#REF!*M267)</f>
        <v>#REF!</v>
      </c>
    </row>
    <row r="268" spans="1:17" x14ac:dyDescent="0.35">
      <c r="B268" t="s">
        <v>22</v>
      </c>
      <c r="F268" s="2">
        <v>45080</v>
      </c>
      <c r="I268">
        <v>128.74</v>
      </c>
      <c r="M268">
        <v>288</v>
      </c>
      <c r="Q268" t="e">
        <f>#REF!*EXP(-#REF!*M268)</f>
        <v>#REF!</v>
      </c>
    </row>
    <row r="269" spans="1:17" x14ac:dyDescent="0.35">
      <c r="A269">
        <v>78381</v>
      </c>
      <c r="B269" t="s">
        <v>12</v>
      </c>
      <c r="C269" t="s">
        <v>13</v>
      </c>
      <c r="D269" t="s">
        <v>14</v>
      </c>
      <c r="E269" s="2">
        <v>44852</v>
      </c>
      <c r="F269" s="2">
        <v>45081</v>
      </c>
      <c r="G269" s="2">
        <v>44853.65625</v>
      </c>
      <c r="H269">
        <v>8.25</v>
      </c>
      <c r="I269">
        <v>97.2</v>
      </c>
      <c r="J269">
        <v>88.95</v>
      </c>
      <c r="K269" t="s">
        <v>15</v>
      </c>
      <c r="L269" t="s">
        <v>16</v>
      </c>
      <c r="M269">
        <v>289</v>
      </c>
      <c r="O269" t="e">
        <f>#REF!*EXP(-#REF!*M269)</f>
        <v>#REF!</v>
      </c>
      <c r="Q269" t="e">
        <f>#REF!*EXP(-#REF!*M269)</f>
        <v>#REF!</v>
      </c>
    </row>
    <row r="270" spans="1:17" x14ac:dyDescent="0.35">
      <c r="A270">
        <v>78380</v>
      </c>
      <c r="B270" t="s">
        <v>12</v>
      </c>
      <c r="C270" t="s">
        <v>13</v>
      </c>
      <c r="D270" t="s">
        <v>14</v>
      </c>
      <c r="E270" s="2">
        <v>44852</v>
      </c>
      <c r="F270" s="2">
        <v>45082</v>
      </c>
      <c r="G270" s="2">
        <v>44853.65625</v>
      </c>
      <c r="H270">
        <v>8.19</v>
      </c>
      <c r="I270">
        <v>95.52</v>
      </c>
      <c r="J270">
        <v>87.33</v>
      </c>
      <c r="K270" t="s">
        <v>15</v>
      </c>
      <c r="L270" t="s">
        <v>16</v>
      </c>
      <c r="M270">
        <v>290</v>
      </c>
      <c r="O270" t="e">
        <f>#REF!*EXP(-#REF!*M270)</f>
        <v>#REF!</v>
      </c>
      <c r="Q270" t="e">
        <f>#REF!*EXP(-#REF!*M270)</f>
        <v>#REF!</v>
      </c>
    </row>
    <row r="271" spans="1:17" x14ac:dyDescent="0.35">
      <c r="F271" s="3">
        <v>45082.697951388887</v>
      </c>
      <c r="I271">
        <v>128.74</v>
      </c>
      <c r="M271">
        <v>291</v>
      </c>
      <c r="Q271" t="e">
        <f>#REF!*EXP(-#REF!*M271)</f>
        <v>#REF!</v>
      </c>
    </row>
    <row r="272" spans="1:17" x14ac:dyDescent="0.35">
      <c r="A272">
        <v>78379</v>
      </c>
      <c r="B272" t="s">
        <v>12</v>
      </c>
      <c r="C272" t="s">
        <v>13</v>
      </c>
      <c r="D272" t="s">
        <v>14</v>
      </c>
      <c r="E272" s="2">
        <v>44852</v>
      </c>
      <c r="F272" s="2">
        <v>45083</v>
      </c>
      <c r="G272" s="2">
        <v>44853.65625</v>
      </c>
      <c r="H272">
        <v>8.14</v>
      </c>
      <c r="I272">
        <v>97.34</v>
      </c>
      <c r="J272">
        <v>89.2</v>
      </c>
      <c r="K272" t="s">
        <v>15</v>
      </c>
      <c r="L272" t="s">
        <v>16</v>
      </c>
      <c r="M272">
        <v>292</v>
      </c>
      <c r="O272" t="e">
        <f>#REF!*EXP(-#REF!*M272)</f>
        <v>#REF!</v>
      </c>
      <c r="Q272" t="e">
        <f>#REF!*EXP(-#REF!*M272)</f>
        <v>#REF!</v>
      </c>
    </row>
    <row r="273" spans="1:17" x14ac:dyDescent="0.35">
      <c r="A273">
        <v>78378</v>
      </c>
      <c r="B273" t="s">
        <v>12</v>
      </c>
      <c r="C273" t="s">
        <v>13</v>
      </c>
      <c r="D273" t="s">
        <v>14</v>
      </c>
      <c r="E273" s="2">
        <v>44852</v>
      </c>
      <c r="F273" s="2">
        <v>45084</v>
      </c>
      <c r="G273" s="2">
        <v>44853.65625</v>
      </c>
      <c r="H273">
        <v>8.08</v>
      </c>
      <c r="I273">
        <v>90.05</v>
      </c>
      <c r="J273">
        <v>81.97</v>
      </c>
      <c r="K273" t="s">
        <v>15</v>
      </c>
      <c r="L273" t="s">
        <v>16</v>
      </c>
      <c r="M273">
        <v>293</v>
      </c>
      <c r="O273" t="e">
        <f>#REF!*EXP(-#REF!*M273)</f>
        <v>#REF!</v>
      </c>
      <c r="Q273" t="e">
        <f>#REF!*EXP(-#REF!*M273)</f>
        <v>#REF!</v>
      </c>
    </row>
    <row r="274" spans="1:17" x14ac:dyDescent="0.35">
      <c r="A274">
        <v>78377</v>
      </c>
      <c r="B274" t="s">
        <v>12</v>
      </c>
      <c r="C274" t="s">
        <v>13</v>
      </c>
      <c r="D274" t="s">
        <v>14</v>
      </c>
      <c r="E274" s="2">
        <v>44852</v>
      </c>
      <c r="F274" s="2">
        <v>45085</v>
      </c>
      <c r="G274" s="2">
        <v>44853.65625</v>
      </c>
      <c r="H274">
        <v>8.02</v>
      </c>
      <c r="I274">
        <v>114.2</v>
      </c>
      <c r="J274">
        <v>106.18</v>
      </c>
      <c r="K274" t="s">
        <v>15</v>
      </c>
      <c r="L274" t="s">
        <v>16</v>
      </c>
      <c r="M274">
        <v>294</v>
      </c>
      <c r="O274" t="e">
        <f>#REF!*EXP(-#REF!*M274)</f>
        <v>#REF!</v>
      </c>
      <c r="Q274" t="e">
        <f>#REF!*EXP(-#REF!*M274)</f>
        <v>#REF!</v>
      </c>
    </row>
    <row r="275" spans="1:17" x14ac:dyDescent="0.35">
      <c r="A275">
        <v>78376</v>
      </c>
      <c r="B275" t="s">
        <v>12</v>
      </c>
      <c r="C275" t="s">
        <v>13</v>
      </c>
      <c r="D275" t="s">
        <v>14</v>
      </c>
      <c r="E275" s="2">
        <v>44852</v>
      </c>
      <c r="F275" s="2">
        <v>45086</v>
      </c>
      <c r="G275" s="2">
        <v>44853.65625</v>
      </c>
      <c r="H275">
        <v>7.97</v>
      </c>
      <c r="I275">
        <v>149.13999999999999</v>
      </c>
      <c r="J275">
        <v>141.16999999999999</v>
      </c>
      <c r="K275" t="s">
        <v>15</v>
      </c>
      <c r="L275" t="s">
        <v>16</v>
      </c>
      <c r="M275">
        <v>295</v>
      </c>
      <c r="O275" t="e">
        <f>#REF!*EXP(-#REF!*M275)</f>
        <v>#REF!</v>
      </c>
      <c r="Q275" t="e">
        <f>#REF!*EXP(-#REF!*M275)</f>
        <v>#REF!</v>
      </c>
    </row>
    <row r="276" spans="1:17" x14ac:dyDescent="0.35">
      <c r="B276" t="s">
        <v>22</v>
      </c>
      <c r="F276" s="2">
        <v>45086</v>
      </c>
      <c r="I276">
        <v>170.6</v>
      </c>
      <c r="M276">
        <v>296</v>
      </c>
      <c r="Q276" t="e">
        <f>#REF!*EXP(-#REF!*M276)</f>
        <v>#REF!</v>
      </c>
    </row>
    <row r="277" spans="1:17" x14ac:dyDescent="0.35">
      <c r="A277">
        <v>78375</v>
      </c>
      <c r="B277" t="s">
        <v>12</v>
      </c>
      <c r="C277" t="s">
        <v>13</v>
      </c>
      <c r="D277" t="s">
        <v>14</v>
      </c>
      <c r="E277" s="2">
        <v>44852</v>
      </c>
      <c r="F277" s="2">
        <v>45087</v>
      </c>
      <c r="G277" s="2">
        <v>44853.65625</v>
      </c>
      <c r="H277">
        <v>7.91</v>
      </c>
      <c r="I277">
        <v>145.72999999999999</v>
      </c>
      <c r="J277">
        <v>137.82</v>
      </c>
      <c r="K277" t="s">
        <v>15</v>
      </c>
      <c r="L277" t="s">
        <v>16</v>
      </c>
      <c r="M277">
        <v>297</v>
      </c>
      <c r="O277" t="e">
        <f>#REF!*EXP(-#REF!*M277)</f>
        <v>#REF!</v>
      </c>
      <c r="Q277" t="e">
        <f>#REF!*EXP(-#REF!*M277)</f>
        <v>#REF!</v>
      </c>
    </row>
    <row r="278" spans="1:17" x14ac:dyDescent="0.35">
      <c r="A278">
        <v>78374</v>
      </c>
      <c r="B278" t="s">
        <v>12</v>
      </c>
      <c r="C278" t="s">
        <v>13</v>
      </c>
      <c r="D278" t="s">
        <v>14</v>
      </c>
      <c r="E278" s="2">
        <v>44852</v>
      </c>
      <c r="F278" s="2">
        <v>45088</v>
      </c>
      <c r="G278" s="2">
        <v>44853.65625</v>
      </c>
      <c r="H278">
        <v>7.86</v>
      </c>
      <c r="I278">
        <v>151.19</v>
      </c>
      <c r="J278">
        <v>143.33000000000001</v>
      </c>
      <c r="K278" t="s">
        <v>15</v>
      </c>
      <c r="L278" t="s">
        <v>16</v>
      </c>
      <c r="M278">
        <v>298</v>
      </c>
      <c r="O278" t="e">
        <f>#REF!*EXP(-#REF!*M278)</f>
        <v>#REF!</v>
      </c>
      <c r="Q278" t="e">
        <f>#REF!*EXP(-#REF!*M278)</f>
        <v>#REF!</v>
      </c>
    </row>
    <row r="279" spans="1:17" x14ac:dyDescent="0.35">
      <c r="F279" s="3">
        <v>45088.44804398148</v>
      </c>
      <c r="I279">
        <v>170.6</v>
      </c>
      <c r="M279">
        <v>299</v>
      </c>
      <c r="Q279" t="e">
        <f>#REF!*EXP(-#REF!*M279)</f>
        <v>#REF!</v>
      </c>
    </row>
    <row r="280" spans="1:17" x14ac:dyDescent="0.35">
      <c r="A280">
        <v>78373</v>
      </c>
      <c r="B280" t="s">
        <v>12</v>
      </c>
      <c r="C280" t="s">
        <v>13</v>
      </c>
      <c r="D280" t="s">
        <v>14</v>
      </c>
      <c r="E280" s="2">
        <v>44852</v>
      </c>
      <c r="F280" s="2">
        <v>45089</v>
      </c>
      <c r="G280" s="2">
        <v>44853.65625</v>
      </c>
      <c r="H280">
        <v>7.8</v>
      </c>
      <c r="I280">
        <v>183.06</v>
      </c>
      <c r="J280">
        <v>175.26</v>
      </c>
      <c r="K280" t="s">
        <v>15</v>
      </c>
      <c r="L280" t="s">
        <v>16</v>
      </c>
      <c r="M280">
        <v>300</v>
      </c>
      <c r="O280" t="e">
        <f>#REF!*EXP(-#REF!*M280)</f>
        <v>#REF!</v>
      </c>
      <c r="Q280" t="e">
        <f>#REF!*EXP(-#REF!*M280)</f>
        <v>#REF!</v>
      </c>
    </row>
    <row r="281" spans="1:17" x14ac:dyDescent="0.35">
      <c r="A281">
        <v>78372</v>
      </c>
      <c r="B281" t="s">
        <v>12</v>
      </c>
      <c r="C281" t="s">
        <v>13</v>
      </c>
      <c r="D281" t="s">
        <v>14</v>
      </c>
      <c r="E281" s="2">
        <v>44852</v>
      </c>
      <c r="F281" s="2">
        <v>45090</v>
      </c>
      <c r="G281" s="2">
        <v>44853.65625</v>
      </c>
      <c r="H281">
        <v>7.75</v>
      </c>
      <c r="I281">
        <v>133.49</v>
      </c>
      <c r="J281">
        <v>125.74</v>
      </c>
      <c r="K281" t="s">
        <v>15</v>
      </c>
      <c r="L281" t="s">
        <v>16</v>
      </c>
      <c r="M281">
        <v>301</v>
      </c>
      <c r="O281" t="e">
        <f>#REF!*EXP(-#REF!*M281)</f>
        <v>#REF!</v>
      </c>
      <c r="Q281" t="e">
        <f>#REF!*EXP(-#REF!*M281)</f>
        <v>#REF!</v>
      </c>
    </row>
    <row r="282" spans="1:17" x14ac:dyDescent="0.35">
      <c r="A282">
        <v>78371</v>
      </c>
      <c r="B282" t="s">
        <v>12</v>
      </c>
      <c r="C282" t="s">
        <v>13</v>
      </c>
      <c r="D282" t="s">
        <v>14</v>
      </c>
      <c r="E282" s="2">
        <v>44852</v>
      </c>
      <c r="F282" s="2">
        <v>45091</v>
      </c>
      <c r="G282" s="2">
        <v>44853.65625</v>
      </c>
      <c r="H282">
        <v>7.69</v>
      </c>
      <c r="I282">
        <v>139.91</v>
      </c>
      <c r="J282">
        <v>132.22</v>
      </c>
      <c r="K282" t="s">
        <v>15</v>
      </c>
      <c r="L282" t="s">
        <v>16</v>
      </c>
      <c r="M282">
        <v>302</v>
      </c>
      <c r="O282" t="e">
        <f>#REF!*EXP(-#REF!*M282)</f>
        <v>#REF!</v>
      </c>
      <c r="Q282" t="e">
        <f>#REF!*EXP(-#REF!*M282)</f>
        <v>#REF!</v>
      </c>
    </row>
    <row r="283" spans="1:17" x14ac:dyDescent="0.35">
      <c r="A283">
        <v>78370</v>
      </c>
      <c r="B283" t="s">
        <v>12</v>
      </c>
      <c r="C283" t="s">
        <v>13</v>
      </c>
      <c r="D283" t="s">
        <v>14</v>
      </c>
      <c r="E283" s="2">
        <v>44852</v>
      </c>
      <c r="F283" s="2">
        <v>45092</v>
      </c>
      <c r="G283" s="2">
        <v>44853.65625</v>
      </c>
      <c r="H283">
        <v>7.64</v>
      </c>
      <c r="I283">
        <v>135.75</v>
      </c>
      <c r="J283">
        <v>128.11000000000001</v>
      </c>
      <c r="K283" t="s">
        <v>15</v>
      </c>
      <c r="L283" t="s">
        <v>16</v>
      </c>
      <c r="M283">
        <v>303</v>
      </c>
      <c r="O283" t="e">
        <f>#REF!*EXP(-#REF!*M283)</f>
        <v>#REF!</v>
      </c>
      <c r="Q283" t="e">
        <f>#REF!*EXP(-#REF!*M283)</f>
        <v>#REF!</v>
      </c>
    </row>
    <row r="284" spans="1:17" x14ac:dyDescent="0.35">
      <c r="A284">
        <v>78369</v>
      </c>
      <c r="B284" t="s">
        <v>12</v>
      </c>
      <c r="C284" t="s">
        <v>13</v>
      </c>
      <c r="D284" t="s">
        <v>14</v>
      </c>
      <c r="E284" s="2">
        <v>44852</v>
      </c>
      <c r="F284" s="2">
        <v>45093</v>
      </c>
      <c r="G284" s="2">
        <v>44853.65625</v>
      </c>
      <c r="H284">
        <v>7.59</v>
      </c>
      <c r="I284">
        <v>142.75</v>
      </c>
      <c r="J284">
        <v>135.16</v>
      </c>
      <c r="K284" t="s">
        <v>15</v>
      </c>
      <c r="L284" t="s">
        <v>16</v>
      </c>
      <c r="M284">
        <v>304</v>
      </c>
      <c r="O284" t="e">
        <f>#REF!*EXP(-#REF!*M284)</f>
        <v>#REF!</v>
      </c>
      <c r="Q284" t="e">
        <f>#REF!*EXP(-#REF!*M284)</f>
        <v>#REF!</v>
      </c>
    </row>
    <row r="285" spans="1:17" x14ac:dyDescent="0.35">
      <c r="A285">
        <v>78368</v>
      </c>
      <c r="B285" t="s">
        <v>12</v>
      </c>
      <c r="C285" t="s">
        <v>13</v>
      </c>
      <c r="D285" t="s">
        <v>14</v>
      </c>
      <c r="E285" s="2">
        <v>44852</v>
      </c>
      <c r="F285" s="2">
        <v>45094</v>
      </c>
      <c r="G285" s="2">
        <v>44853.65625</v>
      </c>
      <c r="H285">
        <v>7.53</v>
      </c>
      <c r="I285">
        <v>137.18</v>
      </c>
      <c r="J285">
        <v>129.65</v>
      </c>
      <c r="K285" t="s">
        <v>15</v>
      </c>
      <c r="L285" t="s">
        <v>16</v>
      </c>
      <c r="M285">
        <v>305</v>
      </c>
      <c r="O285" t="e">
        <f>#REF!*EXP(-#REF!*M285)</f>
        <v>#REF!</v>
      </c>
      <c r="Q285" t="e">
        <f>#REF!*EXP(-#REF!*M285)</f>
        <v>#REF!</v>
      </c>
    </row>
    <row r="286" spans="1:17" x14ac:dyDescent="0.35">
      <c r="A286">
        <v>78367</v>
      </c>
      <c r="B286" t="s">
        <v>12</v>
      </c>
      <c r="C286" t="s">
        <v>13</v>
      </c>
      <c r="D286" t="s">
        <v>14</v>
      </c>
      <c r="E286" s="2">
        <v>44852</v>
      </c>
      <c r="F286" s="2">
        <v>45095</v>
      </c>
      <c r="G286" s="2">
        <v>44853.65625</v>
      </c>
      <c r="H286">
        <v>7.48</v>
      </c>
      <c r="I286">
        <v>133.22</v>
      </c>
      <c r="J286">
        <v>125.74</v>
      </c>
      <c r="K286" t="s">
        <v>15</v>
      </c>
      <c r="L286" t="s">
        <v>16</v>
      </c>
      <c r="M286">
        <v>306</v>
      </c>
      <c r="O286" t="e">
        <f>#REF!*EXP(-#REF!*M286)</f>
        <v>#REF!</v>
      </c>
      <c r="Q286" t="e">
        <f>#REF!*EXP(-#REF!*M286)</f>
        <v>#REF!</v>
      </c>
    </row>
    <row r="287" spans="1:17" x14ac:dyDescent="0.35">
      <c r="A287">
        <v>78366</v>
      </c>
      <c r="B287" t="s">
        <v>12</v>
      </c>
      <c r="C287" t="s">
        <v>13</v>
      </c>
      <c r="D287" t="s">
        <v>14</v>
      </c>
      <c r="E287" s="2">
        <v>44852</v>
      </c>
      <c r="F287" s="2">
        <v>45096</v>
      </c>
      <c r="G287" s="2">
        <v>44853.65625</v>
      </c>
      <c r="H287">
        <v>7.43</v>
      </c>
      <c r="I287">
        <v>164.25</v>
      </c>
      <c r="J287">
        <v>156.82</v>
      </c>
      <c r="K287" t="s">
        <v>15</v>
      </c>
      <c r="L287" t="s">
        <v>16</v>
      </c>
      <c r="M287">
        <v>307</v>
      </c>
      <c r="O287" t="e">
        <f>#REF!*EXP(-#REF!*M287)</f>
        <v>#REF!</v>
      </c>
      <c r="Q287" t="e">
        <f>#REF!*EXP(-#REF!*M287)</f>
        <v>#REF!</v>
      </c>
    </row>
    <row r="288" spans="1:17" x14ac:dyDescent="0.35">
      <c r="A288">
        <v>78365</v>
      </c>
      <c r="B288" t="s">
        <v>12</v>
      </c>
      <c r="C288" t="s">
        <v>13</v>
      </c>
      <c r="D288" t="s">
        <v>14</v>
      </c>
      <c r="E288" s="2">
        <v>44852</v>
      </c>
      <c r="F288" s="2">
        <v>45097</v>
      </c>
      <c r="G288" s="2">
        <v>44853.65625</v>
      </c>
      <c r="H288">
        <v>7.38</v>
      </c>
      <c r="I288">
        <v>70.92</v>
      </c>
      <c r="J288">
        <v>63.54</v>
      </c>
      <c r="K288" t="s">
        <v>15</v>
      </c>
      <c r="L288" t="s">
        <v>16</v>
      </c>
      <c r="M288">
        <v>308</v>
      </c>
      <c r="O288" t="e">
        <f>#REF!*EXP(-#REF!*M288)</f>
        <v>#REF!</v>
      </c>
      <c r="Q288" t="e">
        <f>#REF!*EXP(-#REF!*M288)</f>
        <v>#REF!</v>
      </c>
    </row>
    <row r="289" spans="1:17" x14ac:dyDescent="0.35">
      <c r="B289" t="s">
        <v>22</v>
      </c>
      <c r="F289" s="2">
        <v>45097</v>
      </c>
      <c r="I289">
        <v>87.07</v>
      </c>
      <c r="M289">
        <v>309</v>
      </c>
      <c r="Q289" t="e">
        <f>#REF!*EXP(-#REF!*M289)</f>
        <v>#REF!</v>
      </c>
    </row>
    <row r="290" spans="1:17" x14ac:dyDescent="0.35">
      <c r="A290">
        <v>78364</v>
      </c>
      <c r="B290" t="s">
        <v>12</v>
      </c>
      <c r="C290" t="s">
        <v>13</v>
      </c>
      <c r="D290" t="s">
        <v>14</v>
      </c>
      <c r="E290" s="2">
        <v>44852</v>
      </c>
      <c r="F290" s="2">
        <v>45098</v>
      </c>
      <c r="G290" s="2">
        <v>44853.65625</v>
      </c>
      <c r="H290">
        <v>7.33</v>
      </c>
      <c r="I290">
        <v>69.39</v>
      </c>
      <c r="J290">
        <v>62.06</v>
      </c>
      <c r="K290" t="s">
        <v>15</v>
      </c>
      <c r="L290" t="s">
        <v>16</v>
      </c>
      <c r="M290">
        <v>310</v>
      </c>
      <c r="O290" t="e">
        <f>#REF!*EXP(-#REF!*M290)</f>
        <v>#REF!</v>
      </c>
      <c r="Q290" t="e">
        <f>#REF!*EXP(-#REF!*M290)</f>
        <v>#REF!</v>
      </c>
    </row>
    <row r="291" spans="1:17" x14ac:dyDescent="0.35">
      <c r="F291" s="3">
        <v>45098.531261574077</v>
      </c>
      <c r="I291">
        <v>87.07</v>
      </c>
      <c r="M291">
        <v>311</v>
      </c>
      <c r="Q291" t="e">
        <f>#REF!*EXP(-#REF!*M291)</f>
        <v>#REF!</v>
      </c>
    </row>
    <row r="292" spans="1:17" x14ac:dyDescent="0.35">
      <c r="A292">
        <v>78363</v>
      </c>
      <c r="B292" t="s">
        <v>12</v>
      </c>
      <c r="C292" t="s">
        <v>13</v>
      </c>
      <c r="D292" t="s">
        <v>14</v>
      </c>
      <c r="E292" s="2">
        <v>44852</v>
      </c>
      <c r="F292" s="2">
        <v>45099</v>
      </c>
      <c r="G292" s="2">
        <v>44853.65625</v>
      </c>
      <c r="H292">
        <v>7.28</v>
      </c>
      <c r="I292">
        <v>69.599999999999994</v>
      </c>
      <c r="J292">
        <v>62.32</v>
      </c>
      <c r="K292" t="s">
        <v>15</v>
      </c>
      <c r="L292" t="s">
        <v>16</v>
      </c>
      <c r="M292">
        <v>312</v>
      </c>
      <c r="O292" t="e">
        <f>#REF!*EXP(-#REF!*M292)</f>
        <v>#REF!</v>
      </c>
      <c r="Q292" t="e">
        <f>#REF!*EXP(-#REF!*M292)</f>
        <v>#REF!</v>
      </c>
    </row>
    <row r="293" spans="1:17" x14ac:dyDescent="0.35">
      <c r="A293">
        <v>78362</v>
      </c>
      <c r="B293" t="s">
        <v>12</v>
      </c>
      <c r="C293" t="s">
        <v>13</v>
      </c>
      <c r="D293" t="s">
        <v>14</v>
      </c>
      <c r="E293" s="2">
        <v>44852</v>
      </c>
      <c r="F293" s="2">
        <v>45100</v>
      </c>
      <c r="G293" s="2">
        <v>44853.65625</v>
      </c>
      <c r="H293">
        <v>7.22</v>
      </c>
      <c r="I293">
        <v>67.86</v>
      </c>
      <c r="J293">
        <v>60.64</v>
      </c>
      <c r="K293" t="s">
        <v>15</v>
      </c>
      <c r="L293" t="s">
        <v>16</v>
      </c>
      <c r="M293">
        <v>313</v>
      </c>
      <c r="O293" t="e">
        <f>#REF!*EXP(-#REF!*M293)</f>
        <v>#REF!</v>
      </c>
      <c r="Q293" t="e">
        <f>#REF!*EXP(-#REF!*M293)</f>
        <v>#REF!</v>
      </c>
    </row>
    <row r="294" spans="1:17" x14ac:dyDescent="0.35">
      <c r="A294">
        <v>78361</v>
      </c>
      <c r="B294" t="s">
        <v>12</v>
      </c>
      <c r="C294" t="s">
        <v>13</v>
      </c>
      <c r="D294" t="s">
        <v>14</v>
      </c>
      <c r="E294" s="2">
        <v>44852</v>
      </c>
      <c r="F294" s="2">
        <v>45101</v>
      </c>
      <c r="G294" s="2">
        <v>44853.65625</v>
      </c>
      <c r="H294">
        <v>7.17</v>
      </c>
      <c r="I294">
        <v>69.45</v>
      </c>
      <c r="J294">
        <v>62.28</v>
      </c>
      <c r="K294" t="s">
        <v>15</v>
      </c>
      <c r="L294" t="s">
        <v>16</v>
      </c>
      <c r="M294">
        <v>314</v>
      </c>
      <c r="O294" t="e">
        <f>#REF!*EXP(-#REF!*M294)</f>
        <v>#REF!</v>
      </c>
      <c r="Q294" t="e">
        <f>#REF!*EXP(-#REF!*M294)</f>
        <v>#REF!</v>
      </c>
    </row>
    <row r="295" spans="1:17" x14ac:dyDescent="0.35">
      <c r="A295">
        <v>78360</v>
      </c>
      <c r="B295" t="s">
        <v>12</v>
      </c>
      <c r="C295" t="s">
        <v>13</v>
      </c>
      <c r="D295" t="s">
        <v>14</v>
      </c>
      <c r="E295" s="2">
        <v>44852</v>
      </c>
      <c r="F295" s="2">
        <v>45102</v>
      </c>
      <c r="G295" s="2">
        <v>44853.65625</v>
      </c>
      <c r="H295">
        <v>7.12</v>
      </c>
      <c r="I295">
        <v>70.94</v>
      </c>
      <c r="J295">
        <v>63.82</v>
      </c>
      <c r="K295" t="s">
        <v>15</v>
      </c>
      <c r="L295" t="s">
        <v>16</v>
      </c>
      <c r="M295">
        <v>315</v>
      </c>
      <c r="O295" t="e">
        <f>#REF!*EXP(-#REF!*M295)</f>
        <v>#REF!</v>
      </c>
      <c r="Q295" t="e">
        <f>#REF!*EXP(-#REF!*M295)</f>
        <v>#REF!</v>
      </c>
    </row>
    <row r="296" spans="1:17" x14ac:dyDescent="0.35">
      <c r="A296">
        <v>78359</v>
      </c>
      <c r="B296" t="s">
        <v>12</v>
      </c>
      <c r="C296" t="s">
        <v>13</v>
      </c>
      <c r="D296" t="s">
        <v>14</v>
      </c>
      <c r="E296" s="2">
        <v>44852</v>
      </c>
      <c r="F296" s="2">
        <v>45103</v>
      </c>
      <c r="G296" s="2">
        <v>44853.65625</v>
      </c>
      <c r="H296">
        <v>7.07</v>
      </c>
      <c r="I296">
        <v>70.2</v>
      </c>
      <c r="J296">
        <v>63.13</v>
      </c>
      <c r="K296" t="s">
        <v>15</v>
      </c>
      <c r="L296" t="s">
        <v>16</v>
      </c>
      <c r="M296">
        <v>316</v>
      </c>
      <c r="O296" t="e">
        <f>#REF!*EXP(-#REF!*M296)</f>
        <v>#REF!</v>
      </c>
      <c r="Q296" t="e">
        <f>#REF!*EXP(-#REF!*M296)</f>
        <v>#REF!</v>
      </c>
    </row>
    <row r="297" spans="1:17" x14ac:dyDescent="0.35">
      <c r="A297">
        <v>78358</v>
      </c>
      <c r="B297" t="s">
        <v>12</v>
      </c>
      <c r="C297" t="s">
        <v>13</v>
      </c>
      <c r="D297" t="s">
        <v>14</v>
      </c>
      <c r="E297" s="2">
        <v>44852</v>
      </c>
      <c r="F297" s="2">
        <v>45104</v>
      </c>
      <c r="G297" s="2">
        <v>44853.65625</v>
      </c>
      <c r="H297">
        <v>7.03</v>
      </c>
      <c r="I297">
        <v>71.89</v>
      </c>
      <c r="J297">
        <v>64.86</v>
      </c>
      <c r="K297" t="s">
        <v>15</v>
      </c>
      <c r="L297" t="s">
        <v>16</v>
      </c>
      <c r="M297">
        <v>317</v>
      </c>
      <c r="O297" t="e">
        <f>#REF!*EXP(-#REF!*M297)</f>
        <v>#REF!</v>
      </c>
      <c r="Q297" t="e">
        <f>#REF!*EXP(-#REF!*M297)</f>
        <v>#REF!</v>
      </c>
    </row>
    <row r="298" spans="1:17" x14ac:dyDescent="0.35">
      <c r="A298">
        <v>78357</v>
      </c>
      <c r="B298" t="s">
        <v>12</v>
      </c>
      <c r="C298" t="s">
        <v>13</v>
      </c>
      <c r="D298" t="s">
        <v>14</v>
      </c>
      <c r="E298" s="2">
        <v>44852</v>
      </c>
      <c r="F298" s="2">
        <v>45105</v>
      </c>
      <c r="G298" s="2">
        <v>44853.65625</v>
      </c>
      <c r="H298">
        <v>6.98</v>
      </c>
      <c r="I298">
        <v>69.59</v>
      </c>
      <c r="J298">
        <v>62.61</v>
      </c>
      <c r="K298" t="s">
        <v>15</v>
      </c>
      <c r="L298" t="s">
        <v>16</v>
      </c>
      <c r="M298">
        <v>318</v>
      </c>
      <c r="O298" t="e">
        <f>#REF!*EXP(-#REF!*M298)</f>
        <v>#REF!</v>
      </c>
      <c r="Q298" t="e">
        <f>#REF!*EXP(-#REF!*M298)</f>
        <v>#REF!</v>
      </c>
    </row>
    <row r="299" spans="1:17" x14ac:dyDescent="0.35">
      <c r="A299">
        <v>78356</v>
      </c>
      <c r="B299" t="s">
        <v>12</v>
      </c>
      <c r="C299" t="s">
        <v>13</v>
      </c>
      <c r="D299" t="s">
        <v>14</v>
      </c>
      <c r="E299" s="2">
        <v>44852</v>
      </c>
      <c r="F299" s="2">
        <v>45106</v>
      </c>
      <c r="G299" s="2">
        <v>44853.65625</v>
      </c>
      <c r="H299">
        <v>6.93</v>
      </c>
      <c r="I299">
        <v>70.849999999999994</v>
      </c>
      <c r="J299">
        <v>63.92</v>
      </c>
      <c r="K299" t="s">
        <v>15</v>
      </c>
      <c r="L299" t="s">
        <v>16</v>
      </c>
      <c r="M299">
        <v>319</v>
      </c>
      <c r="O299" t="e">
        <f>#REF!*EXP(-#REF!*M299)</f>
        <v>#REF!</v>
      </c>
      <c r="Q299" t="e">
        <f>#REF!*EXP(-#REF!*M299)</f>
        <v>#REF!</v>
      </c>
    </row>
    <row r="300" spans="1:17" x14ac:dyDescent="0.35">
      <c r="A300">
        <v>78355</v>
      </c>
      <c r="B300" t="s">
        <v>12</v>
      </c>
      <c r="C300" t="s">
        <v>13</v>
      </c>
      <c r="D300" t="s">
        <v>14</v>
      </c>
      <c r="E300" s="2">
        <v>44852</v>
      </c>
      <c r="F300" s="2">
        <v>45107</v>
      </c>
      <c r="G300" s="2">
        <v>44853.65625</v>
      </c>
      <c r="H300">
        <v>6.88</v>
      </c>
      <c r="I300">
        <v>73.739999999999995</v>
      </c>
      <c r="J300">
        <v>66.86</v>
      </c>
      <c r="K300" t="s">
        <v>15</v>
      </c>
      <c r="L300" t="s">
        <v>16</v>
      </c>
      <c r="M300">
        <v>320</v>
      </c>
      <c r="O300" t="e">
        <f>#REF!*EXP(-#REF!*M300)</f>
        <v>#REF!</v>
      </c>
      <c r="Q300" t="e">
        <f>#REF!*EXP(-#REF!*M300)</f>
        <v>#REF!</v>
      </c>
    </row>
    <row r="301" spans="1:17" x14ac:dyDescent="0.35">
      <c r="A301">
        <v>78354</v>
      </c>
      <c r="B301" t="s">
        <v>12</v>
      </c>
      <c r="C301" t="s">
        <v>13</v>
      </c>
      <c r="D301" t="s">
        <v>14</v>
      </c>
      <c r="E301" s="2">
        <v>44852</v>
      </c>
      <c r="F301" s="2">
        <v>45108</v>
      </c>
      <c r="G301" s="2">
        <v>44853.65625</v>
      </c>
      <c r="H301">
        <v>6.83</v>
      </c>
      <c r="I301">
        <v>74.09</v>
      </c>
      <c r="J301">
        <v>67.260000000000005</v>
      </c>
      <c r="K301" t="s">
        <v>15</v>
      </c>
      <c r="L301" t="s">
        <v>16</v>
      </c>
      <c r="M301">
        <v>321</v>
      </c>
      <c r="O301" t="e">
        <f>#REF!*EXP(-#REF!*M301)</f>
        <v>#REF!</v>
      </c>
      <c r="Q301" t="e">
        <f>#REF!*EXP(-#REF!*M301)</f>
        <v>#REF!</v>
      </c>
    </row>
    <row r="302" spans="1:17" x14ac:dyDescent="0.35">
      <c r="A302">
        <v>78353</v>
      </c>
      <c r="B302" t="s">
        <v>12</v>
      </c>
      <c r="C302" t="s">
        <v>13</v>
      </c>
      <c r="D302" t="s">
        <v>14</v>
      </c>
      <c r="E302" s="2">
        <v>44852</v>
      </c>
      <c r="F302" s="2">
        <v>45109</v>
      </c>
      <c r="G302" s="2">
        <v>44853.65625</v>
      </c>
      <c r="H302">
        <v>6.78</v>
      </c>
      <c r="I302">
        <v>74.260000000000005</v>
      </c>
      <c r="J302">
        <v>67.48</v>
      </c>
      <c r="K302" t="s">
        <v>15</v>
      </c>
      <c r="L302" t="s">
        <v>16</v>
      </c>
      <c r="M302">
        <v>322</v>
      </c>
      <c r="O302" t="e">
        <f>#REF!*EXP(-#REF!*M302)</f>
        <v>#REF!</v>
      </c>
      <c r="Q302" t="e">
        <f>#REF!*EXP(-#REF!*M302)</f>
        <v>#REF!</v>
      </c>
    </row>
    <row r="303" spans="1:17" x14ac:dyDescent="0.35">
      <c r="A303">
        <v>78352</v>
      </c>
      <c r="B303" t="s">
        <v>12</v>
      </c>
      <c r="C303" t="s">
        <v>13</v>
      </c>
      <c r="D303" t="s">
        <v>14</v>
      </c>
      <c r="E303" s="2">
        <v>44852</v>
      </c>
      <c r="F303" s="2">
        <v>45110</v>
      </c>
      <c r="G303" s="2">
        <v>44853.65625</v>
      </c>
      <c r="H303">
        <v>6.74</v>
      </c>
      <c r="I303">
        <v>72.180000000000007</v>
      </c>
      <c r="J303">
        <v>65.44</v>
      </c>
      <c r="K303" t="s">
        <v>15</v>
      </c>
      <c r="L303" t="s">
        <v>16</v>
      </c>
      <c r="M303">
        <v>323</v>
      </c>
      <c r="O303" t="e">
        <f>#REF!*EXP(-#REF!*M303)</f>
        <v>#REF!</v>
      </c>
      <c r="Q303" t="e">
        <f>#REF!*EXP(-#REF!*M303)</f>
        <v>#REF!</v>
      </c>
    </row>
    <row r="304" spans="1:17" x14ac:dyDescent="0.35">
      <c r="A304">
        <v>78351</v>
      </c>
      <c r="B304" t="s">
        <v>12</v>
      </c>
      <c r="C304" t="s">
        <v>13</v>
      </c>
      <c r="D304" t="s">
        <v>14</v>
      </c>
      <c r="E304" s="2">
        <v>44852</v>
      </c>
      <c r="F304" s="2">
        <v>45111</v>
      </c>
      <c r="G304" s="2">
        <v>44853.65625</v>
      </c>
      <c r="H304">
        <v>6.69</v>
      </c>
      <c r="I304">
        <v>73.75</v>
      </c>
      <c r="J304">
        <v>67.06</v>
      </c>
      <c r="K304" t="s">
        <v>15</v>
      </c>
      <c r="L304" t="s">
        <v>16</v>
      </c>
      <c r="M304">
        <v>324</v>
      </c>
      <c r="O304" t="e">
        <f>#REF!*EXP(-#REF!*M304)</f>
        <v>#REF!</v>
      </c>
      <c r="Q304" t="e">
        <f>#REF!*EXP(-#REF!*M304)</f>
        <v>#REF!</v>
      </c>
    </row>
    <row r="305" spans="1:17" x14ac:dyDescent="0.35">
      <c r="A305">
        <v>78350</v>
      </c>
      <c r="B305" t="s">
        <v>12</v>
      </c>
      <c r="C305" t="s">
        <v>13</v>
      </c>
      <c r="D305" t="s">
        <v>14</v>
      </c>
      <c r="E305" s="2">
        <v>44852</v>
      </c>
      <c r="F305" s="2">
        <v>45112</v>
      </c>
      <c r="G305" s="2">
        <v>44853.65625</v>
      </c>
      <c r="H305">
        <v>6.64</v>
      </c>
      <c r="I305">
        <v>104.26</v>
      </c>
      <c r="J305">
        <v>97.62</v>
      </c>
      <c r="K305" t="s">
        <v>15</v>
      </c>
      <c r="L305" t="s">
        <v>16</v>
      </c>
      <c r="M305">
        <v>325</v>
      </c>
      <c r="O305" t="e">
        <f>#REF!*EXP(-#REF!*M305)</f>
        <v>#REF!</v>
      </c>
      <c r="Q305" t="e">
        <f>#REF!*EXP(-#REF!*M305)</f>
        <v>#REF!</v>
      </c>
    </row>
    <row r="306" spans="1:17" x14ac:dyDescent="0.35">
      <c r="B306" t="s">
        <v>22</v>
      </c>
      <c r="F306" s="2">
        <v>45112</v>
      </c>
      <c r="I306">
        <v>122.48</v>
      </c>
      <c r="M306">
        <v>326</v>
      </c>
      <c r="Q306" t="e">
        <f>#REF!*EXP(-#REF!*M306)</f>
        <v>#REF!</v>
      </c>
    </row>
    <row r="307" spans="1:17" x14ac:dyDescent="0.35">
      <c r="A307">
        <v>78349</v>
      </c>
      <c r="B307" t="s">
        <v>12</v>
      </c>
      <c r="C307" t="s">
        <v>13</v>
      </c>
      <c r="D307" t="s">
        <v>14</v>
      </c>
      <c r="E307" s="2">
        <v>44852</v>
      </c>
      <c r="F307" s="2">
        <v>45113</v>
      </c>
      <c r="G307" s="2">
        <v>44853.65625</v>
      </c>
      <c r="H307">
        <v>6.6</v>
      </c>
      <c r="I307">
        <v>101.15</v>
      </c>
      <c r="J307">
        <v>94.55</v>
      </c>
      <c r="K307" t="s">
        <v>15</v>
      </c>
      <c r="L307" t="s">
        <v>16</v>
      </c>
      <c r="M307">
        <v>327</v>
      </c>
      <c r="O307" t="e">
        <f>#REF!*EXP(-#REF!*M307)</f>
        <v>#REF!</v>
      </c>
      <c r="Q307" t="e">
        <f>#REF!*EXP(-#REF!*M307)</f>
        <v>#REF!</v>
      </c>
    </row>
    <row r="308" spans="1:17" x14ac:dyDescent="0.35">
      <c r="A308">
        <v>78348</v>
      </c>
      <c r="B308" t="s">
        <v>12</v>
      </c>
      <c r="C308" t="s">
        <v>13</v>
      </c>
      <c r="D308" t="s">
        <v>14</v>
      </c>
      <c r="E308" s="2">
        <v>44852</v>
      </c>
      <c r="F308" s="2">
        <v>45114</v>
      </c>
      <c r="G308" s="2">
        <v>44853.65625</v>
      </c>
      <c r="H308">
        <v>6.55</v>
      </c>
      <c r="I308">
        <v>99.78</v>
      </c>
      <c r="J308">
        <v>93.23</v>
      </c>
      <c r="K308" t="s">
        <v>15</v>
      </c>
      <c r="L308" t="s">
        <v>16</v>
      </c>
      <c r="M308">
        <v>328</v>
      </c>
      <c r="O308" t="e">
        <f>#REF!*EXP(-#REF!*M308)</f>
        <v>#REF!</v>
      </c>
      <c r="Q308" t="e">
        <f>#REF!*EXP(-#REF!*M308)</f>
        <v>#REF!</v>
      </c>
    </row>
    <row r="309" spans="1:17" x14ac:dyDescent="0.35">
      <c r="F309" s="3">
        <v>45114.531284722223</v>
      </c>
      <c r="I309">
        <v>122.48</v>
      </c>
      <c r="M309">
        <v>329</v>
      </c>
      <c r="Q309" t="e">
        <f>#REF!*EXP(-#REF!*M309)</f>
        <v>#REF!</v>
      </c>
    </row>
    <row r="310" spans="1:17" x14ac:dyDescent="0.35">
      <c r="A310">
        <v>78347</v>
      </c>
      <c r="B310" t="s">
        <v>12</v>
      </c>
      <c r="C310" t="s">
        <v>13</v>
      </c>
      <c r="D310" t="s">
        <v>14</v>
      </c>
      <c r="E310" s="2">
        <v>44852</v>
      </c>
      <c r="F310" s="2">
        <v>45115</v>
      </c>
      <c r="G310" s="2">
        <v>44853.65625</v>
      </c>
      <c r="H310">
        <v>6.51</v>
      </c>
      <c r="I310">
        <v>101.17</v>
      </c>
      <c r="J310">
        <v>94.66</v>
      </c>
      <c r="K310" t="s">
        <v>15</v>
      </c>
      <c r="L310" t="s">
        <v>16</v>
      </c>
      <c r="M310">
        <v>330</v>
      </c>
      <c r="O310" t="e">
        <f>#REF!*EXP(-#REF!*M310)</f>
        <v>#REF!</v>
      </c>
      <c r="Q310" t="e">
        <f>#REF!*EXP(-#REF!*M310)</f>
        <v>#REF!</v>
      </c>
    </row>
    <row r="311" spans="1:17" x14ac:dyDescent="0.35">
      <c r="A311">
        <v>78346</v>
      </c>
      <c r="B311" t="s">
        <v>12</v>
      </c>
      <c r="C311" t="s">
        <v>13</v>
      </c>
      <c r="D311" t="s">
        <v>14</v>
      </c>
      <c r="E311" s="2">
        <v>44852</v>
      </c>
      <c r="F311" s="2">
        <v>45116</v>
      </c>
      <c r="G311" s="2">
        <v>44853.65625</v>
      </c>
      <c r="H311">
        <v>6.46</v>
      </c>
      <c r="I311">
        <v>99.16</v>
      </c>
      <c r="J311">
        <v>92.7</v>
      </c>
      <c r="K311" t="s">
        <v>15</v>
      </c>
      <c r="L311" t="s">
        <v>16</v>
      </c>
      <c r="M311">
        <v>331</v>
      </c>
      <c r="O311" t="e">
        <f>#REF!*EXP(-#REF!*M311)</f>
        <v>#REF!</v>
      </c>
      <c r="Q311" t="e">
        <f>#REF!*EXP(-#REF!*M311)</f>
        <v>#REF!</v>
      </c>
    </row>
    <row r="312" spans="1:17" x14ac:dyDescent="0.35">
      <c r="A312">
        <v>78345</v>
      </c>
      <c r="B312" t="s">
        <v>12</v>
      </c>
      <c r="C312" t="s">
        <v>13</v>
      </c>
      <c r="D312" t="s">
        <v>14</v>
      </c>
      <c r="E312" s="2">
        <v>44852</v>
      </c>
      <c r="F312" s="2">
        <v>45117</v>
      </c>
      <c r="G312" s="2">
        <v>44853.65625</v>
      </c>
      <c r="H312">
        <v>6.42</v>
      </c>
      <c r="I312">
        <v>97.73</v>
      </c>
      <c r="J312">
        <v>91.31</v>
      </c>
      <c r="K312" t="s">
        <v>15</v>
      </c>
      <c r="L312" t="s">
        <v>16</v>
      </c>
      <c r="M312">
        <v>332</v>
      </c>
      <c r="O312" t="e">
        <f>#REF!*EXP(-#REF!*M312)</f>
        <v>#REF!</v>
      </c>
      <c r="Q312" t="e">
        <f>#REF!*EXP(-#REF!*M312)</f>
        <v>#REF!</v>
      </c>
    </row>
    <row r="313" spans="1:17" x14ac:dyDescent="0.35">
      <c r="A313">
        <v>78344</v>
      </c>
      <c r="B313" t="s">
        <v>12</v>
      </c>
      <c r="C313" t="s">
        <v>13</v>
      </c>
      <c r="D313" t="s">
        <v>14</v>
      </c>
      <c r="E313" s="2">
        <v>44852</v>
      </c>
      <c r="F313" s="2">
        <v>45118</v>
      </c>
      <c r="G313" s="2">
        <v>44853.65625</v>
      </c>
      <c r="H313">
        <v>6.37</v>
      </c>
      <c r="I313">
        <v>103.24</v>
      </c>
      <c r="J313">
        <v>96.87</v>
      </c>
      <c r="K313" t="s">
        <v>15</v>
      </c>
      <c r="L313" t="s">
        <v>16</v>
      </c>
      <c r="M313">
        <v>333</v>
      </c>
      <c r="O313" t="e">
        <f>#REF!*EXP(-#REF!*M313)</f>
        <v>#REF!</v>
      </c>
      <c r="Q313" t="e">
        <f>#REF!*EXP(-#REF!*M313)</f>
        <v>#REF!</v>
      </c>
    </row>
    <row r="314" spans="1:17" x14ac:dyDescent="0.35">
      <c r="A314">
        <v>78343</v>
      </c>
      <c r="B314" t="s">
        <v>12</v>
      </c>
      <c r="C314" t="s">
        <v>13</v>
      </c>
      <c r="D314" t="s">
        <v>14</v>
      </c>
      <c r="E314" s="2">
        <v>44852</v>
      </c>
      <c r="F314" s="2">
        <v>45119</v>
      </c>
      <c r="G314" s="2">
        <v>44853.65625</v>
      </c>
      <c r="H314">
        <v>6.33</v>
      </c>
      <c r="I314">
        <v>99.59</v>
      </c>
      <c r="J314">
        <v>93.26</v>
      </c>
      <c r="K314" t="s">
        <v>15</v>
      </c>
      <c r="L314" t="s">
        <v>16</v>
      </c>
      <c r="M314">
        <v>334</v>
      </c>
      <c r="O314" t="e">
        <f>#REF!*EXP(-#REF!*M314)</f>
        <v>#REF!</v>
      </c>
      <c r="Q314" t="e">
        <f>#REF!*EXP(-#REF!*M314)</f>
        <v>#REF!</v>
      </c>
    </row>
    <row r="315" spans="1:17" x14ac:dyDescent="0.35">
      <c r="A315">
        <v>78342</v>
      </c>
      <c r="B315" t="s">
        <v>12</v>
      </c>
      <c r="C315" t="s">
        <v>13</v>
      </c>
      <c r="D315" t="s">
        <v>14</v>
      </c>
      <c r="E315" s="2">
        <v>44852</v>
      </c>
      <c r="F315" s="2">
        <v>45120</v>
      </c>
      <c r="G315" s="2">
        <v>44853.65625</v>
      </c>
      <c r="H315">
        <v>6.28</v>
      </c>
      <c r="I315">
        <v>103.24</v>
      </c>
      <c r="J315">
        <v>96.96</v>
      </c>
      <c r="K315" t="s">
        <v>15</v>
      </c>
      <c r="L315" t="s">
        <v>16</v>
      </c>
      <c r="M315">
        <v>335</v>
      </c>
      <c r="O315" t="e">
        <f>#REF!*EXP(-#REF!*M315)</f>
        <v>#REF!</v>
      </c>
      <c r="Q315" t="e">
        <f>#REF!*EXP(-#REF!*M315)</f>
        <v>#REF!</v>
      </c>
    </row>
    <row r="316" spans="1:17" x14ac:dyDescent="0.35">
      <c r="A316">
        <v>78341</v>
      </c>
      <c r="B316" t="s">
        <v>12</v>
      </c>
      <c r="C316" t="s">
        <v>13</v>
      </c>
      <c r="D316" t="s">
        <v>14</v>
      </c>
      <c r="E316" s="2">
        <v>44852</v>
      </c>
      <c r="F316" s="2">
        <v>45121</v>
      </c>
      <c r="G316" s="2">
        <v>44853.65625</v>
      </c>
      <c r="H316">
        <v>6.24</v>
      </c>
      <c r="I316">
        <v>105.53</v>
      </c>
      <c r="J316">
        <v>99.29</v>
      </c>
      <c r="K316" t="s">
        <v>15</v>
      </c>
      <c r="L316" t="s">
        <v>16</v>
      </c>
      <c r="M316">
        <v>336</v>
      </c>
      <c r="O316" t="e">
        <f>#REF!*EXP(-#REF!*M316)</f>
        <v>#REF!</v>
      </c>
      <c r="Q316" t="e">
        <f>#REF!*EXP(-#REF!*M316)</f>
        <v>#REF!</v>
      </c>
    </row>
    <row r="317" spans="1:17" x14ac:dyDescent="0.35">
      <c r="A317">
        <v>78340</v>
      </c>
      <c r="B317" t="s">
        <v>12</v>
      </c>
      <c r="C317" t="s">
        <v>13</v>
      </c>
      <c r="D317" t="s">
        <v>14</v>
      </c>
      <c r="E317" s="2">
        <v>44852</v>
      </c>
      <c r="F317" s="2">
        <v>45122</v>
      </c>
      <c r="G317" s="2">
        <v>44853.65625</v>
      </c>
      <c r="H317">
        <v>6.19</v>
      </c>
      <c r="I317">
        <v>104.84</v>
      </c>
      <c r="J317">
        <v>98.65</v>
      </c>
      <c r="K317" t="s">
        <v>15</v>
      </c>
      <c r="L317" t="s">
        <v>16</v>
      </c>
      <c r="M317">
        <v>337</v>
      </c>
      <c r="O317" t="e">
        <f>#REF!*EXP(-#REF!*M317)</f>
        <v>#REF!</v>
      </c>
      <c r="Q317" t="e">
        <f>#REF!*EXP(-#REF!*M317)</f>
        <v>#REF!</v>
      </c>
    </row>
    <row r="318" spans="1:17" x14ac:dyDescent="0.35">
      <c r="A318">
        <v>78339</v>
      </c>
      <c r="B318" t="s">
        <v>12</v>
      </c>
      <c r="C318" t="s">
        <v>13</v>
      </c>
      <c r="D318" t="s">
        <v>14</v>
      </c>
      <c r="E318" s="2">
        <v>44852</v>
      </c>
      <c r="F318" s="2">
        <v>45123</v>
      </c>
      <c r="G318" s="2">
        <v>44853.65625</v>
      </c>
      <c r="H318">
        <v>6.15</v>
      </c>
      <c r="I318">
        <v>109.88</v>
      </c>
      <c r="J318">
        <v>103.73</v>
      </c>
      <c r="K318" t="s">
        <v>15</v>
      </c>
      <c r="L318" t="s">
        <v>16</v>
      </c>
      <c r="M318">
        <v>338</v>
      </c>
      <c r="O318" t="e">
        <f>#REF!*EXP(-#REF!*M318)</f>
        <v>#REF!</v>
      </c>
      <c r="Q318" t="e">
        <f>#REF!*EXP(-#REF!*M318)</f>
        <v>#REF!</v>
      </c>
    </row>
    <row r="319" spans="1:17" x14ac:dyDescent="0.35">
      <c r="A319">
        <v>78338</v>
      </c>
      <c r="B319" t="s">
        <v>12</v>
      </c>
      <c r="C319" t="s">
        <v>13</v>
      </c>
      <c r="D319" t="s">
        <v>14</v>
      </c>
      <c r="E319" s="2">
        <v>44852</v>
      </c>
      <c r="F319" s="2">
        <v>45124</v>
      </c>
      <c r="G319" s="2">
        <v>44853.65625</v>
      </c>
      <c r="H319">
        <v>6.11</v>
      </c>
      <c r="I319">
        <v>119.62</v>
      </c>
      <c r="J319">
        <v>113.51</v>
      </c>
      <c r="K319" t="s">
        <v>15</v>
      </c>
      <c r="L319" t="s">
        <v>16</v>
      </c>
      <c r="M319">
        <v>339</v>
      </c>
      <c r="O319" t="e">
        <f>#REF!*EXP(-#REF!*M319)</f>
        <v>#REF!</v>
      </c>
      <c r="Q319" t="e">
        <f>#REF!*EXP(-#REF!*M319)</f>
        <v>#REF!</v>
      </c>
    </row>
    <row r="320" spans="1:17" x14ac:dyDescent="0.35">
      <c r="B320" t="s">
        <v>22</v>
      </c>
      <c r="F320" s="2">
        <v>45124</v>
      </c>
      <c r="I320">
        <v>120.39</v>
      </c>
      <c r="M320">
        <v>340</v>
      </c>
      <c r="Q320" t="e">
        <f>#REF!*EXP(-#REF!*M320)</f>
        <v>#REF!</v>
      </c>
    </row>
    <row r="321" spans="1:17" x14ac:dyDescent="0.35">
      <c r="F321" s="3">
        <v>45124.9062962963</v>
      </c>
      <c r="I321">
        <v>120.39</v>
      </c>
      <c r="M321">
        <v>341</v>
      </c>
      <c r="Q321" t="e">
        <f>#REF!*EXP(-#REF!*M321)</f>
        <v>#REF!</v>
      </c>
    </row>
    <row r="322" spans="1:17" x14ac:dyDescent="0.35">
      <c r="A322">
        <v>78337</v>
      </c>
      <c r="B322" t="s">
        <v>12</v>
      </c>
      <c r="C322" t="s">
        <v>13</v>
      </c>
      <c r="D322" t="s">
        <v>14</v>
      </c>
      <c r="E322" s="2">
        <v>44852</v>
      </c>
      <c r="F322" s="2">
        <v>45125</v>
      </c>
      <c r="G322" s="2">
        <v>44853.65625</v>
      </c>
      <c r="H322">
        <v>6.07</v>
      </c>
      <c r="I322">
        <v>105.59</v>
      </c>
      <c r="J322">
        <v>99.52</v>
      </c>
      <c r="K322" t="s">
        <v>15</v>
      </c>
      <c r="L322" t="s">
        <v>16</v>
      </c>
      <c r="M322">
        <v>342</v>
      </c>
      <c r="O322" t="e">
        <f>#REF!*EXP(-#REF!*M322)</f>
        <v>#REF!</v>
      </c>
      <c r="Q322" t="e">
        <f>#REF!*EXP(-#REF!*M322)</f>
        <v>#REF!</v>
      </c>
    </row>
    <row r="323" spans="1:17" x14ac:dyDescent="0.35">
      <c r="A323">
        <v>78336</v>
      </c>
      <c r="B323" t="s">
        <v>12</v>
      </c>
      <c r="C323" t="s">
        <v>13</v>
      </c>
      <c r="D323" t="s">
        <v>14</v>
      </c>
      <c r="E323" s="2">
        <v>44852</v>
      </c>
      <c r="F323" s="2">
        <v>45126</v>
      </c>
      <c r="G323" s="2">
        <v>44853.65625</v>
      </c>
      <c r="H323">
        <v>6.02</v>
      </c>
      <c r="I323">
        <v>117.38</v>
      </c>
      <c r="J323">
        <v>111.36</v>
      </c>
      <c r="K323" t="s">
        <v>15</v>
      </c>
      <c r="L323" t="s">
        <v>16</v>
      </c>
      <c r="M323">
        <v>343</v>
      </c>
      <c r="O323" t="e">
        <f>#REF!*EXP(-#REF!*M323)</f>
        <v>#REF!</v>
      </c>
      <c r="Q323" t="e">
        <f>#REF!*EXP(-#REF!*M323)</f>
        <v>#REF!</v>
      </c>
    </row>
    <row r="324" spans="1:17" x14ac:dyDescent="0.35">
      <c r="A324">
        <v>78335</v>
      </c>
      <c r="B324" t="s">
        <v>12</v>
      </c>
      <c r="C324" t="s">
        <v>13</v>
      </c>
      <c r="D324" t="s">
        <v>14</v>
      </c>
      <c r="E324" s="2">
        <v>44852</v>
      </c>
      <c r="F324" s="2">
        <v>45127</v>
      </c>
      <c r="G324" s="2">
        <v>44853.65625</v>
      </c>
      <c r="H324">
        <v>5.98</v>
      </c>
      <c r="I324">
        <v>107.15</v>
      </c>
      <c r="J324">
        <v>101.17</v>
      </c>
      <c r="K324" t="s">
        <v>15</v>
      </c>
      <c r="L324" t="s">
        <v>16</v>
      </c>
      <c r="M324">
        <v>344</v>
      </c>
      <c r="O324" t="e">
        <f>#REF!*EXP(-#REF!*M324)</f>
        <v>#REF!</v>
      </c>
      <c r="Q324" t="e">
        <f>#REF!*EXP(-#REF!*M324)</f>
        <v>#REF!</v>
      </c>
    </row>
    <row r="325" spans="1:17" x14ac:dyDescent="0.35">
      <c r="A325">
        <v>78334</v>
      </c>
      <c r="B325" t="s">
        <v>12</v>
      </c>
      <c r="C325" t="s">
        <v>13</v>
      </c>
      <c r="D325" t="s">
        <v>14</v>
      </c>
      <c r="E325" s="2">
        <v>44852</v>
      </c>
      <c r="F325" s="2">
        <v>45128</v>
      </c>
      <c r="G325" s="2">
        <v>44853.65625</v>
      </c>
      <c r="H325">
        <v>5.94</v>
      </c>
      <c r="I325">
        <v>90.27</v>
      </c>
      <c r="J325">
        <v>84.33</v>
      </c>
      <c r="K325" t="s">
        <v>15</v>
      </c>
      <c r="L325" t="s">
        <v>16</v>
      </c>
      <c r="M325">
        <v>345</v>
      </c>
      <c r="O325" t="e">
        <f>#REF!*EXP(-#REF!*M325)</f>
        <v>#REF!</v>
      </c>
      <c r="Q325" t="e">
        <f>#REF!*EXP(-#REF!*M325)</f>
        <v>#REF!</v>
      </c>
    </row>
    <row r="326" spans="1:17" x14ac:dyDescent="0.35">
      <c r="A326">
        <v>78333</v>
      </c>
      <c r="B326" t="s">
        <v>12</v>
      </c>
      <c r="C326" t="s">
        <v>13</v>
      </c>
      <c r="D326" t="s">
        <v>14</v>
      </c>
      <c r="E326" s="2">
        <v>44852</v>
      </c>
      <c r="F326" s="2">
        <v>45129</v>
      </c>
      <c r="G326" s="2">
        <v>44853.65625</v>
      </c>
      <c r="H326">
        <v>5.9</v>
      </c>
      <c r="I326">
        <v>90.95</v>
      </c>
      <c r="J326">
        <v>85.05</v>
      </c>
      <c r="K326" t="s">
        <v>15</v>
      </c>
      <c r="L326" t="s">
        <v>16</v>
      </c>
      <c r="M326">
        <v>346</v>
      </c>
      <c r="O326" t="e">
        <f>#REF!*EXP(-#REF!*M326)</f>
        <v>#REF!</v>
      </c>
      <c r="Q326" t="e">
        <f>#REF!*EXP(-#REF!*M326)</f>
        <v>#REF!</v>
      </c>
    </row>
    <row r="327" spans="1:17" x14ac:dyDescent="0.35">
      <c r="A327">
        <v>78332</v>
      </c>
      <c r="B327" t="s">
        <v>12</v>
      </c>
      <c r="C327" t="s">
        <v>13</v>
      </c>
      <c r="D327" t="s">
        <v>14</v>
      </c>
      <c r="E327" s="2">
        <v>44852</v>
      </c>
      <c r="F327" s="2">
        <v>45130</v>
      </c>
      <c r="G327" s="2">
        <v>44853.65625</v>
      </c>
      <c r="H327">
        <v>5.86</v>
      </c>
      <c r="I327">
        <v>98.43</v>
      </c>
      <c r="J327">
        <v>92.57</v>
      </c>
      <c r="K327" t="s">
        <v>15</v>
      </c>
      <c r="L327" t="s">
        <v>16</v>
      </c>
      <c r="M327">
        <v>347</v>
      </c>
      <c r="O327" t="e">
        <f>#REF!*EXP(-#REF!*M327)</f>
        <v>#REF!</v>
      </c>
      <c r="Q327" t="e">
        <f>#REF!*EXP(-#REF!*M327)</f>
        <v>#REF!</v>
      </c>
    </row>
    <row r="328" spans="1:17" x14ac:dyDescent="0.35">
      <c r="A328">
        <v>78331</v>
      </c>
      <c r="B328" t="s">
        <v>12</v>
      </c>
      <c r="C328" t="s">
        <v>13</v>
      </c>
      <c r="D328" t="s">
        <v>14</v>
      </c>
      <c r="E328" s="2">
        <v>44852</v>
      </c>
      <c r="F328" s="2">
        <v>45131</v>
      </c>
      <c r="G328" s="2">
        <v>44853.65625</v>
      </c>
      <c r="H328">
        <v>5.82</v>
      </c>
      <c r="I328">
        <v>94.91</v>
      </c>
      <c r="J328">
        <v>89.09</v>
      </c>
      <c r="K328" t="s">
        <v>15</v>
      </c>
      <c r="L328" t="s">
        <v>16</v>
      </c>
      <c r="M328">
        <v>348</v>
      </c>
      <c r="O328" t="e">
        <f>#REF!*EXP(-#REF!*M328)</f>
        <v>#REF!</v>
      </c>
      <c r="Q328" t="e">
        <f>#REF!*EXP(-#REF!*M328)</f>
        <v>#REF!</v>
      </c>
    </row>
    <row r="329" spans="1:17" x14ac:dyDescent="0.35">
      <c r="A329">
        <v>78330</v>
      </c>
      <c r="B329" t="s">
        <v>12</v>
      </c>
      <c r="C329" t="s">
        <v>13</v>
      </c>
      <c r="D329" t="s">
        <v>14</v>
      </c>
      <c r="E329" s="2">
        <v>44852</v>
      </c>
      <c r="F329" s="2">
        <v>45132</v>
      </c>
      <c r="G329" s="2">
        <v>44853.65625</v>
      </c>
      <c r="H329">
        <v>5.78</v>
      </c>
      <c r="I329">
        <v>88.78</v>
      </c>
      <c r="J329">
        <v>83</v>
      </c>
      <c r="K329" t="s">
        <v>15</v>
      </c>
      <c r="L329" t="s">
        <v>16</v>
      </c>
      <c r="M329">
        <v>349</v>
      </c>
      <c r="O329" t="e">
        <f>#REF!*EXP(-#REF!*M329)</f>
        <v>#REF!</v>
      </c>
      <c r="Q329" t="e">
        <f>#REF!*EXP(-#REF!*M329)</f>
        <v>#REF!</v>
      </c>
    </row>
    <row r="330" spans="1:17" x14ac:dyDescent="0.35">
      <c r="A330">
        <v>78329</v>
      </c>
      <c r="B330" t="s">
        <v>12</v>
      </c>
      <c r="C330" t="s">
        <v>13</v>
      </c>
      <c r="D330" t="s">
        <v>14</v>
      </c>
      <c r="E330" s="2">
        <v>44852</v>
      </c>
      <c r="F330" s="2">
        <v>45133</v>
      </c>
      <c r="G330" s="2">
        <v>44853.65625</v>
      </c>
      <c r="H330">
        <v>5.74</v>
      </c>
      <c r="I330">
        <v>87.83</v>
      </c>
      <c r="J330">
        <v>82.09</v>
      </c>
      <c r="K330" t="s">
        <v>15</v>
      </c>
      <c r="L330" t="s">
        <v>16</v>
      </c>
      <c r="M330">
        <v>350</v>
      </c>
      <c r="O330" t="e">
        <f>#REF!*EXP(-#REF!*M330)</f>
        <v>#REF!</v>
      </c>
      <c r="Q330" t="e">
        <f>#REF!*EXP(-#REF!*M330)</f>
        <v>#REF!</v>
      </c>
    </row>
    <row r="331" spans="1:17" x14ac:dyDescent="0.35">
      <c r="A331">
        <v>78328</v>
      </c>
      <c r="B331" t="s">
        <v>12</v>
      </c>
      <c r="C331" t="s">
        <v>13</v>
      </c>
      <c r="D331" t="s">
        <v>14</v>
      </c>
      <c r="E331" s="2">
        <v>44852</v>
      </c>
      <c r="F331" s="2">
        <v>45134</v>
      </c>
      <c r="G331" s="2">
        <v>44853.65625</v>
      </c>
      <c r="H331">
        <v>5.7</v>
      </c>
      <c r="I331">
        <v>110.13</v>
      </c>
      <c r="J331">
        <v>104.43</v>
      </c>
      <c r="K331" t="s">
        <v>15</v>
      </c>
      <c r="L331" t="s">
        <v>16</v>
      </c>
      <c r="M331">
        <v>351</v>
      </c>
      <c r="O331" t="e">
        <f>#REF!*EXP(-#REF!*M331)</f>
        <v>#REF!</v>
      </c>
      <c r="Q331" t="e">
        <f>#REF!*EXP(-#REF!*M331)</f>
        <v>#REF!</v>
      </c>
    </row>
    <row r="332" spans="1:17" x14ac:dyDescent="0.35">
      <c r="B332" t="s">
        <v>22</v>
      </c>
      <c r="F332" s="2">
        <v>45134</v>
      </c>
      <c r="I332">
        <v>136.41</v>
      </c>
      <c r="M332">
        <v>352</v>
      </c>
      <c r="Q332" t="e">
        <f>#REF!*EXP(-#REF!*M332)</f>
        <v>#REF!</v>
      </c>
    </row>
    <row r="333" spans="1:17" x14ac:dyDescent="0.35">
      <c r="F333" s="3">
        <v>45134.906284722223</v>
      </c>
      <c r="I333">
        <v>136.41</v>
      </c>
      <c r="M333">
        <v>353</v>
      </c>
      <c r="Q333" t="e">
        <f>#REF!*EXP(-#REF!*M333)</f>
        <v>#REF!</v>
      </c>
    </row>
    <row r="334" spans="1:17" x14ac:dyDescent="0.35">
      <c r="A334">
        <v>78327</v>
      </c>
      <c r="B334" t="s">
        <v>12</v>
      </c>
      <c r="C334" t="s">
        <v>13</v>
      </c>
      <c r="D334" t="s">
        <v>14</v>
      </c>
      <c r="E334" s="2">
        <v>44852</v>
      </c>
      <c r="F334" s="2">
        <v>45135</v>
      </c>
      <c r="G334" s="2">
        <v>44853.65625</v>
      </c>
      <c r="H334">
        <v>5.66</v>
      </c>
      <c r="I334">
        <v>116.79</v>
      </c>
      <c r="J334">
        <v>111.13</v>
      </c>
      <c r="K334" t="s">
        <v>15</v>
      </c>
      <c r="L334" t="s">
        <v>16</v>
      </c>
      <c r="M334">
        <v>354</v>
      </c>
      <c r="O334" t="e">
        <f>#REF!*EXP(-#REF!*M334)</f>
        <v>#REF!</v>
      </c>
      <c r="Q334" t="e">
        <f>#REF!*EXP(-#REF!*M334)</f>
        <v>#REF!</v>
      </c>
    </row>
    <row r="335" spans="1:17" x14ac:dyDescent="0.35">
      <c r="A335">
        <v>78326</v>
      </c>
      <c r="B335" t="s">
        <v>12</v>
      </c>
      <c r="C335" t="s">
        <v>13</v>
      </c>
      <c r="D335" t="s">
        <v>14</v>
      </c>
      <c r="E335" s="2">
        <v>44852</v>
      </c>
      <c r="F335" s="2">
        <v>45136</v>
      </c>
      <c r="G335" s="2">
        <v>44853.65625</v>
      </c>
      <c r="H335">
        <v>5.62</v>
      </c>
      <c r="I335">
        <v>92.87</v>
      </c>
      <c r="J335">
        <v>87.25</v>
      </c>
      <c r="K335" t="s">
        <v>15</v>
      </c>
      <c r="L335" t="s">
        <v>16</v>
      </c>
      <c r="M335">
        <v>355</v>
      </c>
      <c r="O335" t="e">
        <f>#REF!*EXP(-#REF!*M335)</f>
        <v>#REF!</v>
      </c>
      <c r="Q335" t="e">
        <f>#REF!*EXP(-#REF!*M335)</f>
        <v>#REF!</v>
      </c>
    </row>
    <row r="336" spans="1:17" x14ac:dyDescent="0.35">
      <c r="A336">
        <v>78325</v>
      </c>
      <c r="B336" t="s">
        <v>12</v>
      </c>
      <c r="C336" t="s">
        <v>13</v>
      </c>
      <c r="D336" t="s">
        <v>14</v>
      </c>
      <c r="E336" s="2">
        <v>44852</v>
      </c>
      <c r="F336" s="2">
        <v>45137</v>
      </c>
      <c r="G336" s="2">
        <v>44853.65625</v>
      </c>
      <c r="H336">
        <v>5.58</v>
      </c>
      <c r="I336">
        <v>116.91</v>
      </c>
      <c r="J336">
        <v>111.33</v>
      </c>
      <c r="K336" t="s">
        <v>15</v>
      </c>
      <c r="L336" t="s">
        <v>16</v>
      </c>
      <c r="M336">
        <v>356</v>
      </c>
      <c r="O336" t="e">
        <f>#REF!*EXP(-#REF!*M336)</f>
        <v>#REF!</v>
      </c>
      <c r="Q336" t="e">
        <f>#REF!*EXP(-#REF!*M336)</f>
        <v>#REF!</v>
      </c>
    </row>
    <row r="337" spans="1:17" x14ac:dyDescent="0.35">
      <c r="A337">
        <v>78324</v>
      </c>
      <c r="B337" t="s">
        <v>12</v>
      </c>
      <c r="C337" t="s">
        <v>13</v>
      </c>
      <c r="D337" t="s">
        <v>14</v>
      </c>
      <c r="E337" s="2">
        <v>44852</v>
      </c>
      <c r="F337" s="2">
        <v>45138</v>
      </c>
      <c r="G337" s="2">
        <v>44853.65625</v>
      </c>
      <c r="H337">
        <v>5.54</v>
      </c>
      <c r="I337">
        <v>120.14</v>
      </c>
      <c r="J337">
        <v>114.6</v>
      </c>
      <c r="K337" t="s">
        <v>15</v>
      </c>
      <c r="L337" t="s">
        <v>16</v>
      </c>
      <c r="M337">
        <v>357</v>
      </c>
      <c r="O337" t="e">
        <f>#REF!*EXP(-#REF!*M337)</f>
        <v>#REF!</v>
      </c>
      <c r="Q337" t="e">
        <f>#REF!*EXP(-#REF!*M337)</f>
        <v>#REF!</v>
      </c>
    </row>
    <row r="338" spans="1:17" x14ac:dyDescent="0.35">
      <c r="A338">
        <v>78323</v>
      </c>
      <c r="B338" t="s">
        <v>12</v>
      </c>
      <c r="C338" t="s">
        <v>13</v>
      </c>
      <c r="D338" t="s">
        <v>14</v>
      </c>
      <c r="E338" s="2">
        <v>44852</v>
      </c>
      <c r="F338" s="2">
        <v>45139</v>
      </c>
      <c r="G338" s="2">
        <v>44853.65625</v>
      </c>
      <c r="H338">
        <v>5.5</v>
      </c>
      <c r="I338">
        <v>128.38999999999999</v>
      </c>
      <c r="J338">
        <v>122.89</v>
      </c>
      <c r="K338" t="s">
        <v>15</v>
      </c>
      <c r="L338" t="s">
        <v>16</v>
      </c>
      <c r="M338">
        <v>358</v>
      </c>
      <c r="O338" t="e">
        <f>#REF!*EXP(-#REF!*M338)</f>
        <v>#REF!</v>
      </c>
      <c r="Q338" t="e">
        <f>#REF!*EXP(-#REF!*M338)</f>
        <v>#REF!</v>
      </c>
    </row>
    <row r="339" spans="1:17" x14ac:dyDescent="0.35">
      <c r="A339">
        <v>78322</v>
      </c>
      <c r="B339" t="s">
        <v>12</v>
      </c>
      <c r="C339" t="s">
        <v>13</v>
      </c>
      <c r="D339" t="s">
        <v>14</v>
      </c>
      <c r="E339" s="2">
        <v>44852</v>
      </c>
      <c r="F339" s="2">
        <v>45140</v>
      </c>
      <c r="G339" s="2">
        <v>44853.65625</v>
      </c>
      <c r="H339">
        <v>5.46</v>
      </c>
      <c r="I339">
        <v>122.1</v>
      </c>
      <c r="J339">
        <v>116.64</v>
      </c>
      <c r="K339" t="s">
        <v>15</v>
      </c>
      <c r="L339" t="s">
        <v>16</v>
      </c>
      <c r="M339">
        <v>359</v>
      </c>
      <c r="O339" t="e">
        <f>#REF!*EXP(-#REF!*M339)</f>
        <v>#REF!</v>
      </c>
      <c r="Q339" t="e">
        <f>#REF!*EXP(-#REF!*M339)</f>
        <v>#REF!</v>
      </c>
    </row>
    <row r="340" spans="1:17" x14ac:dyDescent="0.35">
      <c r="A340">
        <v>78321</v>
      </c>
      <c r="B340" t="s">
        <v>12</v>
      </c>
      <c r="C340" t="s">
        <v>13</v>
      </c>
      <c r="D340" t="s">
        <v>14</v>
      </c>
      <c r="E340" s="2">
        <v>44852</v>
      </c>
      <c r="F340" s="2">
        <v>45141</v>
      </c>
      <c r="G340" s="2">
        <v>44853.65625</v>
      </c>
      <c r="H340">
        <v>5.42</v>
      </c>
      <c r="I340">
        <v>120.4</v>
      </c>
      <c r="J340">
        <v>114.98</v>
      </c>
      <c r="K340" t="s">
        <v>15</v>
      </c>
      <c r="L340" t="s">
        <v>16</v>
      </c>
      <c r="M340">
        <v>360</v>
      </c>
      <c r="O340" t="e">
        <f>#REF!*EXP(-#REF!*M340)</f>
        <v>#REF!</v>
      </c>
      <c r="Q340" t="e">
        <f>#REF!*EXP(-#REF!*M340)</f>
        <v>#REF!</v>
      </c>
    </row>
    <row r="341" spans="1:17" x14ac:dyDescent="0.35">
      <c r="A341">
        <v>78320</v>
      </c>
      <c r="B341" t="s">
        <v>12</v>
      </c>
      <c r="C341" t="s">
        <v>13</v>
      </c>
      <c r="D341" t="s">
        <v>14</v>
      </c>
      <c r="E341" s="2">
        <v>44852</v>
      </c>
      <c r="F341" s="2">
        <v>45142</v>
      </c>
      <c r="G341" s="2">
        <v>44853.65625</v>
      </c>
      <c r="H341">
        <v>5.39</v>
      </c>
      <c r="I341">
        <v>121.67</v>
      </c>
      <c r="J341">
        <v>116.28</v>
      </c>
      <c r="K341" t="s">
        <v>15</v>
      </c>
      <c r="L341" t="s">
        <v>16</v>
      </c>
      <c r="M341">
        <v>361</v>
      </c>
      <c r="O341" t="e">
        <f>#REF!*EXP(-#REF!*M341)</f>
        <v>#REF!</v>
      </c>
      <c r="Q341" t="e">
        <f>#REF!*EXP(-#REF!*M341)</f>
        <v>#REF!</v>
      </c>
    </row>
    <row r="342" spans="1:17" x14ac:dyDescent="0.35">
      <c r="A342">
        <v>78319</v>
      </c>
      <c r="B342" t="s">
        <v>12</v>
      </c>
      <c r="C342" t="s">
        <v>13</v>
      </c>
      <c r="D342" t="s">
        <v>14</v>
      </c>
      <c r="E342" s="2">
        <v>44852</v>
      </c>
      <c r="F342" s="2">
        <v>45143</v>
      </c>
      <c r="G342" s="2">
        <v>44853.65625</v>
      </c>
      <c r="H342">
        <v>5.35</v>
      </c>
      <c r="I342">
        <v>121.59</v>
      </c>
      <c r="J342">
        <v>116.24</v>
      </c>
      <c r="K342" t="s">
        <v>15</v>
      </c>
      <c r="L342" t="s">
        <v>16</v>
      </c>
      <c r="M342">
        <v>362</v>
      </c>
      <c r="O342" t="e">
        <f>#REF!*EXP(-#REF!*M342)</f>
        <v>#REF!</v>
      </c>
      <c r="Q342" t="e">
        <f>#REF!*EXP(-#REF!*M342)</f>
        <v>#REF!</v>
      </c>
    </row>
    <row r="343" spans="1:17" x14ac:dyDescent="0.35">
      <c r="A343">
        <v>78318</v>
      </c>
      <c r="B343" t="s">
        <v>12</v>
      </c>
      <c r="C343" t="s">
        <v>13</v>
      </c>
      <c r="D343" t="s">
        <v>14</v>
      </c>
      <c r="E343" s="2">
        <v>44852</v>
      </c>
      <c r="F343" s="2">
        <v>45144</v>
      </c>
      <c r="G343" s="2">
        <v>44853.65625</v>
      </c>
      <c r="H343">
        <v>5.31</v>
      </c>
      <c r="I343">
        <v>129.66</v>
      </c>
      <c r="J343">
        <v>124.35</v>
      </c>
      <c r="K343" t="s">
        <v>15</v>
      </c>
      <c r="L343" t="s">
        <v>16</v>
      </c>
      <c r="M343">
        <v>363</v>
      </c>
      <c r="O343" t="e">
        <f>#REF!*EXP(-#REF!*M343)</f>
        <v>#REF!</v>
      </c>
      <c r="Q343" t="e">
        <f>#REF!*EXP(-#REF!*M343)</f>
        <v>#REF!</v>
      </c>
    </row>
    <row r="344" spans="1:17" x14ac:dyDescent="0.35">
      <c r="B344" t="s">
        <v>22</v>
      </c>
      <c r="F344" s="2">
        <v>45144</v>
      </c>
      <c r="I344">
        <v>143.68</v>
      </c>
      <c r="M344">
        <v>364</v>
      </c>
      <c r="Q344" t="e">
        <f>#REF!*EXP(-#REF!*M344)</f>
        <v>#REF!</v>
      </c>
    </row>
    <row r="345" spans="1:17" x14ac:dyDescent="0.35">
      <c r="F345" s="3">
        <v>45144.906273148146</v>
      </c>
      <c r="I345">
        <v>143.68</v>
      </c>
      <c r="M345">
        <v>365</v>
      </c>
      <c r="Q345" t="e">
        <f>#REF!*EXP(-#REF!*M345)</f>
        <v>#REF!</v>
      </c>
    </row>
    <row r="346" spans="1:17" x14ac:dyDescent="0.35">
      <c r="A346">
        <v>78317</v>
      </c>
      <c r="B346" t="s">
        <v>12</v>
      </c>
      <c r="C346" t="s">
        <v>13</v>
      </c>
      <c r="D346" t="s">
        <v>14</v>
      </c>
      <c r="E346" s="2">
        <v>44852</v>
      </c>
      <c r="F346" s="2">
        <v>45145</v>
      </c>
      <c r="G346" s="2">
        <v>44853.65625</v>
      </c>
      <c r="H346">
        <v>5.27</v>
      </c>
      <c r="I346">
        <v>127.55</v>
      </c>
      <c r="J346">
        <v>122.28</v>
      </c>
      <c r="K346" t="s">
        <v>15</v>
      </c>
      <c r="L346" t="s">
        <v>16</v>
      </c>
      <c r="M346">
        <v>366</v>
      </c>
      <c r="O346" t="e">
        <f>#REF!*EXP(-#REF!*M346)</f>
        <v>#REF!</v>
      </c>
      <c r="Q346" t="e">
        <f>#REF!*EXP(-#REF!*M346)</f>
        <v>#REF!</v>
      </c>
    </row>
    <row r="347" spans="1:17" x14ac:dyDescent="0.35">
      <c r="A347">
        <v>78316</v>
      </c>
      <c r="B347" t="s">
        <v>12</v>
      </c>
      <c r="C347" t="s">
        <v>13</v>
      </c>
      <c r="D347" t="s">
        <v>14</v>
      </c>
      <c r="E347" s="2">
        <v>44852</v>
      </c>
      <c r="F347" s="2">
        <v>45146</v>
      </c>
      <c r="G347" s="2">
        <v>44853.65625</v>
      </c>
      <c r="H347">
        <v>5.24</v>
      </c>
      <c r="I347">
        <v>144.82</v>
      </c>
      <c r="J347">
        <v>139.58000000000001</v>
      </c>
      <c r="K347" t="s">
        <v>15</v>
      </c>
      <c r="L347" t="s">
        <v>16</v>
      </c>
      <c r="M347">
        <v>367</v>
      </c>
      <c r="O347" t="e">
        <f>#REF!*EXP(-#REF!*M347)</f>
        <v>#REF!</v>
      </c>
      <c r="Q347" t="e">
        <f>#REF!*EXP(-#REF!*M347)</f>
        <v>#REF!</v>
      </c>
    </row>
    <row r="348" spans="1:17" x14ac:dyDescent="0.35">
      <c r="A348">
        <v>78315</v>
      </c>
      <c r="B348" t="s">
        <v>12</v>
      </c>
      <c r="C348" t="s">
        <v>13</v>
      </c>
      <c r="D348" t="s">
        <v>14</v>
      </c>
      <c r="E348" s="2">
        <v>44852</v>
      </c>
      <c r="F348" s="2">
        <v>45147</v>
      </c>
      <c r="G348" s="2">
        <v>44853.65625</v>
      </c>
      <c r="H348">
        <v>5.2</v>
      </c>
      <c r="I348">
        <v>143.5</v>
      </c>
      <c r="J348">
        <v>138.30000000000001</v>
      </c>
      <c r="K348" t="s">
        <v>15</v>
      </c>
      <c r="L348" t="s">
        <v>16</v>
      </c>
      <c r="M348">
        <v>368</v>
      </c>
      <c r="O348" t="e">
        <f>#REF!*EXP(-#REF!*M348)</f>
        <v>#REF!</v>
      </c>
      <c r="Q348" t="e">
        <f>#REF!*EXP(-#REF!*M348)</f>
        <v>#REF!</v>
      </c>
    </row>
    <row r="349" spans="1:17" x14ac:dyDescent="0.35">
      <c r="A349">
        <v>78314</v>
      </c>
      <c r="B349" t="s">
        <v>12</v>
      </c>
      <c r="C349" t="s">
        <v>13</v>
      </c>
      <c r="D349" t="s">
        <v>14</v>
      </c>
      <c r="E349" s="2">
        <v>44852</v>
      </c>
      <c r="F349" s="2">
        <v>45148</v>
      </c>
      <c r="G349" s="2">
        <v>44853.65625</v>
      </c>
      <c r="H349">
        <v>5.16</v>
      </c>
      <c r="I349">
        <v>127.63</v>
      </c>
      <c r="J349">
        <v>122.47</v>
      </c>
      <c r="K349" t="s">
        <v>15</v>
      </c>
      <c r="L349" t="s">
        <v>16</v>
      </c>
      <c r="M349">
        <v>369</v>
      </c>
      <c r="O349" t="e">
        <f>#REF!*EXP(-#REF!*M349)</f>
        <v>#REF!</v>
      </c>
      <c r="Q349" t="e">
        <f>#REF!*EXP(-#REF!*M349)</f>
        <v>#REF!</v>
      </c>
    </row>
    <row r="350" spans="1:17" x14ac:dyDescent="0.35">
      <c r="A350">
        <v>78313</v>
      </c>
      <c r="B350" t="s">
        <v>12</v>
      </c>
      <c r="C350" t="s">
        <v>13</v>
      </c>
      <c r="D350" t="s">
        <v>14</v>
      </c>
      <c r="E350" s="2">
        <v>44852</v>
      </c>
      <c r="F350" s="2">
        <v>45149</v>
      </c>
      <c r="G350" s="2">
        <v>44853.65625</v>
      </c>
      <c r="H350">
        <v>5.13</v>
      </c>
      <c r="I350">
        <v>120.85</v>
      </c>
      <c r="J350">
        <v>115.72</v>
      </c>
      <c r="K350" t="s">
        <v>15</v>
      </c>
      <c r="L350" t="s">
        <v>16</v>
      </c>
      <c r="M350">
        <v>370</v>
      </c>
      <c r="O350" t="e">
        <f>#REF!*EXP(-#REF!*M350)</f>
        <v>#REF!</v>
      </c>
      <c r="Q350" t="e">
        <f>#REF!*EXP(-#REF!*M350)</f>
        <v>#REF!</v>
      </c>
    </row>
    <row r="351" spans="1:17" x14ac:dyDescent="0.35">
      <c r="A351">
        <v>78312</v>
      </c>
      <c r="B351" t="s">
        <v>12</v>
      </c>
      <c r="C351" t="s">
        <v>13</v>
      </c>
      <c r="D351" t="s">
        <v>14</v>
      </c>
      <c r="E351" s="2">
        <v>44852</v>
      </c>
      <c r="F351" s="2">
        <v>45150</v>
      </c>
      <c r="G351" s="2">
        <v>44853.65625</v>
      </c>
      <c r="H351">
        <v>5.09</v>
      </c>
      <c r="I351">
        <v>125.79</v>
      </c>
      <c r="J351">
        <v>120.7</v>
      </c>
      <c r="K351" t="s">
        <v>15</v>
      </c>
      <c r="L351" t="s">
        <v>16</v>
      </c>
      <c r="M351">
        <v>371</v>
      </c>
      <c r="O351" t="e">
        <f>#REF!*EXP(-#REF!*M351)</f>
        <v>#REF!</v>
      </c>
      <c r="Q351" t="e">
        <f>#REF!*EXP(-#REF!*M351)</f>
        <v>#REF!</v>
      </c>
    </row>
    <row r="352" spans="1:17" x14ac:dyDescent="0.35">
      <c r="A352">
        <v>78311</v>
      </c>
      <c r="B352" t="s">
        <v>12</v>
      </c>
      <c r="C352" t="s">
        <v>13</v>
      </c>
      <c r="D352" t="s">
        <v>14</v>
      </c>
      <c r="E352" s="2">
        <v>44852</v>
      </c>
      <c r="F352" s="2">
        <v>45151</v>
      </c>
      <c r="G352" s="2">
        <v>44853.65625</v>
      </c>
      <c r="H352">
        <v>5.0599999999999996</v>
      </c>
      <c r="I352">
        <v>123.2</v>
      </c>
      <c r="J352">
        <v>118.14</v>
      </c>
      <c r="K352" t="s">
        <v>15</v>
      </c>
      <c r="L352" t="s">
        <v>16</v>
      </c>
      <c r="M352">
        <v>372</v>
      </c>
      <c r="O352" t="e">
        <f>#REF!*EXP(-#REF!*M352)</f>
        <v>#REF!</v>
      </c>
      <c r="Q352" t="e">
        <f>#REF!*EXP(-#REF!*M352)</f>
        <v>#REF!</v>
      </c>
    </row>
    <row r="353" spans="1:17" x14ac:dyDescent="0.35">
      <c r="A353">
        <v>78310</v>
      </c>
      <c r="B353" t="s">
        <v>12</v>
      </c>
      <c r="C353" t="s">
        <v>13</v>
      </c>
      <c r="D353" t="s">
        <v>14</v>
      </c>
      <c r="E353" s="2">
        <v>44852</v>
      </c>
      <c r="F353" s="2">
        <v>45152</v>
      </c>
      <c r="G353" s="2">
        <v>44853.65625</v>
      </c>
      <c r="H353">
        <v>5.0199999999999996</v>
      </c>
      <c r="I353">
        <v>124.72</v>
      </c>
      <c r="J353">
        <v>119.7</v>
      </c>
      <c r="K353" t="s">
        <v>15</v>
      </c>
      <c r="L353" t="s">
        <v>16</v>
      </c>
      <c r="M353">
        <v>373</v>
      </c>
      <c r="O353" t="e">
        <f>#REF!*EXP(-#REF!*M353)</f>
        <v>#REF!</v>
      </c>
      <c r="Q353" t="e">
        <f>#REF!*EXP(-#REF!*M353)</f>
        <v>#REF!</v>
      </c>
    </row>
    <row r="354" spans="1:17" x14ac:dyDescent="0.35">
      <c r="A354">
        <v>78309</v>
      </c>
      <c r="B354" t="s">
        <v>12</v>
      </c>
      <c r="C354" t="s">
        <v>13</v>
      </c>
      <c r="D354" t="s">
        <v>14</v>
      </c>
      <c r="E354" s="2">
        <v>44852</v>
      </c>
      <c r="F354" s="2">
        <v>45153</v>
      </c>
      <c r="G354" s="2">
        <v>44853.65625</v>
      </c>
      <c r="H354">
        <v>4.99</v>
      </c>
      <c r="I354">
        <v>124.4</v>
      </c>
      <c r="J354">
        <v>119.41</v>
      </c>
      <c r="K354" t="s">
        <v>15</v>
      </c>
      <c r="L354" t="s">
        <v>16</v>
      </c>
      <c r="M354">
        <v>374</v>
      </c>
      <c r="O354" t="e">
        <f>#REF!*EXP(-#REF!*M354)</f>
        <v>#REF!</v>
      </c>
      <c r="Q354" t="e">
        <f>#REF!*EXP(-#REF!*M354)</f>
        <v>#REF!</v>
      </c>
    </row>
    <row r="355" spans="1:17" x14ac:dyDescent="0.35">
      <c r="A355">
        <v>78308</v>
      </c>
      <c r="B355" t="s">
        <v>12</v>
      </c>
      <c r="C355" t="s">
        <v>13</v>
      </c>
      <c r="D355" t="s">
        <v>14</v>
      </c>
      <c r="E355" s="2">
        <v>44852</v>
      </c>
      <c r="F355" s="2">
        <v>45154</v>
      </c>
      <c r="G355" s="2">
        <v>44853.65625</v>
      </c>
      <c r="H355">
        <v>4.95</v>
      </c>
      <c r="I355">
        <v>131.71</v>
      </c>
      <c r="J355">
        <v>126.76</v>
      </c>
      <c r="K355" t="s">
        <v>15</v>
      </c>
      <c r="L355" t="s">
        <v>16</v>
      </c>
      <c r="M355">
        <v>375</v>
      </c>
      <c r="O355" t="e">
        <f>#REF!*EXP(-#REF!*M355)</f>
        <v>#REF!</v>
      </c>
      <c r="Q355" t="e">
        <f>#REF!*EXP(-#REF!*M355)</f>
        <v>#REF!</v>
      </c>
    </row>
    <row r="356" spans="1:17" x14ac:dyDescent="0.35">
      <c r="B356" t="s">
        <v>22</v>
      </c>
      <c r="F356" s="2">
        <v>45154</v>
      </c>
      <c r="I356">
        <v>155.06</v>
      </c>
      <c r="M356">
        <v>376</v>
      </c>
      <c r="Q356" t="e">
        <f>#REF!*EXP(-#REF!*M356)</f>
        <v>#REF!</v>
      </c>
    </row>
    <row r="357" spans="1:17" x14ac:dyDescent="0.35">
      <c r="A357">
        <v>78307</v>
      </c>
      <c r="B357" t="s">
        <v>12</v>
      </c>
      <c r="C357" t="s">
        <v>13</v>
      </c>
      <c r="D357" t="s">
        <v>14</v>
      </c>
      <c r="E357" s="2">
        <v>44852</v>
      </c>
      <c r="F357" s="2">
        <v>45155</v>
      </c>
      <c r="G357" s="2">
        <v>44853.65625</v>
      </c>
      <c r="H357">
        <v>4.92</v>
      </c>
      <c r="I357">
        <v>136.96</v>
      </c>
      <c r="J357">
        <v>132.04</v>
      </c>
      <c r="K357" t="s">
        <v>15</v>
      </c>
      <c r="L357" t="s">
        <v>16</v>
      </c>
      <c r="M357">
        <v>377</v>
      </c>
      <c r="O357" t="e">
        <f>#REF!*EXP(-#REF!*M357)</f>
        <v>#REF!</v>
      </c>
      <c r="Q357" t="e">
        <f>#REF!*EXP(-#REF!*M357)</f>
        <v>#REF!</v>
      </c>
    </row>
    <row r="358" spans="1:17" x14ac:dyDescent="0.35">
      <c r="F358" s="3">
        <v>45155.447997685187</v>
      </c>
      <c r="I358">
        <v>155.06</v>
      </c>
      <c r="M358">
        <v>378</v>
      </c>
      <c r="Q358" t="e">
        <f>#REF!*EXP(-#REF!*M358)</f>
        <v>#REF!</v>
      </c>
    </row>
    <row r="359" spans="1:17" x14ac:dyDescent="0.35">
      <c r="A359">
        <v>78306</v>
      </c>
      <c r="B359" t="s">
        <v>12</v>
      </c>
      <c r="C359" t="s">
        <v>13</v>
      </c>
      <c r="D359" t="s">
        <v>14</v>
      </c>
      <c r="E359" s="2">
        <v>44852</v>
      </c>
      <c r="F359" s="2">
        <v>45156</v>
      </c>
      <c r="G359" s="2">
        <v>44853.65625</v>
      </c>
      <c r="H359">
        <v>4.88</v>
      </c>
      <c r="I359">
        <v>141.04</v>
      </c>
      <c r="J359">
        <v>136.16</v>
      </c>
      <c r="K359" t="s">
        <v>15</v>
      </c>
      <c r="L359" t="s">
        <v>16</v>
      </c>
      <c r="M359">
        <v>379</v>
      </c>
      <c r="O359" t="e">
        <f>#REF!*EXP(-#REF!*M359)</f>
        <v>#REF!</v>
      </c>
      <c r="Q359" t="e">
        <f>#REF!*EXP(-#REF!*M359)</f>
        <v>#REF!</v>
      </c>
    </row>
    <row r="360" spans="1:17" x14ac:dyDescent="0.35">
      <c r="A360">
        <v>78305</v>
      </c>
      <c r="B360" t="s">
        <v>12</v>
      </c>
      <c r="C360" t="s">
        <v>13</v>
      </c>
      <c r="D360" t="s">
        <v>14</v>
      </c>
      <c r="E360" s="2">
        <v>44852</v>
      </c>
      <c r="F360" s="2">
        <v>45157</v>
      </c>
      <c r="G360" s="2">
        <v>44853.65625</v>
      </c>
      <c r="H360">
        <v>4.8499999999999996</v>
      </c>
      <c r="I360">
        <v>123.46</v>
      </c>
      <c r="J360">
        <v>118.61</v>
      </c>
      <c r="K360" t="s">
        <v>15</v>
      </c>
      <c r="L360" t="s">
        <v>16</v>
      </c>
      <c r="M360">
        <v>380</v>
      </c>
      <c r="O360" t="e">
        <f>#REF!*EXP(-#REF!*M360)</f>
        <v>#REF!</v>
      </c>
      <c r="Q360" t="e">
        <f>#REF!*EXP(-#REF!*M360)</f>
        <v>#REF!</v>
      </c>
    </row>
    <row r="361" spans="1:17" x14ac:dyDescent="0.35">
      <c r="A361">
        <v>78304</v>
      </c>
      <c r="B361" t="s">
        <v>12</v>
      </c>
      <c r="C361" t="s">
        <v>13</v>
      </c>
      <c r="D361" t="s">
        <v>14</v>
      </c>
      <c r="E361" s="2">
        <v>44852</v>
      </c>
      <c r="F361" s="2">
        <v>45158</v>
      </c>
      <c r="G361" s="2">
        <v>44853.65625</v>
      </c>
      <c r="H361">
        <v>4.82</v>
      </c>
      <c r="I361">
        <v>118.72</v>
      </c>
      <c r="J361">
        <v>113.9</v>
      </c>
      <c r="K361" t="s">
        <v>15</v>
      </c>
      <c r="L361" t="s">
        <v>16</v>
      </c>
      <c r="M361">
        <v>381</v>
      </c>
      <c r="O361" t="e">
        <f>#REF!*EXP(-#REF!*M361)</f>
        <v>#REF!</v>
      </c>
      <c r="Q361" t="e">
        <f>#REF!*EXP(-#REF!*M361)</f>
        <v>#REF!</v>
      </c>
    </row>
    <row r="362" spans="1:17" x14ac:dyDescent="0.35">
      <c r="A362">
        <v>78303</v>
      </c>
      <c r="B362" t="s">
        <v>12</v>
      </c>
      <c r="C362" t="s">
        <v>13</v>
      </c>
      <c r="D362" t="s">
        <v>14</v>
      </c>
      <c r="E362" s="2">
        <v>44852</v>
      </c>
      <c r="F362" s="2">
        <v>45159</v>
      </c>
      <c r="G362" s="2">
        <v>44853.65625</v>
      </c>
      <c r="H362">
        <v>4.78</v>
      </c>
      <c r="I362">
        <v>137.22999999999999</v>
      </c>
      <c r="J362">
        <v>132.44999999999999</v>
      </c>
      <c r="K362" t="s">
        <v>15</v>
      </c>
      <c r="L362" t="s">
        <v>16</v>
      </c>
      <c r="M362">
        <v>382</v>
      </c>
      <c r="O362" t="e">
        <f>#REF!*EXP(-#REF!*M362)</f>
        <v>#REF!</v>
      </c>
      <c r="Q362" t="e">
        <f>#REF!*EXP(-#REF!*M362)</f>
        <v>#REF!</v>
      </c>
    </row>
    <row r="363" spans="1:17" x14ac:dyDescent="0.35">
      <c r="A363">
        <v>78302</v>
      </c>
      <c r="B363" t="s">
        <v>12</v>
      </c>
      <c r="C363" t="s">
        <v>13</v>
      </c>
      <c r="D363" t="s">
        <v>14</v>
      </c>
      <c r="E363" s="2">
        <v>44852</v>
      </c>
      <c r="F363" s="2">
        <v>45160</v>
      </c>
      <c r="G363" s="2">
        <v>44853.65625</v>
      </c>
      <c r="H363">
        <v>4.75</v>
      </c>
      <c r="I363">
        <v>136.03</v>
      </c>
      <c r="J363">
        <v>131.28</v>
      </c>
      <c r="K363" t="s">
        <v>15</v>
      </c>
      <c r="L363" t="s">
        <v>16</v>
      </c>
      <c r="M363">
        <v>383</v>
      </c>
      <c r="O363" t="e">
        <f>#REF!*EXP(-#REF!*M363)</f>
        <v>#REF!</v>
      </c>
      <c r="Q363" t="e">
        <f>#REF!*EXP(-#REF!*M363)</f>
        <v>#REF!</v>
      </c>
    </row>
    <row r="364" spans="1:17" x14ac:dyDescent="0.35">
      <c r="A364">
        <v>78301</v>
      </c>
      <c r="B364" t="s">
        <v>12</v>
      </c>
      <c r="C364" t="s">
        <v>13</v>
      </c>
      <c r="D364" t="s">
        <v>14</v>
      </c>
      <c r="E364" s="2">
        <v>44852</v>
      </c>
      <c r="F364" s="2">
        <v>45161</v>
      </c>
      <c r="G364" s="2">
        <v>44853.65625</v>
      </c>
      <c r="H364">
        <v>4.72</v>
      </c>
      <c r="I364">
        <v>131.61000000000001</v>
      </c>
      <c r="J364">
        <v>126.89</v>
      </c>
      <c r="K364" t="s">
        <v>15</v>
      </c>
      <c r="L364" t="s">
        <v>16</v>
      </c>
      <c r="M364">
        <v>384</v>
      </c>
      <c r="O364" t="e">
        <f>#REF!*EXP(-#REF!*M364)</f>
        <v>#REF!</v>
      </c>
      <c r="Q364" t="e">
        <f>#REF!*EXP(-#REF!*M364)</f>
        <v>#REF!</v>
      </c>
    </row>
    <row r="365" spans="1:17" x14ac:dyDescent="0.35">
      <c r="A365">
        <v>78300</v>
      </c>
      <c r="B365" t="s">
        <v>12</v>
      </c>
      <c r="C365" t="s">
        <v>13</v>
      </c>
      <c r="D365" t="s">
        <v>14</v>
      </c>
      <c r="E365" s="2">
        <v>44852</v>
      </c>
      <c r="F365" s="2">
        <v>45162</v>
      </c>
      <c r="G365" s="2">
        <v>44853.65625</v>
      </c>
      <c r="H365">
        <v>4.68</v>
      </c>
      <c r="I365">
        <v>134.69</v>
      </c>
      <c r="J365">
        <v>130.01</v>
      </c>
      <c r="K365" t="s">
        <v>15</v>
      </c>
      <c r="L365" t="s">
        <v>16</v>
      </c>
      <c r="M365">
        <v>385</v>
      </c>
      <c r="O365" t="e">
        <f>#REF!*EXP(-#REF!*M365)</f>
        <v>#REF!</v>
      </c>
      <c r="Q365" t="e">
        <f>#REF!*EXP(-#REF!*M365)</f>
        <v>#REF!</v>
      </c>
    </row>
    <row r="366" spans="1:17" x14ac:dyDescent="0.35">
      <c r="A366">
        <v>78299</v>
      </c>
      <c r="B366" t="s">
        <v>12</v>
      </c>
      <c r="C366" t="s">
        <v>13</v>
      </c>
      <c r="D366" t="s">
        <v>14</v>
      </c>
      <c r="E366" s="2">
        <v>44852</v>
      </c>
      <c r="F366" s="2">
        <v>45163</v>
      </c>
      <c r="G366" s="2">
        <v>44853.65625</v>
      </c>
      <c r="H366">
        <v>4.6500000000000004</v>
      </c>
      <c r="I366">
        <v>130.91999999999999</v>
      </c>
      <c r="J366">
        <v>126.27</v>
      </c>
      <c r="K366" t="s">
        <v>15</v>
      </c>
      <c r="L366" t="s">
        <v>16</v>
      </c>
      <c r="M366">
        <v>386</v>
      </c>
      <c r="O366" t="e">
        <f>#REF!*EXP(-#REF!*M366)</f>
        <v>#REF!</v>
      </c>
      <c r="Q366" t="e">
        <f>#REF!*EXP(-#REF!*M366)</f>
        <v>#REF!</v>
      </c>
    </row>
    <row r="367" spans="1:17" x14ac:dyDescent="0.35">
      <c r="A367">
        <v>78298</v>
      </c>
      <c r="B367" t="s">
        <v>12</v>
      </c>
      <c r="C367" t="s">
        <v>13</v>
      </c>
      <c r="D367" t="s">
        <v>14</v>
      </c>
      <c r="E367" s="2">
        <v>44852</v>
      </c>
      <c r="F367" s="2">
        <v>45164</v>
      </c>
      <c r="G367" s="2">
        <v>44853.65625</v>
      </c>
      <c r="H367">
        <v>4.62</v>
      </c>
      <c r="I367">
        <v>137.51</v>
      </c>
      <c r="J367">
        <v>132.88999999999999</v>
      </c>
      <c r="K367" t="s">
        <v>15</v>
      </c>
      <c r="L367" t="s">
        <v>16</v>
      </c>
      <c r="M367">
        <v>387</v>
      </c>
      <c r="O367" t="e">
        <f>#REF!*EXP(-#REF!*M367)</f>
        <v>#REF!</v>
      </c>
      <c r="Q367" t="e">
        <f>#REF!*EXP(-#REF!*M367)</f>
        <v>#REF!</v>
      </c>
    </row>
    <row r="368" spans="1:17" x14ac:dyDescent="0.35">
      <c r="A368">
        <v>78297</v>
      </c>
      <c r="B368" t="s">
        <v>12</v>
      </c>
      <c r="C368" t="s">
        <v>13</v>
      </c>
      <c r="D368" t="s">
        <v>14</v>
      </c>
      <c r="E368" s="2">
        <v>44852</v>
      </c>
      <c r="F368" s="2">
        <v>45165</v>
      </c>
      <c r="G368" s="2">
        <v>44853.65625</v>
      </c>
      <c r="H368">
        <v>4.59</v>
      </c>
      <c r="I368">
        <v>152.38</v>
      </c>
      <c r="J368">
        <v>147.79</v>
      </c>
      <c r="K368" t="s">
        <v>15</v>
      </c>
      <c r="L368" t="s">
        <v>16</v>
      </c>
      <c r="M368">
        <v>388</v>
      </c>
      <c r="O368" t="e">
        <f>#REF!*EXP(-#REF!*M368)</f>
        <v>#REF!</v>
      </c>
      <c r="Q368" t="e">
        <f>#REF!*EXP(-#REF!*M368)</f>
        <v>#REF!</v>
      </c>
    </row>
    <row r="369" spans="1:17" x14ac:dyDescent="0.35">
      <c r="B369" t="s">
        <v>22</v>
      </c>
      <c r="F369" s="2">
        <v>45165</v>
      </c>
      <c r="I369">
        <v>181.35</v>
      </c>
      <c r="M369">
        <v>389</v>
      </c>
      <c r="Q369" t="e">
        <f>#REF!*EXP(-#REF!*M369)</f>
        <v>#REF!</v>
      </c>
    </row>
    <row r="370" spans="1:17" x14ac:dyDescent="0.35">
      <c r="A370">
        <v>78296</v>
      </c>
      <c r="B370" t="s">
        <v>12</v>
      </c>
      <c r="C370" t="s">
        <v>13</v>
      </c>
      <c r="D370" t="s">
        <v>14</v>
      </c>
      <c r="E370" s="2">
        <v>44852</v>
      </c>
      <c r="F370" s="2">
        <v>45166</v>
      </c>
      <c r="G370" s="2">
        <v>44853.65625</v>
      </c>
      <c r="H370">
        <v>4.55</v>
      </c>
      <c r="I370">
        <v>151.88</v>
      </c>
      <c r="J370">
        <v>147.33000000000001</v>
      </c>
      <c r="K370" t="s">
        <v>15</v>
      </c>
      <c r="L370" t="s">
        <v>16</v>
      </c>
      <c r="M370">
        <v>390</v>
      </c>
      <c r="O370" t="e">
        <f>#REF!*EXP(-#REF!*M370)</f>
        <v>#REF!</v>
      </c>
      <c r="Q370" t="e">
        <f>#REF!*EXP(-#REF!*M370)</f>
        <v>#REF!</v>
      </c>
    </row>
    <row r="371" spans="1:17" x14ac:dyDescent="0.35">
      <c r="F371" s="3">
        <v>45166.447951388887</v>
      </c>
      <c r="I371">
        <v>181.35</v>
      </c>
      <c r="M371">
        <v>391</v>
      </c>
      <c r="Q371" t="e">
        <f>#REF!*EXP(-#REF!*M371)</f>
        <v>#REF!</v>
      </c>
    </row>
    <row r="372" spans="1:17" x14ac:dyDescent="0.35">
      <c r="A372">
        <v>78295</v>
      </c>
      <c r="B372" t="s">
        <v>12</v>
      </c>
      <c r="C372" t="s">
        <v>13</v>
      </c>
      <c r="D372" t="s">
        <v>14</v>
      </c>
      <c r="E372" s="2">
        <v>44852</v>
      </c>
      <c r="F372" s="2">
        <v>45167</v>
      </c>
      <c r="G372" s="2">
        <v>44853.65625</v>
      </c>
      <c r="H372">
        <v>4.5199999999999996</v>
      </c>
      <c r="I372">
        <v>147.24</v>
      </c>
      <c r="J372">
        <v>142.72</v>
      </c>
      <c r="K372" t="s">
        <v>15</v>
      </c>
      <c r="L372" t="s">
        <v>16</v>
      </c>
      <c r="M372">
        <v>392</v>
      </c>
      <c r="O372" t="e">
        <f>#REF!*EXP(-#REF!*M372)</f>
        <v>#REF!</v>
      </c>
      <c r="Q372" t="e">
        <f>#REF!*EXP(-#REF!*M372)</f>
        <v>#REF!</v>
      </c>
    </row>
    <row r="373" spans="1:17" x14ac:dyDescent="0.35">
      <c r="A373">
        <v>78294</v>
      </c>
      <c r="B373" t="s">
        <v>12</v>
      </c>
      <c r="C373" t="s">
        <v>13</v>
      </c>
      <c r="D373" t="s">
        <v>14</v>
      </c>
      <c r="E373" s="2">
        <v>44852</v>
      </c>
      <c r="F373" s="2">
        <v>45168</v>
      </c>
      <c r="G373" s="2">
        <v>44853.65625</v>
      </c>
      <c r="H373">
        <v>4.49</v>
      </c>
      <c r="I373">
        <v>144.27000000000001</v>
      </c>
      <c r="J373">
        <v>139.78</v>
      </c>
      <c r="K373" t="s">
        <v>15</v>
      </c>
      <c r="L373" t="s">
        <v>16</v>
      </c>
      <c r="M373">
        <v>393</v>
      </c>
      <c r="O373" t="e">
        <f>#REF!*EXP(-#REF!*M373)</f>
        <v>#REF!</v>
      </c>
      <c r="Q373" t="e">
        <f>#REF!*EXP(-#REF!*M373)</f>
        <v>#REF!</v>
      </c>
    </row>
    <row r="374" spans="1:17" x14ac:dyDescent="0.35">
      <c r="A374">
        <v>78293</v>
      </c>
      <c r="B374" t="s">
        <v>12</v>
      </c>
      <c r="C374" t="s">
        <v>13</v>
      </c>
      <c r="D374" t="s">
        <v>14</v>
      </c>
      <c r="E374" s="2">
        <v>44852</v>
      </c>
      <c r="F374" s="2">
        <v>45169</v>
      </c>
      <c r="G374" s="2">
        <v>44853.65625</v>
      </c>
      <c r="H374">
        <v>4.46</v>
      </c>
      <c r="I374">
        <v>148.01</v>
      </c>
      <c r="J374">
        <v>143.55000000000001</v>
      </c>
      <c r="K374" t="s">
        <v>15</v>
      </c>
      <c r="L374" t="s">
        <v>16</v>
      </c>
      <c r="M374">
        <v>394</v>
      </c>
      <c r="O374" t="e">
        <f>#REF!*EXP(-#REF!*M374)</f>
        <v>#REF!</v>
      </c>
      <c r="Q374" t="e">
        <f>#REF!*EXP(-#REF!*M374)</f>
        <v>#REF!</v>
      </c>
    </row>
    <row r="375" spans="1:17" x14ac:dyDescent="0.35">
      <c r="A375">
        <v>78292</v>
      </c>
      <c r="B375" t="s">
        <v>12</v>
      </c>
      <c r="C375" t="s">
        <v>13</v>
      </c>
      <c r="D375" t="s">
        <v>14</v>
      </c>
      <c r="E375" s="2">
        <v>44852</v>
      </c>
      <c r="F375" s="2">
        <v>45170</v>
      </c>
      <c r="G375" s="2">
        <v>44853.65625</v>
      </c>
      <c r="H375">
        <v>4.43</v>
      </c>
      <c r="I375">
        <v>151.19999999999999</v>
      </c>
      <c r="J375">
        <v>146.77000000000001</v>
      </c>
      <c r="K375" t="s">
        <v>15</v>
      </c>
      <c r="L375" t="s">
        <v>16</v>
      </c>
      <c r="M375">
        <v>395</v>
      </c>
      <c r="O375" t="e">
        <f>#REF!*EXP(-#REF!*M375)</f>
        <v>#REF!</v>
      </c>
      <c r="Q375" t="e">
        <f>#REF!*EXP(-#REF!*M375)</f>
        <v>#REF!</v>
      </c>
    </row>
    <row r="376" spans="1:17" x14ac:dyDescent="0.35">
      <c r="A376">
        <v>78291</v>
      </c>
      <c r="B376" t="s">
        <v>12</v>
      </c>
      <c r="C376" t="s">
        <v>13</v>
      </c>
      <c r="D376" t="s">
        <v>14</v>
      </c>
      <c r="E376" s="2">
        <v>44852</v>
      </c>
      <c r="F376" s="2">
        <v>45171</v>
      </c>
      <c r="G376" s="2">
        <v>44853.65625</v>
      </c>
      <c r="H376">
        <v>4.4000000000000004</v>
      </c>
      <c r="I376">
        <v>154.86000000000001</v>
      </c>
      <c r="J376">
        <v>150.46</v>
      </c>
      <c r="K376" t="s">
        <v>15</v>
      </c>
      <c r="L376" t="s">
        <v>16</v>
      </c>
      <c r="M376">
        <v>396</v>
      </c>
      <c r="O376" t="e">
        <f>#REF!*EXP(-#REF!*M376)</f>
        <v>#REF!</v>
      </c>
      <c r="Q376" t="e">
        <f>#REF!*EXP(-#REF!*M376)</f>
        <v>#REF!</v>
      </c>
    </row>
    <row r="377" spans="1:17" x14ac:dyDescent="0.35">
      <c r="A377">
        <v>78290</v>
      </c>
      <c r="B377" t="s">
        <v>12</v>
      </c>
      <c r="C377" t="s">
        <v>13</v>
      </c>
      <c r="D377" t="s">
        <v>14</v>
      </c>
      <c r="E377" s="2">
        <v>44852</v>
      </c>
      <c r="F377" s="2">
        <v>45172</v>
      </c>
      <c r="G377" s="2">
        <v>44853.65625</v>
      </c>
      <c r="H377">
        <v>4.37</v>
      </c>
      <c r="I377">
        <v>145.82</v>
      </c>
      <c r="J377">
        <v>141.44999999999999</v>
      </c>
      <c r="K377" t="s">
        <v>15</v>
      </c>
      <c r="L377" t="s">
        <v>16</v>
      </c>
      <c r="M377">
        <v>397</v>
      </c>
      <c r="O377" t="e">
        <f>#REF!*EXP(-#REF!*M377)</f>
        <v>#REF!</v>
      </c>
      <c r="Q377" t="e">
        <f>#REF!*EXP(-#REF!*M377)</f>
        <v>#REF!</v>
      </c>
    </row>
    <row r="378" spans="1:17" x14ac:dyDescent="0.35">
      <c r="A378">
        <v>78289</v>
      </c>
      <c r="B378" t="s">
        <v>12</v>
      </c>
      <c r="C378" t="s">
        <v>13</v>
      </c>
      <c r="D378" t="s">
        <v>14</v>
      </c>
      <c r="E378" s="2">
        <v>44852</v>
      </c>
      <c r="F378" s="2">
        <v>45173</v>
      </c>
      <c r="G378" s="2">
        <v>44853.65625</v>
      </c>
      <c r="H378">
        <v>4.34</v>
      </c>
      <c r="I378">
        <v>161.6</v>
      </c>
      <c r="J378">
        <v>157.26</v>
      </c>
      <c r="K378" t="s">
        <v>15</v>
      </c>
      <c r="L378" t="s">
        <v>16</v>
      </c>
      <c r="M378">
        <v>398</v>
      </c>
      <c r="O378" t="e">
        <f>#REF!*EXP(-#REF!*M378)</f>
        <v>#REF!</v>
      </c>
      <c r="Q378" t="e">
        <f>#REF!*EXP(-#REF!*M378)</f>
        <v>#REF!</v>
      </c>
    </row>
    <row r="379" spans="1:17" x14ac:dyDescent="0.35">
      <c r="A379">
        <v>78288</v>
      </c>
      <c r="B379" t="s">
        <v>12</v>
      </c>
      <c r="C379" t="s">
        <v>13</v>
      </c>
      <c r="D379" t="s">
        <v>14</v>
      </c>
      <c r="E379" s="2">
        <v>44852</v>
      </c>
      <c r="F379" s="2">
        <v>45174</v>
      </c>
      <c r="G379" s="2">
        <v>44853.65625</v>
      </c>
      <c r="H379">
        <v>4.3099999999999996</v>
      </c>
      <c r="I379">
        <v>155.13999999999999</v>
      </c>
      <c r="J379">
        <v>150.83000000000001</v>
      </c>
      <c r="K379" t="s">
        <v>15</v>
      </c>
      <c r="L379" t="s">
        <v>16</v>
      </c>
      <c r="M379">
        <v>399</v>
      </c>
      <c r="O379" t="e">
        <f>#REF!*EXP(-#REF!*M379)</f>
        <v>#REF!</v>
      </c>
      <c r="Q379" t="e">
        <f>#REF!*EXP(-#REF!*M379)</f>
        <v>#REF!</v>
      </c>
    </row>
    <row r="380" spans="1:17" x14ac:dyDescent="0.35">
      <c r="A380">
        <v>78287</v>
      </c>
      <c r="B380" t="s">
        <v>12</v>
      </c>
      <c r="C380" t="s">
        <v>13</v>
      </c>
      <c r="D380" t="s">
        <v>14</v>
      </c>
      <c r="E380" s="2">
        <v>44852</v>
      </c>
      <c r="F380" s="2">
        <v>45175</v>
      </c>
      <c r="G380" s="2">
        <v>44853.65625</v>
      </c>
      <c r="H380">
        <v>4.28</v>
      </c>
      <c r="I380">
        <v>167.81</v>
      </c>
      <c r="J380">
        <v>163.53</v>
      </c>
      <c r="K380" t="s">
        <v>15</v>
      </c>
      <c r="L380" t="s">
        <v>16</v>
      </c>
      <c r="M380">
        <v>400</v>
      </c>
      <c r="O380" t="e">
        <f>#REF!*EXP(-#REF!*M380)</f>
        <v>#REF!</v>
      </c>
      <c r="Q380" t="e">
        <f>#REF!*EXP(-#REF!*M380)</f>
        <v>#REF!</v>
      </c>
    </row>
    <row r="381" spans="1:17" x14ac:dyDescent="0.35">
      <c r="A381">
        <v>78286</v>
      </c>
      <c r="B381" t="s">
        <v>12</v>
      </c>
      <c r="C381" t="s">
        <v>13</v>
      </c>
      <c r="D381" t="s">
        <v>14</v>
      </c>
      <c r="E381" s="2">
        <v>44852</v>
      </c>
      <c r="F381" s="2">
        <v>45176</v>
      </c>
      <c r="G381" s="2">
        <v>44853.65625</v>
      </c>
      <c r="H381">
        <v>4.25</v>
      </c>
      <c r="I381">
        <v>152.96</v>
      </c>
      <c r="J381">
        <v>148.71</v>
      </c>
      <c r="K381" t="s">
        <v>15</v>
      </c>
      <c r="L381" t="s">
        <v>16</v>
      </c>
      <c r="M381">
        <v>401</v>
      </c>
      <c r="O381" t="e">
        <f>#REF!*EXP(-#REF!*M381)</f>
        <v>#REF!</v>
      </c>
      <c r="Q381" t="e">
        <f>#REF!*EXP(-#REF!*M381)</f>
        <v>#REF!</v>
      </c>
    </row>
    <row r="382" spans="1:17" x14ac:dyDescent="0.35">
      <c r="A382">
        <v>78285</v>
      </c>
      <c r="B382" t="s">
        <v>12</v>
      </c>
      <c r="C382" t="s">
        <v>13</v>
      </c>
      <c r="D382" t="s">
        <v>14</v>
      </c>
      <c r="E382" s="2">
        <v>44852</v>
      </c>
      <c r="F382" s="2">
        <v>45177</v>
      </c>
      <c r="G382" s="2">
        <v>44853.65625</v>
      </c>
      <c r="H382">
        <v>4.22</v>
      </c>
      <c r="I382">
        <v>154.36000000000001</v>
      </c>
      <c r="J382">
        <v>150.13999999999999</v>
      </c>
      <c r="K382" t="s">
        <v>15</v>
      </c>
      <c r="L382" t="s">
        <v>16</v>
      </c>
      <c r="M382">
        <v>402</v>
      </c>
      <c r="O382" t="e">
        <f>#REF!*EXP(-#REF!*M382)</f>
        <v>#REF!</v>
      </c>
      <c r="Q382" t="e">
        <f>#REF!*EXP(-#REF!*M382)</f>
        <v>#REF!</v>
      </c>
    </row>
    <row r="383" spans="1:17" x14ac:dyDescent="0.35">
      <c r="A383">
        <v>78284</v>
      </c>
      <c r="B383" t="s">
        <v>12</v>
      </c>
      <c r="C383" t="s">
        <v>13</v>
      </c>
      <c r="D383" t="s">
        <v>14</v>
      </c>
      <c r="E383" s="2">
        <v>44852</v>
      </c>
      <c r="F383" s="2">
        <v>45178</v>
      </c>
      <c r="G383" s="2">
        <v>44853.65625</v>
      </c>
      <c r="H383">
        <v>4.1900000000000004</v>
      </c>
      <c r="I383">
        <v>144.72999999999999</v>
      </c>
      <c r="J383">
        <v>140.54</v>
      </c>
      <c r="K383" t="s">
        <v>15</v>
      </c>
      <c r="L383" t="s">
        <v>16</v>
      </c>
      <c r="M383">
        <v>403</v>
      </c>
      <c r="O383" t="e">
        <f>#REF!*EXP(-#REF!*M383)</f>
        <v>#REF!</v>
      </c>
      <c r="Q383" t="e">
        <f>#REF!*EXP(-#REF!*M383)</f>
        <v>#REF!</v>
      </c>
    </row>
    <row r="384" spans="1:17" x14ac:dyDescent="0.35">
      <c r="A384">
        <v>78283</v>
      </c>
      <c r="B384" t="s">
        <v>12</v>
      </c>
      <c r="C384" t="s">
        <v>13</v>
      </c>
      <c r="D384" t="s">
        <v>14</v>
      </c>
      <c r="E384" s="2">
        <v>44852</v>
      </c>
      <c r="F384" s="2">
        <v>45179</v>
      </c>
      <c r="G384" s="2">
        <v>44853.65625</v>
      </c>
      <c r="H384">
        <v>4.16</v>
      </c>
      <c r="I384">
        <v>154.19</v>
      </c>
      <c r="J384">
        <v>150.03</v>
      </c>
      <c r="K384" t="s">
        <v>15</v>
      </c>
      <c r="L384" t="s">
        <v>16</v>
      </c>
      <c r="M384">
        <v>404</v>
      </c>
      <c r="O384" t="e">
        <f>#REF!*EXP(-#REF!*M384)</f>
        <v>#REF!</v>
      </c>
      <c r="Q384" t="e">
        <f>#REF!*EXP(-#REF!*M384)</f>
        <v>#REF!</v>
      </c>
    </row>
    <row r="385" spans="1:17" x14ac:dyDescent="0.35">
      <c r="A385">
        <v>78282</v>
      </c>
      <c r="B385" t="s">
        <v>12</v>
      </c>
      <c r="C385" t="s">
        <v>13</v>
      </c>
      <c r="D385" t="s">
        <v>14</v>
      </c>
      <c r="E385" s="2">
        <v>44852</v>
      </c>
      <c r="F385" s="2">
        <v>45180</v>
      </c>
      <c r="G385" s="2">
        <v>44853.65625</v>
      </c>
      <c r="H385">
        <v>4.13</v>
      </c>
      <c r="I385">
        <v>146.69999999999999</v>
      </c>
      <c r="J385">
        <v>142.57</v>
      </c>
      <c r="K385" t="s">
        <v>15</v>
      </c>
      <c r="L385" t="s">
        <v>16</v>
      </c>
      <c r="M385">
        <v>405</v>
      </c>
      <c r="O385" t="e">
        <f>#REF!*EXP(-#REF!*M385)</f>
        <v>#REF!</v>
      </c>
      <c r="Q385" t="e">
        <f>#REF!*EXP(-#REF!*M385)</f>
        <v>#REF!</v>
      </c>
    </row>
    <row r="386" spans="1:17" x14ac:dyDescent="0.35">
      <c r="A386">
        <v>78281</v>
      </c>
      <c r="B386" t="s">
        <v>12</v>
      </c>
      <c r="C386" t="s">
        <v>13</v>
      </c>
      <c r="D386" t="s">
        <v>14</v>
      </c>
      <c r="E386" s="2">
        <v>44852</v>
      </c>
      <c r="F386" s="2">
        <v>45181</v>
      </c>
      <c r="G386" s="2">
        <v>44853.65625</v>
      </c>
      <c r="H386">
        <v>4.0999999999999996</v>
      </c>
      <c r="I386">
        <v>154.69999999999999</v>
      </c>
      <c r="J386">
        <v>150.6</v>
      </c>
      <c r="K386" t="s">
        <v>15</v>
      </c>
      <c r="L386" t="s">
        <v>16</v>
      </c>
      <c r="M386">
        <v>406</v>
      </c>
      <c r="O386" t="e">
        <f>#REF!*EXP(-#REF!*M386)</f>
        <v>#REF!</v>
      </c>
      <c r="Q386" t="e">
        <f>#REF!*EXP(-#REF!*M386)</f>
        <v>#REF!</v>
      </c>
    </row>
    <row r="387" spans="1:17" x14ac:dyDescent="0.35">
      <c r="A387">
        <v>78280</v>
      </c>
      <c r="B387" t="s">
        <v>12</v>
      </c>
      <c r="C387" t="s">
        <v>13</v>
      </c>
      <c r="D387" t="s">
        <v>14</v>
      </c>
      <c r="E387" s="2">
        <v>44852</v>
      </c>
      <c r="F387" s="2">
        <v>45182</v>
      </c>
      <c r="G387" s="2">
        <v>44853.65625</v>
      </c>
      <c r="H387">
        <v>4.07</v>
      </c>
      <c r="I387">
        <v>151.41</v>
      </c>
      <c r="J387">
        <v>147.34</v>
      </c>
      <c r="K387" t="s">
        <v>15</v>
      </c>
      <c r="L387" t="s">
        <v>16</v>
      </c>
      <c r="M387">
        <v>407</v>
      </c>
      <c r="O387" t="e">
        <f>#REF!*EXP(-#REF!*M387)</f>
        <v>#REF!</v>
      </c>
      <c r="Q387" t="e">
        <f>#REF!*EXP(-#REF!*M387)</f>
        <v>#REF!</v>
      </c>
    </row>
    <row r="388" spans="1:17" x14ac:dyDescent="0.35">
      <c r="A388">
        <v>78279</v>
      </c>
      <c r="B388" t="s">
        <v>12</v>
      </c>
      <c r="C388" t="s">
        <v>13</v>
      </c>
      <c r="D388" t="s">
        <v>14</v>
      </c>
      <c r="E388" s="2">
        <v>44852</v>
      </c>
      <c r="F388" s="2">
        <v>45183</v>
      </c>
      <c r="G388" s="2">
        <v>44853.65625</v>
      </c>
      <c r="H388">
        <v>4.04</v>
      </c>
      <c r="I388">
        <v>150.07</v>
      </c>
      <c r="J388">
        <v>146.03</v>
      </c>
      <c r="K388" t="s">
        <v>15</v>
      </c>
      <c r="L388" t="s">
        <v>16</v>
      </c>
      <c r="M388">
        <v>408</v>
      </c>
      <c r="O388" t="e">
        <f>#REF!*EXP(-#REF!*M388)</f>
        <v>#REF!</v>
      </c>
      <c r="Q388" t="e">
        <f>#REF!*EXP(-#REF!*M388)</f>
        <v>#REF!</v>
      </c>
    </row>
    <row r="389" spans="1:17" x14ac:dyDescent="0.35">
      <c r="A389">
        <v>78278</v>
      </c>
      <c r="B389" t="s">
        <v>12</v>
      </c>
      <c r="C389" t="s">
        <v>13</v>
      </c>
      <c r="D389" t="s">
        <v>14</v>
      </c>
      <c r="E389" s="2">
        <v>44852</v>
      </c>
      <c r="F389" s="2">
        <v>45184</v>
      </c>
      <c r="G389" s="2">
        <v>44853.65625</v>
      </c>
      <c r="H389">
        <v>4.0199999999999996</v>
      </c>
      <c r="I389">
        <v>157.24</v>
      </c>
      <c r="J389">
        <v>153.22</v>
      </c>
      <c r="K389" t="s">
        <v>15</v>
      </c>
      <c r="L389" t="s">
        <v>16</v>
      </c>
      <c r="M389">
        <v>409</v>
      </c>
      <c r="O389" t="e">
        <f>#REF!*EXP(-#REF!*M389)</f>
        <v>#REF!</v>
      </c>
      <c r="Q389" t="e">
        <f>#REF!*EXP(-#REF!*M389)</f>
        <v>#REF!</v>
      </c>
    </row>
    <row r="390" spans="1:17" x14ac:dyDescent="0.35">
      <c r="A390">
        <v>78277</v>
      </c>
      <c r="B390" t="s">
        <v>12</v>
      </c>
      <c r="C390" t="s">
        <v>13</v>
      </c>
      <c r="D390" t="s">
        <v>14</v>
      </c>
      <c r="E390" s="2">
        <v>44852</v>
      </c>
      <c r="F390" s="2">
        <v>45185</v>
      </c>
      <c r="G390" s="2">
        <v>44853.65625</v>
      </c>
      <c r="H390">
        <v>3.99</v>
      </c>
      <c r="I390">
        <v>159.15</v>
      </c>
      <c r="J390">
        <v>155.16</v>
      </c>
      <c r="K390" t="s">
        <v>15</v>
      </c>
      <c r="L390" t="s">
        <v>16</v>
      </c>
      <c r="M390">
        <v>410</v>
      </c>
      <c r="O390" t="e">
        <f>#REF!*EXP(-#REF!*M390)</f>
        <v>#REF!</v>
      </c>
      <c r="Q390" t="e">
        <f>#REF!*EXP(-#REF!*M390)</f>
        <v>#REF!</v>
      </c>
    </row>
    <row r="391" spans="1:17" x14ac:dyDescent="0.35">
      <c r="A391">
        <v>78276</v>
      </c>
      <c r="B391" t="s">
        <v>12</v>
      </c>
      <c r="C391" t="s">
        <v>13</v>
      </c>
      <c r="D391" t="s">
        <v>14</v>
      </c>
      <c r="E391" s="2">
        <v>44852</v>
      </c>
      <c r="F391" s="2">
        <v>45186</v>
      </c>
      <c r="G391" s="2">
        <v>44853.65625</v>
      </c>
      <c r="H391">
        <v>3.96</v>
      </c>
      <c r="I391">
        <v>157.12</v>
      </c>
      <c r="J391">
        <v>153.16</v>
      </c>
      <c r="K391" t="s">
        <v>15</v>
      </c>
      <c r="L391" t="s">
        <v>16</v>
      </c>
      <c r="M391">
        <v>411</v>
      </c>
      <c r="O391" t="e">
        <f>#REF!*EXP(-#REF!*M391)</f>
        <v>#REF!</v>
      </c>
      <c r="Q391" t="e">
        <f>#REF!*EXP(-#REF!*M391)</f>
        <v>#REF!</v>
      </c>
    </row>
    <row r="392" spans="1:17" x14ac:dyDescent="0.35">
      <c r="A392">
        <v>78275</v>
      </c>
      <c r="B392" t="s">
        <v>12</v>
      </c>
      <c r="C392" t="s">
        <v>13</v>
      </c>
      <c r="D392" t="s">
        <v>14</v>
      </c>
      <c r="E392" s="2">
        <v>44852</v>
      </c>
      <c r="F392" s="2">
        <v>45187</v>
      </c>
      <c r="G392" s="2">
        <v>44853.65625</v>
      </c>
      <c r="H392">
        <v>3.93</v>
      </c>
      <c r="I392">
        <v>58.75</v>
      </c>
      <c r="J392">
        <v>54.82</v>
      </c>
      <c r="K392" t="s">
        <v>15</v>
      </c>
      <c r="L392" t="s">
        <v>16</v>
      </c>
      <c r="M392">
        <v>412</v>
      </c>
      <c r="O392" t="e">
        <f>#REF!*EXP(-#REF!*M392)</f>
        <v>#REF!</v>
      </c>
      <c r="Q392" t="e">
        <f>#REF!*EXP(-#REF!*M392)</f>
        <v>#REF!</v>
      </c>
    </row>
    <row r="393" spans="1:17" x14ac:dyDescent="0.35">
      <c r="B393" t="s">
        <v>22</v>
      </c>
      <c r="F393" s="2">
        <v>45187</v>
      </c>
      <c r="I393">
        <v>75.400000000000006</v>
      </c>
      <c r="M393">
        <v>413</v>
      </c>
      <c r="Q393" t="e">
        <f>#REF!*EXP(-#REF!*M393)</f>
        <v>#REF!</v>
      </c>
    </row>
    <row r="394" spans="1:17" x14ac:dyDescent="0.35">
      <c r="A394">
        <v>78274</v>
      </c>
      <c r="B394" t="s">
        <v>12</v>
      </c>
      <c r="C394" t="s">
        <v>13</v>
      </c>
      <c r="D394" t="s">
        <v>14</v>
      </c>
      <c r="E394" s="2">
        <v>44852</v>
      </c>
      <c r="F394" s="2">
        <v>45188</v>
      </c>
      <c r="G394" s="2">
        <v>44853.65625</v>
      </c>
      <c r="H394">
        <v>3.9</v>
      </c>
      <c r="I394">
        <v>75.89</v>
      </c>
      <c r="J394">
        <v>71.989999999999995</v>
      </c>
      <c r="K394" t="s">
        <v>15</v>
      </c>
      <c r="L394" t="s">
        <v>16</v>
      </c>
      <c r="M394">
        <v>414</v>
      </c>
      <c r="O394" t="e">
        <f>#REF!*EXP(-#REF!*M394)</f>
        <v>#REF!</v>
      </c>
      <c r="Q394" t="e">
        <f>#REF!*EXP(-#REF!*M394)</f>
        <v>#REF!</v>
      </c>
    </row>
    <row r="395" spans="1:17" x14ac:dyDescent="0.35">
      <c r="A395">
        <v>78273</v>
      </c>
      <c r="B395" t="s">
        <v>12</v>
      </c>
      <c r="C395" t="s">
        <v>13</v>
      </c>
      <c r="D395" t="s">
        <v>14</v>
      </c>
      <c r="E395" s="2">
        <v>44852</v>
      </c>
      <c r="F395" s="2">
        <v>45189</v>
      </c>
      <c r="G395" s="2">
        <v>44853.65625</v>
      </c>
      <c r="H395">
        <v>3.88</v>
      </c>
      <c r="I395">
        <v>65.69</v>
      </c>
      <c r="J395">
        <v>61.81</v>
      </c>
      <c r="K395" t="s">
        <v>15</v>
      </c>
      <c r="L395" t="s">
        <v>16</v>
      </c>
      <c r="M395">
        <v>415</v>
      </c>
      <c r="O395" t="e">
        <f>#REF!*EXP(-#REF!*M395)</f>
        <v>#REF!</v>
      </c>
      <c r="Q395" t="e">
        <f>#REF!*EXP(-#REF!*M395)</f>
        <v>#REF!</v>
      </c>
    </row>
    <row r="396" spans="1:17" x14ac:dyDescent="0.35">
      <c r="A396">
        <v>78272</v>
      </c>
      <c r="B396" t="s">
        <v>12</v>
      </c>
      <c r="C396" t="s">
        <v>13</v>
      </c>
      <c r="D396" t="s">
        <v>14</v>
      </c>
      <c r="E396" s="2">
        <v>44852</v>
      </c>
      <c r="F396" s="2">
        <v>45190</v>
      </c>
      <c r="G396" s="2">
        <v>44853.65625</v>
      </c>
      <c r="H396">
        <v>3.85</v>
      </c>
      <c r="I396">
        <v>66.61</v>
      </c>
      <c r="J396">
        <v>62.76</v>
      </c>
      <c r="K396" t="s">
        <v>15</v>
      </c>
      <c r="L396" t="s">
        <v>16</v>
      </c>
      <c r="M396">
        <v>416</v>
      </c>
      <c r="O396" t="e">
        <f>#REF!*EXP(-#REF!*M396)</f>
        <v>#REF!</v>
      </c>
      <c r="Q396" t="e">
        <f>#REF!*EXP(-#REF!*M396)</f>
        <v>#REF!</v>
      </c>
    </row>
    <row r="397" spans="1:17" x14ac:dyDescent="0.35">
      <c r="A397">
        <v>78271</v>
      </c>
      <c r="B397" t="s">
        <v>12</v>
      </c>
      <c r="C397" t="s">
        <v>13</v>
      </c>
      <c r="D397" t="s">
        <v>14</v>
      </c>
      <c r="E397" s="2">
        <v>44852</v>
      </c>
      <c r="F397" s="2">
        <v>45191</v>
      </c>
      <c r="G397" s="2">
        <v>44853.65625</v>
      </c>
      <c r="H397">
        <v>3.82</v>
      </c>
      <c r="I397">
        <v>66.510000000000005</v>
      </c>
      <c r="J397">
        <v>62.69</v>
      </c>
      <c r="K397" t="s">
        <v>15</v>
      </c>
      <c r="L397" t="s">
        <v>16</v>
      </c>
      <c r="M397">
        <v>417</v>
      </c>
      <c r="O397" t="e">
        <f>#REF!*EXP(-#REF!*M397)</f>
        <v>#REF!</v>
      </c>
      <c r="Q397" t="e">
        <f>#REF!*EXP(-#REF!*M397)</f>
        <v>#REF!</v>
      </c>
    </row>
    <row r="398" spans="1:17" x14ac:dyDescent="0.35">
      <c r="A398">
        <v>78270</v>
      </c>
      <c r="B398" t="s">
        <v>12</v>
      </c>
      <c r="C398" t="s">
        <v>13</v>
      </c>
      <c r="D398" t="s">
        <v>14</v>
      </c>
      <c r="E398" s="2">
        <v>44852</v>
      </c>
      <c r="F398" s="2">
        <v>45192</v>
      </c>
      <c r="G398" s="2">
        <v>44853.65625</v>
      </c>
      <c r="H398">
        <v>3.8</v>
      </c>
      <c r="I398">
        <v>68.12</v>
      </c>
      <c r="J398">
        <v>64.319999999999993</v>
      </c>
      <c r="K398" t="s">
        <v>15</v>
      </c>
      <c r="L398" t="s">
        <v>16</v>
      </c>
      <c r="M398">
        <v>418</v>
      </c>
      <c r="O398" t="e">
        <f>#REF!*EXP(-#REF!*M398)</f>
        <v>#REF!</v>
      </c>
      <c r="Q398" t="e">
        <f>#REF!*EXP(-#REF!*M398)</f>
        <v>#REF!</v>
      </c>
    </row>
    <row r="399" spans="1:17" x14ac:dyDescent="0.35">
      <c r="B399" t="s">
        <v>22</v>
      </c>
      <c r="F399" s="2">
        <v>45192</v>
      </c>
      <c r="I399">
        <v>79.72</v>
      </c>
      <c r="M399">
        <v>419</v>
      </c>
      <c r="Q399" t="e">
        <f>#REF!*EXP(-#REF!*M399)</f>
        <v>#REF!</v>
      </c>
    </row>
    <row r="400" spans="1:17" x14ac:dyDescent="0.35">
      <c r="A400">
        <v>78269</v>
      </c>
      <c r="B400" t="s">
        <v>12</v>
      </c>
      <c r="C400" t="s">
        <v>13</v>
      </c>
      <c r="D400" t="s">
        <v>14</v>
      </c>
      <c r="E400" s="2">
        <v>44852</v>
      </c>
      <c r="F400" s="2">
        <v>45193</v>
      </c>
      <c r="G400" s="2">
        <v>44853.65625</v>
      </c>
      <c r="H400">
        <v>3.77</v>
      </c>
      <c r="I400">
        <v>69.19</v>
      </c>
      <c r="J400">
        <v>65.42</v>
      </c>
      <c r="K400" t="s">
        <v>15</v>
      </c>
      <c r="L400" t="s">
        <v>16</v>
      </c>
      <c r="M400">
        <v>420</v>
      </c>
      <c r="O400" t="e">
        <f>#REF!*EXP(-#REF!*M400)</f>
        <v>#REF!</v>
      </c>
      <c r="Q400" t="e">
        <f>#REF!*EXP(-#REF!*M400)</f>
        <v>#REF!</v>
      </c>
    </row>
    <row r="401" spans="1:17" x14ac:dyDescent="0.35">
      <c r="A401">
        <v>78268</v>
      </c>
      <c r="B401" t="s">
        <v>12</v>
      </c>
      <c r="C401" t="s">
        <v>13</v>
      </c>
      <c r="D401" t="s">
        <v>14</v>
      </c>
      <c r="E401" s="2">
        <v>44852</v>
      </c>
      <c r="F401" s="2">
        <v>45194</v>
      </c>
      <c r="G401" s="2">
        <v>44853.65625</v>
      </c>
      <c r="H401">
        <v>3.74</v>
      </c>
      <c r="I401">
        <v>69.41</v>
      </c>
      <c r="J401">
        <v>65.67</v>
      </c>
      <c r="K401" t="s">
        <v>15</v>
      </c>
      <c r="L401" t="s">
        <v>16</v>
      </c>
      <c r="M401">
        <v>421</v>
      </c>
      <c r="O401" t="e">
        <f>#REF!*EXP(-#REF!*M401)</f>
        <v>#REF!</v>
      </c>
      <c r="Q401" t="e">
        <f>#REF!*EXP(-#REF!*M401)</f>
        <v>#REF!</v>
      </c>
    </row>
    <row r="402" spans="1:17" x14ac:dyDescent="0.35">
      <c r="F402" s="3">
        <v>45194.698067129626</v>
      </c>
      <c r="I402">
        <v>75.400000000000006</v>
      </c>
      <c r="M402">
        <v>422</v>
      </c>
      <c r="Q402" t="e">
        <f>#REF!*EXP(-#REF!*M402)</f>
        <v>#REF!</v>
      </c>
    </row>
    <row r="403" spans="1:17" x14ac:dyDescent="0.35">
      <c r="F403" s="3">
        <v>45194.698078703703</v>
      </c>
      <c r="I403">
        <v>79.72</v>
      </c>
      <c r="M403">
        <v>423</v>
      </c>
      <c r="Q403" t="e">
        <f>#REF!*EXP(-#REF!*M403)</f>
        <v>#REF!</v>
      </c>
    </row>
    <row r="404" spans="1:17" x14ac:dyDescent="0.35">
      <c r="A404">
        <v>78267</v>
      </c>
      <c r="B404" t="s">
        <v>12</v>
      </c>
      <c r="C404" t="s">
        <v>13</v>
      </c>
      <c r="D404" t="s">
        <v>14</v>
      </c>
      <c r="E404" s="2">
        <v>44852</v>
      </c>
      <c r="F404" s="2">
        <v>45195</v>
      </c>
      <c r="G404" s="2">
        <v>44853.65625</v>
      </c>
      <c r="H404">
        <v>3.72</v>
      </c>
      <c r="I404">
        <v>71.06</v>
      </c>
      <c r="J404">
        <v>67.34</v>
      </c>
      <c r="K404" t="s">
        <v>15</v>
      </c>
      <c r="L404" t="s">
        <v>16</v>
      </c>
      <c r="M404">
        <v>424</v>
      </c>
      <c r="O404" t="e">
        <f>#REF!*EXP(-#REF!*M404)</f>
        <v>#REF!</v>
      </c>
      <c r="Q404" t="e">
        <f>#REF!*EXP(-#REF!*M404)</f>
        <v>#REF!</v>
      </c>
    </row>
    <row r="405" spans="1:17" x14ac:dyDescent="0.35">
      <c r="A405">
        <v>78266</v>
      </c>
      <c r="B405" t="s">
        <v>12</v>
      </c>
      <c r="C405" t="s">
        <v>13</v>
      </c>
      <c r="D405" t="s">
        <v>14</v>
      </c>
      <c r="E405" s="2">
        <v>44852</v>
      </c>
      <c r="F405" s="2">
        <v>45196</v>
      </c>
      <c r="G405" s="2">
        <v>44853.65625</v>
      </c>
      <c r="H405">
        <v>3.69</v>
      </c>
      <c r="I405">
        <v>70</v>
      </c>
      <c r="J405">
        <v>66.31</v>
      </c>
      <c r="K405" t="s">
        <v>15</v>
      </c>
      <c r="L405" t="s">
        <v>16</v>
      </c>
      <c r="M405">
        <v>425</v>
      </c>
      <c r="O405" t="e">
        <f>#REF!*EXP(-#REF!*M405)</f>
        <v>#REF!</v>
      </c>
      <c r="Q405" t="e">
        <f>#REF!*EXP(-#REF!*M405)</f>
        <v>#REF!</v>
      </c>
    </row>
    <row r="406" spans="1:17" x14ac:dyDescent="0.35">
      <c r="A406">
        <v>78265</v>
      </c>
      <c r="B406" t="s">
        <v>12</v>
      </c>
      <c r="C406" t="s">
        <v>13</v>
      </c>
      <c r="D406" t="s">
        <v>14</v>
      </c>
      <c r="E406" s="2">
        <v>44852</v>
      </c>
      <c r="F406" s="2">
        <v>45197</v>
      </c>
      <c r="G406" s="2">
        <v>44853.65625</v>
      </c>
      <c r="H406">
        <v>3.67</v>
      </c>
      <c r="I406">
        <v>71.260000000000005</v>
      </c>
      <c r="J406">
        <v>67.59</v>
      </c>
      <c r="K406" t="s">
        <v>15</v>
      </c>
      <c r="L406" t="s">
        <v>16</v>
      </c>
      <c r="M406">
        <v>426</v>
      </c>
      <c r="O406" t="e">
        <f>#REF!*EXP(-#REF!*M406)</f>
        <v>#REF!</v>
      </c>
      <c r="Q406" t="e">
        <f>#REF!*EXP(-#REF!*M406)</f>
        <v>#REF!</v>
      </c>
    </row>
    <row r="407" spans="1:17" x14ac:dyDescent="0.35">
      <c r="A407">
        <v>78264</v>
      </c>
      <c r="B407" t="s">
        <v>12</v>
      </c>
      <c r="C407" t="s">
        <v>13</v>
      </c>
      <c r="D407" t="s">
        <v>14</v>
      </c>
      <c r="E407" s="2">
        <v>44852</v>
      </c>
      <c r="F407" s="2">
        <v>45198</v>
      </c>
      <c r="G407" s="2">
        <v>44853.65625</v>
      </c>
      <c r="H407">
        <v>3.64</v>
      </c>
      <c r="I407">
        <v>71.31</v>
      </c>
      <c r="J407">
        <v>67.67</v>
      </c>
      <c r="K407" t="s">
        <v>15</v>
      </c>
      <c r="L407" t="s">
        <v>16</v>
      </c>
      <c r="M407">
        <v>427</v>
      </c>
      <c r="O407" t="e">
        <f>#REF!*EXP(-#REF!*M407)</f>
        <v>#REF!</v>
      </c>
      <c r="Q407" t="e">
        <f>#REF!*EXP(-#REF!*M407)</f>
        <v>#REF!</v>
      </c>
    </row>
    <row r="408" spans="1:17" x14ac:dyDescent="0.35">
      <c r="A408">
        <v>78263</v>
      </c>
      <c r="B408" t="s">
        <v>12</v>
      </c>
      <c r="C408" t="s">
        <v>13</v>
      </c>
      <c r="D408" t="s">
        <v>14</v>
      </c>
      <c r="E408" s="2">
        <v>44852</v>
      </c>
      <c r="F408" s="2">
        <v>45199</v>
      </c>
      <c r="G408" s="2">
        <v>44853.65625</v>
      </c>
      <c r="H408">
        <v>3.62</v>
      </c>
      <c r="I408">
        <v>70.64</v>
      </c>
      <c r="J408">
        <v>67.02</v>
      </c>
      <c r="K408" t="s">
        <v>15</v>
      </c>
      <c r="L408" t="s">
        <v>16</v>
      </c>
      <c r="M408">
        <v>428</v>
      </c>
      <c r="O408" t="e">
        <f>#REF!*EXP(-#REF!*M408)</f>
        <v>#REF!</v>
      </c>
      <c r="Q408" t="e">
        <f>#REF!*EXP(-#REF!*M408)</f>
        <v>#REF!</v>
      </c>
    </row>
    <row r="409" spans="1:17" x14ac:dyDescent="0.35">
      <c r="A409">
        <v>78262</v>
      </c>
      <c r="B409" t="s">
        <v>12</v>
      </c>
      <c r="C409" t="s">
        <v>13</v>
      </c>
      <c r="D409" t="s">
        <v>14</v>
      </c>
      <c r="E409" s="2">
        <v>44852</v>
      </c>
      <c r="F409" s="2">
        <v>45200</v>
      </c>
      <c r="G409" s="2">
        <v>44853.65625</v>
      </c>
      <c r="H409">
        <v>3.59</v>
      </c>
      <c r="I409">
        <v>70.569999999999993</v>
      </c>
      <c r="J409">
        <v>66.98</v>
      </c>
      <c r="K409" t="s">
        <v>15</v>
      </c>
      <c r="L409" t="s">
        <v>16</v>
      </c>
      <c r="M409">
        <v>429</v>
      </c>
      <c r="O409" t="e">
        <f>#REF!*EXP(-#REF!*M409)</f>
        <v>#REF!</v>
      </c>
      <c r="Q409" t="e">
        <f>#REF!*EXP(-#REF!*M409)</f>
        <v>#REF!</v>
      </c>
    </row>
    <row r="410" spans="1:17" x14ac:dyDescent="0.35">
      <c r="A410">
        <v>78261</v>
      </c>
      <c r="B410" t="s">
        <v>12</v>
      </c>
      <c r="C410" t="s">
        <v>13</v>
      </c>
      <c r="D410" t="s">
        <v>14</v>
      </c>
      <c r="E410" s="2">
        <v>44852</v>
      </c>
      <c r="F410" s="2">
        <v>45201</v>
      </c>
      <c r="G410" s="2">
        <v>44853.65625</v>
      </c>
      <c r="H410">
        <v>3.57</v>
      </c>
      <c r="I410">
        <v>74.959999999999994</v>
      </c>
      <c r="J410">
        <v>71.39</v>
      </c>
      <c r="K410" t="s">
        <v>15</v>
      </c>
      <c r="L410" t="s">
        <v>16</v>
      </c>
      <c r="M410">
        <v>430</v>
      </c>
      <c r="O410" t="e">
        <f>#REF!*EXP(-#REF!*M410)</f>
        <v>#REF!</v>
      </c>
      <c r="Q410" t="e">
        <f>#REF!*EXP(-#REF!*M410)</f>
        <v>#REF!</v>
      </c>
    </row>
    <row r="411" spans="1:17" x14ac:dyDescent="0.35">
      <c r="A411">
        <v>78260</v>
      </c>
      <c r="B411" t="s">
        <v>12</v>
      </c>
      <c r="C411" t="s">
        <v>13</v>
      </c>
      <c r="D411" t="s">
        <v>14</v>
      </c>
      <c r="E411" s="2">
        <v>44852</v>
      </c>
      <c r="F411" s="2">
        <v>45202</v>
      </c>
      <c r="G411" s="2">
        <v>44853.65625</v>
      </c>
      <c r="H411">
        <v>3.54</v>
      </c>
      <c r="I411">
        <v>68.98</v>
      </c>
      <c r="J411">
        <v>65.44</v>
      </c>
      <c r="K411" t="s">
        <v>15</v>
      </c>
      <c r="L411" t="s">
        <v>16</v>
      </c>
      <c r="M411">
        <v>431</v>
      </c>
      <c r="O411" t="e">
        <f>#REF!*EXP(-#REF!*M411)</f>
        <v>#REF!</v>
      </c>
      <c r="Q411" t="e">
        <f>#REF!*EXP(-#REF!*M411)</f>
        <v>#REF!</v>
      </c>
    </row>
    <row r="412" spans="1:17" x14ac:dyDescent="0.35">
      <c r="A412">
        <v>78259</v>
      </c>
      <c r="B412" t="s">
        <v>12</v>
      </c>
      <c r="C412" t="s">
        <v>13</v>
      </c>
      <c r="D412" t="s">
        <v>14</v>
      </c>
      <c r="E412" s="2">
        <v>44852</v>
      </c>
      <c r="F412" s="2">
        <v>45203</v>
      </c>
      <c r="G412" s="2">
        <v>44853.65625</v>
      </c>
      <c r="H412">
        <v>3.52</v>
      </c>
      <c r="I412">
        <v>69.42</v>
      </c>
      <c r="J412">
        <v>65.900000000000006</v>
      </c>
      <c r="K412" t="s">
        <v>15</v>
      </c>
      <c r="L412" t="s">
        <v>16</v>
      </c>
      <c r="M412">
        <v>432</v>
      </c>
      <c r="O412" t="e">
        <f>#REF!*EXP(-#REF!*M412)</f>
        <v>#REF!</v>
      </c>
      <c r="Q412" t="e">
        <f>#REF!*EXP(-#REF!*M412)</f>
        <v>#REF!</v>
      </c>
    </row>
    <row r="413" spans="1:17" x14ac:dyDescent="0.35">
      <c r="A413">
        <v>78258</v>
      </c>
      <c r="B413" t="s">
        <v>12</v>
      </c>
      <c r="C413" t="s">
        <v>13</v>
      </c>
      <c r="D413" t="s">
        <v>14</v>
      </c>
      <c r="E413" s="2">
        <v>44852</v>
      </c>
      <c r="F413" s="2">
        <v>45204</v>
      </c>
      <c r="G413" s="2">
        <v>44853.65625</v>
      </c>
      <c r="H413">
        <v>3.49</v>
      </c>
      <c r="I413">
        <v>74.680000000000007</v>
      </c>
      <c r="J413">
        <v>71.19</v>
      </c>
      <c r="K413" t="s">
        <v>15</v>
      </c>
      <c r="L413" t="s">
        <v>16</v>
      </c>
      <c r="M413">
        <v>433</v>
      </c>
      <c r="O413" t="e">
        <f>#REF!*EXP(-#REF!*M413)</f>
        <v>#REF!</v>
      </c>
      <c r="Q413" t="e">
        <f>#REF!*EXP(-#REF!*M413)</f>
        <v>#REF!</v>
      </c>
    </row>
    <row r="414" spans="1:17" x14ac:dyDescent="0.35">
      <c r="A414">
        <v>78257</v>
      </c>
      <c r="B414" t="s">
        <v>12</v>
      </c>
      <c r="C414" t="s">
        <v>13</v>
      </c>
      <c r="D414" t="s">
        <v>14</v>
      </c>
      <c r="E414" s="2">
        <v>44852</v>
      </c>
      <c r="F414" s="2">
        <v>45205</v>
      </c>
      <c r="G414" s="2">
        <v>44853.65625</v>
      </c>
      <c r="H414">
        <v>3.47</v>
      </c>
      <c r="I414">
        <v>69.900000000000006</v>
      </c>
      <c r="J414">
        <v>66.430000000000007</v>
      </c>
      <c r="K414" t="s">
        <v>15</v>
      </c>
      <c r="L414" t="s">
        <v>16</v>
      </c>
      <c r="M414">
        <v>434</v>
      </c>
      <c r="O414" t="e">
        <f>#REF!*EXP(-#REF!*M414)</f>
        <v>#REF!</v>
      </c>
      <c r="Q414" t="e">
        <f>#REF!*EXP(-#REF!*M414)</f>
        <v>#REF!</v>
      </c>
    </row>
    <row r="415" spans="1:17" x14ac:dyDescent="0.35">
      <c r="A415">
        <v>78256</v>
      </c>
      <c r="B415" t="s">
        <v>12</v>
      </c>
      <c r="C415" t="s">
        <v>13</v>
      </c>
      <c r="D415" t="s">
        <v>14</v>
      </c>
      <c r="E415" s="2">
        <v>44852</v>
      </c>
      <c r="F415" s="2">
        <v>45206</v>
      </c>
      <c r="G415" s="2">
        <v>44853.65625</v>
      </c>
      <c r="H415">
        <v>3.44</v>
      </c>
      <c r="I415">
        <v>70.55</v>
      </c>
      <c r="J415">
        <v>67.11</v>
      </c>
      <c r="K415" t="s">
        <v>15</v>
      </c>
      <c r="L415" t="s">
        <v>16</v>
      </c>
      <c r="M415">
        <v>435</v>
      </c>
      <c r="O415" t="e">
        <f>#REF!*EXP(-#REF!*M415)</f>
        <v>#REF!</v>
      </c>
      <c r="Q415" t="e">
        <f>#REF!*EXP(-#REF!*M415)</f>
        <v>#REF!</v>
      </c>
    </row>
    <row r="416" spans="1:17" x14ac:dyDescent="0.35">
      <c r="A416">
        <v>78255</v>
      </c>
      <c r="B416" t="s">
        <v>12</v>
      </c>
      <c r="C416" t="s">
        <v>13</v>
      </c>
      <c r="D416" t="s">
        <v>14</v>
      </c>
      <c r="E416" s="2">
        <v>44852</v>
      </c>
      <c r="F416" s="2">
        <v>45207</v>
      </c>
      <c r="G416" s="2">
        <v>44853.65625</v>
      </c>
      <c r="H416">
        <v>3.42</v>
      </c>
      <c r="I416">
        <v>70.989999999999995</v>
      </c>
      <c r="J416">
        <v>67.569999999999993</v>
      </c>
      <c r="K416" t="s">
        <v>15</v>
      </c>
      <c r="L416" t="s">
        <v>16</v>
      </c>
      <c r="M416">
        <v>436</v>
      </c>
      <c r="O416" t="e">
        <f>#REF!*EXP(-#REF!*M416)</f>
        <v>#REF!</v>
      </c>
      <c r="Q416" t="e">
        <f>#REF!*EXP(-#REF!*M416)</f>
        <v>#REF!</v>
      </c>
    </row>
    <row r="417" spans="1:17" x14ac:dyDescent="0.35">
      <c r="A417">
        <v>78254</v>
      </c>
      <c r="B417" t="s">
        <v>12</v>
      </c>
      <c r="C417" t="s">
        <v>13</v>
      </c>
      <c r="D417" t="s">
        <v>14</v>
      </c>
      <c r="E417" s="2">
        <v>44852</v>
      </c>
      <c r="F417" s="2">
        <v>45208</v>
      </c>
      <c r="G417" s="2">
        <v>44853.65625</v>
      </c>
      <c r="H417">
        <v>3.39</v>
      </c>
      <c r="I417">
        <v>70.599999999999994</v>
      </c>
      <c r="J417">
        <v>67.209999999999994</v>
      </c>
      <c r="K417" t="s">
        <v>15</v>
      </c>
      <c r="L417" t="s">
        <v>16</v>
      </c>
      <c r="M417">
        <v>437</v>
      </c>
      <c r="O417" t="e">
        <f>#REF!*EXP(-#REF!*M417)</f>
        <v>#REF!</v>
      </c>
      <c r="Q417" t="e">
        <f>#REF!*EXP(-#REF!*M417)</f>
        <v>#REF!</v>
      </c>
    </row>
    <row r="418" spans="1:17" x14ac:dyDescent="0.35">
      <c r="A418">
        <v>78253</v>
      </c>
      <c r="B418" t="s">
        <v>12</v>
      </c>
      <c r="C418" t="s">
        <v>13</v>
      </c>
      <c r="D418" t="s">
        <v>14</v>
      </c>
      <c r="E418" s="2">
        <v>44852</v>
      </c>
      <c r="F418" s="2">
        <v>45209</v>
      </c>
      <c r="G418" s="2">
        <v>44853.65625</v>
      </c>
      <c r="H418">
        <v>3.37</v>
      </c>
      <c r="I418">
        <v>71.569999999999993</v>
      </c>
      <c r="J418">
        <v>68.2</v>
      </c>
      <c r="K418" t="s">
        <v>15</v>
      </c>
      <c r="L418" t="s">
        <v>16</v>
      </c>
      <c r="M418">
        <v>438</v>
      </c>
      <c r="O418" t="e">
        <f>#REF!*EXP(-#REF!*M418)</f>
        <v>#REF!</v>
      </c>
      <c r="Q418" t="e">
        <f>#REF!*EXP(-#REF!*M418)</f>
        <v>#REF!</v>
      </c>
    </row>
    <row r="419" spans="1:17" x14ac:dyDescent="0.35">
      <c r="A419">
        <v>78252</v>
      </c>
      <c r="B419" t="s">
        <v>12</v>
      </c>
      <c r="C419" t="s">
        <v>13</v>
      </c>
      <c r="D419" t="s">
        <v>14</v>
      </c>
      <c r="E419" s="2">
        <v>44852</v>
      </c>
      <c r="F419" s="2">
        <v>45210</v>
      </c>
      <c r="G419" s="2">
        <v>44853.65625</v>
      </c>
      <c r="H419">
        <v>3.35</v>
      </c>
      <c r="I419">
        <v>69.38</v>
      </c>
      <c r="J419">
        <v>66.03</v>
      </c>
      <c r="K419" t="s">
        <v>15</v>
      </c>
      <c r="L419" t="s">
        <v>16</v>
      </c>
      <c r="M419">
        <v>439</v>
      </c>
      <c r="O419" t="e">
        <f>#REF!*EXP(-#REF!*M419)</f>
        <v>#REF!</v>
      </c>
      <c r="Q419" t="e">
        <f>#REF!*EXP(-#REF!*M419)</f>
        <v>#REF!</v>
      </c>
    </row>
    <row r="420" spans="1:17" x14ac:dyDescent="0.35">
      <c r="A420">
        <v>78251</v>
      </c>
      <c r="B420" t="s">
        <v>12</v>
      </c>
      <c r="C420" t="s">
        <v>13</v>
      </c>
      <c r="D420" t="s">
        <v>14</v>
      </c>
      <c r="E420" s="2">
        <v>44852</v>
      </c>
      <c r="F420" s="2">
        <v>45211</v>
      </c>
      <c r="G420" s="2">
        <v>44853.65625</v>
      </c>
      <c r="H420">
        <v>3.32</v>
      </c>
      <c r="I420">
        <v>70.34</v>
      </c>
      <c r="J420">
        <v>67.02</v>
      </c>
      <c r="K420" t="s">
        <v>15</v>
      </c>
      <c r="L420" t="s">
        <v>16</v>
      </c>
      <c r="M420">
        <v>440</v>
      </c>
      <c r="O420" t="e">
        <f>#REF!*EXP(-#REF!*M420)</f>
        <v>#REF!</v>
      </c>
      <c r="Q420" t="e">
        <f>#REF!*EXP(-#REF!*M420)</f>
        <v>#REF!</v>
      </c>
    </row>
    <row r="421" spans="1:17" x14ac:dyDescent="0.35">
      <c r="A421">
        <v>78250</v>
      </c>
      <c r="B421" t="s">
        <v>12</v>
      </c>
      <c r="C421" t="s">
        <v>13</v>
      </c>
      <c r="D421" t="s">
        <v>14</v>
      </c>
      <c r="E421" s="2">
        <v>44852</v>
      </c>
      <c r="F421" s="2">
        <v>45212</v>
      </c>
      <c r="G421" s="2">
        <v>44853.65625</v>
      </c>
      <c r="H421">
        <v>3.3</v>
      </c>
      <c r="I421">
        <v>69.09</v>
      </c>
      <c r="J421">
        <v>65.790000000000006</v>
      </c>
      <c r="K421" t="s">
        <v>15</v>
      </c>
      <c r="L421" t="s">
        <v>16</v>
      </c>
      <c r="M421">
        <v>441</v>
      </c>
      <c r="O421" t="e">
        <f>#REF!*EXP(-#REF!*M421)</f>
        <v>#REF!</v>
      </c>
      <c r="Q421" t="e">
        <f>#REF!*EXP(-#REF!*M421)</f>
        <v>#REF!</v>
      </c>
    </row>
    <row r="422" spans="1:17" x14ac:dyDescent="0.35">
      <c r="A422">
        <v>78249</v>
      </c>
      <c r="B422" t="s">
        <v>12</v>
      </c>
      <c r="C422" t="s">
        <v>13</v>
      </c>
      <c r="D422" t="s">
        <v>14</v>
      </c>
      <c r="E422" s="2">
        <v>44852</v>
      </c>
      <c r="F422" s="2">
        <v>45213</v>
      </c>
      <c r="G422" s="2">
        <v>44853.65625</v>
      </c>
      <c r="H422">
        <v>3.28</v>
      </c>
      <c r="I422">
        <v>68.069999999999993</v>
      </c>
      <c r="J422">
        <v>64.790000000000006</v>
      </c>
      <c r="K422" t="s">
        <v>15</v>
      </c>
      <c r="L422" t="s">
        <v>16</v>
      </c>
      <c r="M422">
        <v>442</v>
      </c>
      <c r="O422" t="e">
        <f>#REF!*EXP(-#REF!*M422)</f>
        <v>#REF!</v>
      </c>
      <c r="Q422" t="e">
        <f>#REF!*EXP(-#REF!*M422)</f>
        <v>#REF!</v>
      </c>
    </row>
    <row r="423" spans="1:17" x14ac:dyDescent="0.35">
      <c r="A423">
        <v>78248</v>
      </c>
      <c r="B423" t="s">
        <v>12</v>
      </c>
      <c r="C423" t="s">
        <v>13</v>
      </c>
      <c r="D423" t="s">
        <v>14</v>
      </c>
      <c r="E423" s="2">
        <v>44852</v>
      </c>
      <c r="F423" s="2">
        <v>45214</v>
      </c>
      <c r="G423" s="2">
        <v>44853.65625</v>
      </c>
      <c r="H423">
        <v>3.26</v>
      </c>
      <c r="I423">
        <v>67.599999999999994</v>
      </c>
      <c r="J423">
        <v>64.34</v>
      </c>
      <c r="K423" t="s">
        <v>15</v>
      </c>
      <c r="L423" t="s">
        <v>16</v>
      </c>
      <c r="M423">
        <v>443</v>
      </c>
      <c r="O423" t="e">
        <f>#REF!*EXP(-#REF!*M423)</f>
        <v>#REF!</v>
      </c>
      <c r="Q423" t="e">
        <f>#REF!*EXP(-#REF!*M423)</f>
        <v>#REF!</v>
      </c>
    </row>
    <row r="424" spans="1:17" x14ac:dyDescent="0.35">
      <c r="A424">
        <v>78247</v>
      </c>
      <c r="B424" t="s">
        <v>12</v>
      </c>
      <c r="C424" t="s">
        <v>13</v>
      </c>
      <c r="D424" t="s">
        <v>14</v>
      </c>
      <c r="E424" s="2">
        <v>44852</v>
      </c>
      <c r="F424" s="2">
        <v>45215</v>
      </c>
      <c r="G424" s="2">
        <v>44853.65625</v>
      </c>
      <c r="H424">
        <v>3.23</v>
      </c>
      <c r="I424">
        <v>64.12</v>
      </c>
      <c r="J424">
        <v>60.89</v>
      </c>
      <c r="K424" t="s">
        <v>15</v>
      </c>
      <c r="L424" t="s">
        <v>16</v>
      </c>
      <c r="M424">
        <v>444</v>
      </c>
      <c r="O424" t="e">
        <f>#REF!*EXP(-#REF!*M424)</f>
        <v>#REF!</v>
      </c>
      <c r="Q424" t="e">
        <f>#REF!*EXP(-#REF!*M424)</f>
        <v>#REF!</v>
      </c>
    </row>
    <row r="425" spans="1:17" x14ac:dyDescent="0.35">
      <c r="A425">
        <v>78246</v>
      </c>
      <c r="B425" t="s">
        <v>12</v>
      </c>
      <c r="C425" t="s">
        <v>13</v>
      </c>
      <c r="D425" t="s">
        <v>14</v>
      </c>
      <c r="E425" s="2">
        <v>44852</v>
      </c>
      <c r="F425" s="2">
        <v>45216</v>
      </c>
      <c r="G425" s="2">
        <v>44853.65625</v>
      </c>
      <c r="H425">
        <v>3.21</v>
      </c>
      <c r="I425">
        <v>71.42</v>
      </c>
      <c r="J425">
        <v>68.209999999999994</v>
      </c>
      <c r="K425" t="s">
        <v>15</v>
      </c>
      <c r="L425" t="s">
        <v>16</v>
      </c>
      <c r="M425">
        <v>445</v>
      </c>
      <c r="O425" t="e">
        <f>#REF!*EXP(-#REF!*M425)</f>
        <v>#REF!</v>
      </c>
      <c r="Q425" t="e">
        <f>#REF!*EXP(-#REF!*M425)</f>
        <v>#REF!</v>
      </c>
    </row>
    <row r="426" spans="1:17" x14ac:dyDescent="0.35">
      <c r="A426">
        <v>78245</v>
      </c>
      <c r="B426" t="s">
        <v>12</v>
      </c>
      <c r="C426" t="s">
        <v>13</v>
      </c>
      <c r="D426" t="s">
        <v>14</v>
      </c>
      <c r="E426" s="2">
        <v>44852</v>
      </c>
      <c r="F426" s="2">
        <v>45217</v>
      </c>
      <c r="G426" s="2">
        <v>44853.65625</v>
      </c>
      <c r="H426">
        <v>3.19</v>
      </c>
      <c r="I426">
        <v>71.97</v>
      </c>
      <c r="J426">
        <v>68.78</v>
      </c>
      <c r="K426" t="s">
        <v>15</v>
      </c>
      <c r="L426" t="s">
        <v>16</v>
      </c>
      <c r="M426">
        <v>446</v>
      </c>
      <c r="O426" t="e">
        <f>#REF!*EXP(-#REF!*M426)</f>
        <v>#REF!</v>
      </c>
      <c r="Q426" t="e">
        <f>#REF!*EXP(-#REF!*M426)</f>
        <v>#REF!</v>
      </c>
    </row>
    <row r="427" spans="1:17" x14ac:dyDescent="0.35">
      <c r="A427">
        <v>78244</v>
      </c>
      <c r="B427" t="s">
        <v>12</v>
      </c>
      <c r="C427" t="s">
        <v>13</v>
      </c>
      <c r="D427" t="s">
        <v>14</v>
      </c>
      <c r="E427" s="2">
        <v>44852</v>
      </c>
      <c r="F427" s="2">
        <v>45218</v>
      </c>
      <c r="G427" s="2">
        <v>44853.65625</v>
      </c>
      <c r="H427">
        <v>3.17</v>
      </c>
      <c r="I427">
        <v>69.13</v>
      </c>
      <c r="J427">
        <v>65.959999999999994</v>
      </c>
      <c r="K427" t="s">
        <v>15</v>
      </c>
      <c r="L427" t="s">
        <v>16</v>
      </c>
      <c r="M427">
        <v>447</v>
      </c>
      <c r="O427" t="e">
        <f>#REF!*EXP(-#REF!*M427)</f>
        <v>#REF!</v>
      </c>
      <c r="Q427" t="e">
        <f>#REF!*EXP(-#REF!*M427)</f>
        <v>#REF!</v>
      </c>
    </row>
    <row r="428" spans="1:17" x14ac:dyDescent="0.35">
      <c r="A428">
        <v>78243</v>
      </c>
      <c r="B428" t="s">
        <v>12</v>
      </c>
      <c r="C428" t="s">
        <v>13</v>
      </c>
      <c r="D428" t="s">
        <v>14</v>
      </c>
      <c r="E428" s="2">
        <v>44852</v>
      </c>
      <c r="F428" s="2">
        <v>45219</v>
      </c>
      <c r="G428" s="2">
        <v>44853.65625</v>
      </c>
      <c r="H428">
        <v>3.14</v>
      </c>
      <c r="I428">
        <v>66.069999999999993</v>
      </c>
      <c r="J428">
        <v>62.93</v>
      </c>
      <c r="K428" t="s">
        <v>15</v>
      </c>
      <c r="L428" t="s">
        <v>16</v>
      </c>
      <c r="M428">
        <v>448</v>
      </c>
      <c r="O428" t="e">
        <f>#REF!*EXP(-#REF!*M428)</f>
        <v>#REF!</v>
      </c>
      <c r="Q428" t="e">
        <f>#REF!*EXP(-#REF!*M428)</f>
        <v>#REF!</v>
      </c>
    </row>
    <row r="429" spans="1:17" x14ac:dyDescent="0.35">
      <c r="A429">
        <v>78242</v>
      </c>
      <c r="B429" t="s">
        <v>12</v>
      </c>
      <c r="C429" t="s">
        <v>13</v>
      </c>
      <c r="D429" t="s">
        <v>14</v>
      </c>
      <c r="E429" s="2">
        <v>44852</v>
      </c>
      <c r="F429" s="2">
        <v>45220</v>
      </c>
      <c r="G429" s="2">
        <v>44853.65625</v>
      </c>
      <c r="H429">
        <v>3.12</v>
      </c>
      <c r="I429">
        <v>66.77</v>
      </c>
      <c r="J429">
        <v>63.65</v>
      </c>
      <c r="K429" t="s">
        <v>15</v>
      </c>
      <c r="L429" t="s">
        <v>16</v>
      </c>
      <c r="M429">
        <v>449</v>
      </c>
      <c r="O429" t="e">
        <f>#REF!*EXP(-#REF!*M429)</f>
        <v>#REF!</v>
      </c>
      <c r="Q429" t="e">
        <f>#REF!*EXP(-#REF!*M429)</f>
        <v>#REF!</v>
      </c>
    </row>
    <row r="430" spans="1:17" x14ac:dyDescent="0.35">
      <c r="A430">
        <v>78241</v>
      </c>
      <c r="B430" t="s">
        <v>12</v>
      </c>
      <c r="C430" t="s">
        <v>13</v>
      </c>
      <c r="D430" t="s">
        <v>14</v>
      </c>
      <c r="E430" s="2">
        <v>44852</v>
      </c>
      <c r="F430" s="2">
        <v>45221</v>
      </c>
      <c r="G430" s="2">
        <v>44853.65625</v>
      </c>
      <c r="H430">
        <v>3.1</v>
      </c>
      <c r="I430">
        <v>67.27</v>
      </c>
      <c r="J430">
        <v>64.17</v>
      </c>
      <c r="K430" t="s">
        <v>15</v>
      </c>
      <c r="L430" t="s">
        <v>16</v>
      </c>
      <c r="M430">
        <v>450</v>
      </c>
      <c r="O430" t="e">
        <f>#REF!*EXP(-#REF!*M430)</f>
        <v>#REF!</v>
      </c>
      <c r="Q430" t="e">
        <f>#REF!*EXP(-#REF!*M430)</f>
        <v>#REF!</v>
      </c>
    </row>
    <row r="431" spans="1:17" x14ac:dyDescent="0.35">
      <c r="A431">
        <v>78240</v>
      </c>
      <c r="B431" t="s">
        <v>12</v>
      </c>
      <c r="C431" t="s">
        <v>13</v>
      </c>
      <c r="D431" t="s">
        <v>14</v>
      </c>
      <c r="E431" s="2">
        <v>44852</v>
      </c>
      <c r="F431" s="2">
        <v>45222</v>
      </c>
      <c r="G431" s="2">
        <v>44853.65625</v>
      </c>
      <c r="H431">
        <v>3.08</v>
      </c>
      <c r="I431">
        <v>47.24</v>
      </c>
      <c r="J431">
        <v>44.16</v>
      </c>
      <c r="K431" t="s">
        <v>15</v>
      </c>
      <c r="L431" t="s">
        <v>16</v>
      </c>
      <c r="M431">
        <v>451</v>
      </c>
      <c r="O431" t="e">
        <f>#REF!*EXP(-#REF!*M431)</f>
        <v>#REF!</v>
      </c>
      <c r="Q431" t="e">
        <f>#REF!*EXP(-#REF!*M431)</f>
        <v>#REF!</v>
      </c>
    </row>
    <row r="432" spans="1:17" x14ac:dyDescent="0.35">
      <c r="A432">
        <v>78239</v>
      </c>
      <c r="B432" t="s">
        <v>12</v>
      </c>
      <c r="C432" t="s">
        <v>13</v>
      </c>
      <c r="D432" t="s">
        <v>14</v>
      </c>
      <c r="E432" s="2">
        <v>44852</v>
      </c>
      <c r="F432" s="2">
        <v>45223</v>
      </c>
      <c r="G432" s="2">
        <v>44853.65625</v>
      </c>
      <c r="H432">
        <v>3.06</v>
      </c>
      <c r="I432">
        <v>63.24</v>
      </c>
      <c r="J432">
        <v>60.18</v>
      </c>
      <c r="K432" t="s">
        <v>15</v>
      </c>
      <c r="L432" t="s">
        <v>16</v>
      </c>
      <c r="M432">
        <v>452</v>
      </c>
      <c r="O432" t="e">
        <f>#REF!*EXP(-#REF!*M432)</f>
        <v>#REF!</v>
      </c>
      <c r="Q432" t="e">
        <f>#REF!*EXP(-#REF!*M432)</f>
        <v>#REF!</v>
      </c>
    </row>
    <row r="433" spans="1:21" x14ac:dyDescent="0.35">
      <c r="A433">
        <v>78238</v>
      </c>
      <c r="B433" t="s">
        <v>12</v>
      </c>
      <c r="C433" t="s">
        <v>13</v>
      </c>
      <c r="D433" t="s">
        <v>14</v>
      </c>
      <c r="E433" s="2">
        <v>44852</v>
      </c>
      <c r="F433" s="2">
        <v>45224</v>
      </c>
      <c r="G433" s="2">
        <v>44853.65625</v>
      </c>
      <c r="H433">
        <v>3.04</v>
      </c>
      <c r="I433">
        <v>61.24</v>
      </c>
      <c r="J433">
        <v>58.2</v>
      </c>
      <c r="K433" t="s">
        <v>15</v>
      </c>
      <c r="L433" t="s">
        <v>16</v>
      </c>
      <c r="M433">
        <v>453</v>
      </c>
      <c r="O433" t="e">
        <f>#REF!*EXP(-#REF!*M433)</f>
        <v>#REF!</v>
      </c>
      <c r="Q433" t="e">
        <f>#REF!*EXP(-#REF!*M433)</f>
        <v>#REF!</v>
      </c>
    </row>
    <row r="434" spans="1:21" x14ac:dyDescent="0.35">
      <c r="A434">
        <v>78237</v>
      </c>
      <c r="B434" t="s">
        <v>12</v>
      </c>
      <c r="C434" t="s">
        <v>13</v>
      </c>
      <c r="D434" t="s">
        <v>14</v>
      </c>
      <c r="E434" s="2">
        <v>44852</v>
      </c>
      <c r="F434" s="2">
        <v>45225</v>
      </c>
      <c r="G434" s="2">
        <v>44853.65625</v>
      </c>
      <c r="H434">
        <v>3.01</v>
      </c>
      <c r="I434">
        <v>63.84</v>
      </c>
      <c r="J434">
        <v>60.83</v>
      </c>
      <c r="K434" t="s">
        <v>15</v>
      </c>
      <c r="L434" t="s">
        <v>16</v>
      </c>
      <c r="M434">
        <v>454</v>
      </c>
      <c r="O434" t="e">
        <f>#REF!*EXP(-#REF!*M434)</f>
        <v>#REF!</v>
      </c>
      <c r="Q434" t="e">
        <f>#REF!*EXP(-#REF!*M434)</f>
        <v>#REF!</v>
      </c>
    </row>
    <row r="435" spans="1:21" x14ac:dyDescent="0.35">
      <c r="A435">
        <v>78236</v>
      </c>
      <c r="B435" t="s">
        <v>12</v>
      </c>
      <c r="C435" t="s">
        <v>13</v>
      </c>
      <c r="D435" t="s">
        <v>14</v>
      </c>
      <c r="E435" s="2">
        <v>44852</v>
      </c>
      <c r="F435" s="2">
        <v>45226</v>
      </c>
      <c r="G435" s="2">
        <v>44853.65625</v>
      </c>
      <c r="H435">
        <v>2.99</v>
      </c>
      <c r="I435">
        <v>59.57</v>
      </c>
      <c r="J435">
        <v>56.58</v>
      </c>
      <c r="K435" t="s">
        <v>15</v>
      </c>
      <c r="L435" t="s">
        <v>16</v>
      </c>
      <c r="M435">
        <v>455</v>
      </c>
      <c r="O435" t="e">
        <f>#REF!*EXP(-#REF!*M435)</f>
        <v>#REF!</v>
      </c>
      <c r="Q435" t="e">
        <f>#REF!*EXP(-#REF!*M435)</f>
        <v>#REF!</v>
      </c>
    </row>
    <row r="436" spans="1:21" x14ac:dyDescent="0.35">
      <c r="A436">
        <v>78235</v>
      </c>
      <c r="B436" t="s">
        <v>12</v>
      </c>
      <c r="C436" t="s">
        <v>13</v>
      </c>
      <c r="D436" t="s">
        <v>14</v>
      </c>
      <c r="E436" s="2">
        <v>44852</v>
      </c>
      <c r="F436" s="2">
        <v>45227</v>
      </c>
      <c r="G436" s="2">
        <v>44853.65625</v>
      </c>
      <c r="H436">
        <v>2.97</v>
      </c>
      <c r="I436">
        <v>62.59</v>
      </c>
      <c r="J436">
        <v>59.62</v>
      </c>
      <c r="K436" t="s">
        <v>15</v>
      </c>
      <c r="L436" t="s">
        <v>16</v>
      </c>
      <c r="M436">
        <v>456</v>
      </c>
      <c r="O436" t="e">
        <f>#REF!*EXP(-#REF!*M436)</f>
        <v>#REF!</v>
      </c>
      <c r="Q436" t="e">
        <f>#REF!*EXP(-#REF!*M436)</f>
        <v>#REF!</v>
      </c>
    </row>
    <row r="437" spans="1:21" x14ac:dyDescent="0.35">
      <c r="A437">
        <v>78234</v>
      </c>
      <c r="B437" t="s">
        <v>12</v>
      </c>
      <c r="C437" t="s">
        <v>13</v>
      </c>
      <c r="D437" t="s">
        <v>14</v>
      </c>
      <c r="E437" s="2">
        <v>44852</v>
      </c>
      <c r="F437" s="2">
        <v>45228</v>
      </c>
      <c r="G437" s="2">
        <v>44853.65625</v>
      </c>
      <c r="H437">
        <v>2.95</v>
      </c>
      <c r="I437">
        <v>62.86</v>
      </c>
      <c r="J437">
        <v>59.91</v>
      </c>
      <c r="K437" t="s">
        <v>15</v>
      </c>
      <c r="L437" t="s">
        <v>16</v>
      </c>
      <c r="M437">
        <v>457</v>
      </c>
      <c r="O437" t="e">
        <f>#REF!*EXP(-#REF!*M437)</f>
        <v>#REF!</v>
      </c>
      <c r="Q437" t="e">
        <f>#REF!*EXP(-#REF!*M437)</f>
        <v>#REF!</v>
      </c>
    </row>
    <row r="438" spans="1:21" x14ac:dyDescent="0.35">
      <c r="A438">
        <v>78233</v>
      </c>
      <c r="B438" t="s">
        <v>12</v>
      </c>
      <c r="C438" t="s">
        <v>13</v>
      </c>
      <c r="D438" t="s">
        <v>14</v>
      </c>
      <c r="E438" s="2">
        <v>44852</v>
      </c>
      <c r="F438" s="2">
        <v>45229</v>
      </c>
      <c r="G438" s="2">
        <v>44853.65625</v>
      </c>
      <c r="H438">
        <v>2.93</v>
      </c>
      <c r="I438">
        <v>64.739999999999995</v>
      </c>
      <c r="J438">
        <v>61.81</v>
      </c>
      <c r="K438" t="s">
        <v>15</v>
      </c>
      <c r="L438" t="s">
        <v>16</v>
      </c>
      <c r="M438">
        <v>458</v>
      </c>
      <c r="O438" t="e">
        <f>#REF!*EXP(-#REF!*M438)</f>
        <v>#REF!</v>
      </c>
      <c r="Q438" t="e">
        <f>#REF!*EXP(-#REF!*M438)</f>
        <v>#REF!</v>
      </c>
    </row>
    <row r="439" spans="1:21" x14ac:dyDescent="0.35">
      <c r="A439">
        <v>78232</v>
      </c>
      <c r="B439" t="s">
        <v>12</v>
      </c>
      <c r="C439" t="s">
        <v>13</v>
      </c>
      <c r="D439" t="s">
        <v>14</v>
      </c>
      <c r="E439" s="2">
        <v>44852</v>
      </c>
      <c r="F439" s="2">
        <v>45230</v>
      </c>
      <c r="G439" s="2">
        <v>44853.65625</v>
      </c>
      <c r="H439">
        <v>2.91</v>
      </c>
      <c r="I439">
        <v>65.86</v>
      </c>
      <c r="J439">
        <v>62.95</v>
      </c>
      <c r="K439" t="s">
        <v>15</v>
      </c>
      <c r="L439" t="s">
        <v>16</v>
      </c>
      <c r="M439">
        <v>459</v>
      </c>
      <c r="O439" t="e">
        <f>#REF!*EXP(-#REF!*M439)</f>
        <v>#REF!</v>
      </c>
      <c r="Q439" t="e">
        <f>#REF!*EXP(-#REF!*M439)</f>
        <v>#REF!</v>
      </c>
      <c r="S439">
        <f>SUM(I439:I516)</f>
        <v>8207.2599999999984</v>
      </c>
      <c r="T439" t="e">
        <f>SUM(Q439:Q516)</f>
        <v>#REF!</v>
      </c>
    </row>
    <row r="440" spans="1:21" x14ac:dyDescent="0.35">
      <c r="A440">
        <v>78231</v>
      </c>
      <c r="B440" t="s">
        <v>12</v>
      </c>
      <c r="C440" t="s">
        <v>13</v>
      </c>
      <c r="D440" t="s">
        <v>14</v>
      </c>
      <c r="E440" s="2">
        <v>44852</v>
      </c>
      <c r="F440" s="2">
        <v>45231</v>
      </c>
      <c r="G440" s="2">
        <v>44853.65625</v>
      </c>
      <c r="H440">
        <v>2.89</v>
      </c>
      <c r="I440">
        <v>66.349999999999994</v>
      </c>
      <c r="J440">
        <v>63.46</v>
      </c>
      <c r="K440" t="s">
        <v>15</v>
      </c>
      <c r="L440" t="s">
        <v>16</v>
      </c>
      <c r="M440">
        <v>460</v>
      </c>
      <c r="O440" t="e">
        <f>#REF!*EXP(-#REF!*M440)</f>
        <v>#REF!</v>
      </c>
      <c r="Q440" t="e">
        <f>#REF!*EXP(-#REF!*M440)</f>
        <v>#REF!</v>
      </c>
      <c r="T440" t="e">
        <f>((S439-#REF!)/S439)</f>
        <v>#REF!</v>
      </c>
      <c r="U440" t="e">
        <f>T440*100</f>
        <v>#REF!</v>
      </c>
    </row>
    <row r="441" spans="1:21" x14ac:dyDescent="0.35">
      <c r="A441">
        <v>78230</v>
      </c>
      <c r="B441" t="s">
        <v>12</v>
      </c>
      <c r="C441" t="s">
        <v>13</v>
      </c>
      <c r="D441" t="s">
        <v>14</v>
      </c>
      <c r="E441" s="2">
        <v>44852</v>
      </c>
      <c r="F441" s="2">
        <v>45232</v>
      </c>
      <c r="G441" s="2">
        <v>44853.65625</v>
      </c>
      <c r="H441">
        <v>2.87</v>
      </c>
      <c r="I441">
        <v>66.83</v>
      </c>
      <c r="J441">
        <v>63.96</v>
      </c>
      <c r="K441" t="s">
        <v>15</v>
      </c>
      <c r="L441" t="s">
        <v>16</v>
      </c>
      <c r="M441">
        <v>461</v>
      </c>
      <c r="O441" t="e">
        <f>#REF!*EXP(-#REF!*M441)</f>
        <v>#REF!</v>
      </c>
      <c r="Q441" t="e">
        <f>#REF!*EXP(-#REF!*M441)</f>
        <v>#REF!</v>
      </c>
    </row>
    <row r="442" spans="1:21" x14ac:dyDescent="0.35">
      <c r="A442">
        <v>78229</v>
      </c>
      <c r="B442" t="s">
        <v>12</v>
      </c>
      <c r="C442" t="s">
        <v>13</v>
      </c>
      <c r="D442" t="s">
        <v>14</v>
      </c>
      <c r="E442" s="2">
        <v>44852</v>
      </c>
      <c r="F442" s="2">
        <v>45233</v>
      </c>
      <c r="G442" s="2">
        <v>44853.65625</v>
      </c>
      <c r="H442">
        <v>2.85</v>
      </c>
      <c r="I442">
        <v>66.989999999999995</v>
      </c>
      <c r="J442">
        <v>64.14</v>
      </c>
      <c r="K442" t="s">
        <v>15</v>
      </c>
      <c r="L442" t="s">
        <v>16</v>
      </c>
      <c r="M442">
        <v>462</v>
      </c>
      <c r="O442" t="e">
        <f>#REF!*EXP(-#REF!*M442)</f>
        <v>#REF!</v>
      </c>
      <c r="Q442" t="e">
        <f>#REF!*EXP(-#REF!*M442)</f>
        <v>#REF!</v>
      </c>
    </row>
    <row r="443" spans="1:21" x14ac:dyDescent="0.35">
      <c r="A443">
        <v>78228</v>
      </c>
      <c r="B443" t="s">
        <v>12</v>
      </c>
      <c r="C443" t="s">
        <v>13</v>
      </c>
      <c r="D443" t="s">
        <v>14</v>
      </c>
      <c r="E443" s="2">
        <v>44852</v>
      </c>
      <c r="F443" s="2">
        <v>45234</v>
      </c>
      <c r="G443" s="2">
        <v>44853.65625</v>
      </c>
      <c r="H443">
        <v>2.83</v>
      </c>
      <c r="I443">
        <v>65.77</v>
      </c>
      <c r="J443">
        <v>62.94</v>
      </c>
      <c r="K443" t="s">
        <v>15</v>
      </c>
      <c r="L443" t="s">
        <v>16</v>
      </c>
      <c r="M443">
        <v>463</v>
      </c>
      <c r="O443" t="e">
        <f>#REF!*EXP(-#REF!*M443)</f>
        <v>#REF!</v>
      </c>
      <c r="Q443" t="e">
        <f>#REF!*EXP(-#REF!*M443)</f>
        <v>#REF!</v>
      </c>
    </row>
    <row r="444" spans="1:21" x14ac:dyDescent="0.35">
      <c r="A444">
        <v>78227</v>
      </c>
      <c r="B444" t="s">
        <v>12</v>
      </c>
      <c r="C444" t="s">
        <v>13</v>
      </c>
      <c r="D444" t="s">
        <v>14</v>
      </c>
      <c r="E444" s="2">
        <v>44852</v>
      </c>
      <c r="F444" s="2">
        <v>45235</v>
      </c>
      <c r="G444" s="2">
        <v>44853.65625</v>
      </c>
      <c r="H444">
        <v>2.81</v>
      </c>
      <c r="I444">
        <v>66.790000000000006</v>
      </c>
      <c r="J444">
        <v>63.98</v>
      </c>
      <c r="K444" t="s">
        <v>15</v>
      </c>
      <c r="L444" t="s">
        <v>16</v>
      </c>
      <c r="M444">
        <v>464</v>
      </c>
      <c r="O444" t="e">
        <f>#REF!*EXP(-#REF!*M444)</f>
        <v>#REF!</v>
      </c>
      <c r="Q444" t="e">
        <f>#REF!*EXP(-#REF!*M444)</f>
        <v>#REF!</v>
      </c>
    </row>
    <row r="445" spans="1:21" x14ac:dyDescent="0.35">
      <c r="A445">
        <v>78226</v>
      </c>
      <c r="B445" t="s">
        <v>12</v>
      </c>
      <c r="C445" t="s">
        <v>13</v>
      </c>
      <c r="D445" t="s">
        <v>14</v>
      </c>
      <c r="E445" s="2">
        <v>44852</v>
      </c>
      <c r="F445" s="2">
        <v>45236</v>
      </c>
      <c r="G445" s="2">
        <v>44853.65625</v>
      </c>
      <c r="H445">
        <v>2.79</v>
      </c>
      <c r="I445">
        <v>69.209999999999994</v>
      </c>
      <c r="J445">
        <v>66.42</v>
      </c>
      <c r="K445" t="s">
        <v>15</v>
      </c>
      <c r="L445" t="s">
        <v>16</v>
      </c>
      <c r="M445">
        <v>465</v>
      </c>
      <c r="O445" t="e">
        <f>#REF!*EXP(-#REF!*M445)</f>
        <v>#REF!</v>
      </c>
      <c r="Q445" t="e">
        <f>#REF!*EXP(-#REF!*M445)</f>
        <v>#REF!</v>
      </c>
    </row>
    <row r="446" spans="1:21" x14ac:dyDescent="0.35">
      <c r="B446" t="s">
        <v>22</v>
      </c>
      <c r="F446" s="2">
        <v>45236</v>
      </c>
      <c r="I446">
        <v>139.72</v>
      </c>
      <c r="M446">
        <v>466</v>
      </c>
      <c r="Q446" t="e">
        <f>#REF!*EXP(-#REF!*M446)</f>
        <v>#REF!</v>
      </c>
    </row>
    <row r="447" spans="1:21" x14ac:dyDescent="0.35">
      <c r="A447">
        <v>78225</v>
      </c>
      <c r="B447" t="s">
        <v>12</v>
      </c>
      <c r="C447" t="s">
        <v>13</v>
      </c>
      <c r="D447" t="s">
        <v>14</v>
      </c>
      <c r="E447" s="2">
        <v>44852</v>
      </c>
      <c r="F447" s="2">
        <v>45237</v>
      </c>
      <c r="G447" s="2">
        <v>44853.65625</v>
      </c>
      <c r="H447">
        <v>2.77</v>
      </c>
      <c r="I447">
        <v>113.51</v>
      </c>
      <c r="J447">
        <v>110.74</v>
      </c>
      <c r="K447" t="s">
        <v>15</v>
      </c>
      <c r="L447" t="s">
        <v>16</v>
      </c>
      <c r="M447">
        <v>467</v>
      </c>
      <c r="O447" t="e">
        <f>#REF!*EXP(-#REF!*M447)</f>
        <v>#REF!</v>
      </c>
      <c r="Q447" t="e">
        <f>#REF!*EXP(-#REF!*M447)</f>
        <v>#REF!</v>
      </c>
    </row>
    <row r="448" spans="1:21" x14ac:dyDescent="0.35">
      <c r="F448" s="3">
        <v>45237.531307870369</v>
      </c>
      <c r="I448">
        <v>139.72</v>
      </c>
      <c r="M448">
        <v>468</v>
      </c>
      <c r="Q448" t="e">
        <f>#REF!*EXP(-#REF!*M448)</f>
        <v>#REF!</v>
      </c>
    </row>
    <row r="449" spans="1:17" x14ac:dyDescent="0.35">
      <c r="A449">
        <v>78224</v>
      </c>
      <c r="B449" t="s">
        <v>12</v>
      </c>
      <c r="C449" t="s">
        <v>13</v>
      </c>
      <c r="D449" t="s">
        <v>14</v>
      </c>
      <c r="E449" s="2">
        <v>44852</v>
      </c>
      <c r="F449" s="2">
        <v>45238</v>
      </c>
      <c r="G449" s="2">
        <v>44853.65625</v>
      </c>
      <c r="H449">
        <v>2.75</v>
      </c>
      <c r="I449">
        <v>124.7</v>
      </c>
      <c r="J449">
        <v>121.95</v>
      </c>
      <c r="K449" t="s">
        <v>15</v>
      </c>
      <c r="L449" t="s">
        <v>16</v>
      </c>
      <c r="M449">
        <v>469</v>
      </c>
      <c r="O449" t="e">
        <f>#REF!*EXP(-#REF!*M449)</f>
        <v>#REF!</v>
      </c>
      <c r="Q449" t="e">
        <f>#REF!*EXP(-#REF!*M449)</f>
        <v>#REF!</v>
      </c>
    </row>
    <row r="450" spans="1:17" x14ac:dyDescent="0.35">
      <c r="A450">
        <v>78223</v>
      </c>
      <c r="B450" t="s">
        <v>12</v>
      </c>
      <c r="C450" t="s">
        <v>13</v>
      </c>
      <c r="D450" t="s">
        <v>14</v>
      </c>
      <c r="E450" s="2">
        <v>44852</v>
      </c>
      <c r="F450" s="2">
        <v>45239</v>
      </c>
      <c r="G450" s="2">
        <v>44853.65625</v>
      </c>
      <c r="H450">
        <v>2.73</v>
      </c>
      <c r="I450">
        <v>122.19</v>
      </c>
      <c r="J450">
        <v>119.46</v>
      </c>
      <c r="K450" t="s">
        <v>15</v>
      </c>
      <c r="L450" t="s">
        <v>16</v>
      </c>
      <c r="M450">
        <v>470</v>
      </c>
      <c r="O450" t="e">
        <f>#REF!*EXP(-#REF!*M450)</f>
        <v>#REF!</v>
      </c>
      <c r="Q450" t="e">
        <f>#REF!*EXP(-#REF!*M450)</f>
        <v>#REF!</v>
      </c>
    </row>
    <row r="451" spans="1:17" x14ac:dyDescent="0.35">
      <c r="A451">
        <v>78222</v>
      </c>
      <c r="B451" t="s">
        <v>12</v>
      </c>
      <c r="C451" t="s">
        <v>13</v>
      </c>
      <c r="D451" t="s">
        <v>14</v>
      </c>
      <c r="E451" s="2">
        <v>44852</v>
      </c>
      <c r="F451" s="2">
        <v>45240</v>
      </c>
      <c r="G451" s="2">
        <v>44853.65625</v>
      </c>
      <c r="H451">
        <v>2.71</v>
      </c>
      <c r="I451">
        <v>124.52</v>
      </c>
      <c r="J451">
        <v>121.81</v>
      </c>
      <c r="K451" t="s">
        <v>15</v>
      </c>
      <c r="L451" t="s">
        <v>16</v>
      </c>
      <c r="M451">
        <v>471</v>
      </c>
      <c r="O451" t="e">
        <f>#REF!*EXP(-#REF!*M451)</f>
        <v>#REF!</v>
      </c>
      <c r="Q451" t="e">
        <f>#REF!*EXP(-#REF!*M451)</f>
        <v>#REF!</v>
      </c>
    </row>
    <row r="452" spans="1:17" x14ac:dyDescent="0.35">
      <c r="A452">
        <v>78221</v>
      </c>
      <c r="B452" t="s">
        <v>12</v>
      </c>
      <c r="C452" t="s">
        <v>13</v>
      </c>
      <c r="D452" t="s">
        <v>14</v>
      </c>
      <c r="E452" s="2">
        <v>44852</v>
      </c>
      <c r="F452" s="2">
        <v>45241</v>
      </c>
      <c r="G452" s="2">
        <v>44853.65625</v>
      </c>
      <c r="H452">
        <v>2.7</v>
      </c>
      <c r="I452">
        <v>122.46</v>
      </c>
      <c r="J452">
        <v>119.76</v>
      </c>
      <c r="K452" t="s">
        <v>15</v>
      </c>
      <c r="L452" t="s">
        <v>16</v>
      </c>
      <c r="M452">
        <v>472</v>
      </c>
      <c r="O452" t="e">
        <f>#REF!*EXP(-#REF!*M452)</f>
        <v>#REF!</v>
      </c>
      <c r="Q452" t="e">
        <f>#REF!*EXP(-#REF!*M452)</f>
        <v>#REF!</v>
      </c>
    </row>
    <row r="453" spans="1:17" x14ac:dyDescent="0.35">
      <c r="A453">
        <v>78220</v>
      </c>
      <c r="B453" t="s">
        <v>12</v>
      </c>
      <c r="C453" t="s">
        <v>13</v>
      </c>
      <c r="D453" t="s">
        <v>14</v>
      </c>
      <c r="E453" s="2">
        <v>44852</v>
      </c>
      <c r="F453" s="2">
        <v>45242</v>
      </c>
      <c r="G453" s="2">
        <v>44853.65625</v>
      </c>
      <c r="H453">
        <v>2.68</v>
      </c>
      <c r="I453">
        <v>121.65</v>
      </c>
      <c r="J453">
        <v>118.97</v>
      </c>
      <c r="K453" t="s">
        <v>15</v>
      </c>
      <c r="L453" t="s">
        <v>16</v>
      </c>
      <c r="M453">
        <v>473</v>
      </c>
      <c r="O453" t="e">
        <f>#REF!*EXP(-#REF!*M453)</f>
        <v>#REF!</v>
      </c>
      <c r="Q453" t="e">
        <f>#REF!*EXP(-#REF!*M453)</f>
        <v>#REF!</v>
      </c>
    </row>
    <row r="454" spans="1:17" x14ac:dyDescent="0.35">
      <c r="A454">
        <v>78219</v>
      </c>
      <c r="B454" t="s">
        <v>12</v>
      </c>
      <c r="C454" t="s">
        <v>13</v>
      </c>
      <c r="D454" t="s">
        <v>14</v>
      </c>
      <c r="E454" s="2">
        <v>44852</v>
      </c>
      <c r="F454" s="2">
        <v>45243</v>
      </c>
      <c r="G454" s="2">
        <v>44853.65625</v>
      </c>
      <c r="H454">
        <v>2.66</v>
      </c>
      <c r="I454">
        <v>120.41</v>
      </c>
      <c r="J454">
        <v>117.75</v>
      </c>
      <c r="K454" t="s">
        <v>15</v>
      </c>
      <c r="L454" t="s">
        <v>16</v>
      </c>
      <c r="M454">
        <v>474</v>
      </c>
      <c r="O454" t="e">
        <f>#REF!*EXP(-#REF!*M454)</f>
        <v>#REF!</v>
      </c>
      <c r="Q454" t="e">
        <f>#REF!*EXP(-#REF!*M454)</f>
        <v>#REF!</v>
      </c>
    </row>
    <row r="455" spans="1:17" x14ac:dyDescent="0.35">
      <c r="A455">
        <v>78218</v>
      </c>
      <c r="B455" t="s">
        <v>12</v>
      </c>
      <c r="C455" t="s">
        <v>13</v>
      </c>
      <c r="D455" t="s">
        <v>14</v>
      </c>
      <c r="E455" s="2">
        <v>44852</v>
      </c>
      <c r="F455" s="2">
        <v>45244</v>
      </c>
      <c r="G455" s="2">
        <v>44853.65625</v>
      </c>
      <c r="H455">
        <v>2.64</v>
      </c>
      <c r="I455">
        <v>110.57</v>
      </c>
      <c r="J455">
        <v>107.93</v>
      </c>
      <c r="K455" t="s">
        <v>15</v>
      </c>
      <c r="L455" t="s">
        <v>16</v>
      </c>
      <c r="M455">
        <v>475</v>
      </c>
      <c r="O455" t="e">
        <f>#REF!*EXP(-#REF!*M455)</f>
        <v>#REF!</v>
      </c>
      <c r="Q455" t="e">
        <f>#REF!*EXP(-#REF!*M455)</f>
        <v>#REF!</v>
      </c>
    </row>
    <row r="456" spans="1:17" x14ac:dyDescent="0.35">
      <c r="B456" t="s">
        <v>22</v>
      </c>
      <c r="F456" s="2">
        <v>45244</v>
      </c>
      <c r="I456">
        <v>122.65</v>
      </c>
      <c r="M456">
        <v>476</v>
      </c>
      <c r="Q456" t="e">
        <f>#REF!*EXP(-#REF!*M456)</f>
        <v>#REF!</v>
      </c>
    </row>
    <row r="457" spans="1:17" x14ac:dyDescent="0.35">
      <c r="F457" s="3">
        <v>45244.9062962963</v>
      </c>
      <c r="I457">
        <v>122.65</v>
      </c>
      <c r="M457">
        <v>477</v>
      </c>
      <c r="Q457" t="e">
        <f>#REF!*EXP(-#REF!*M457)</f>
        <v>#REF!</v>
      </c>
    </row>
    <row r="458" spans="1:17" x14ac:dyDescent="0.35">
      <c r="A458">
        <v>78217</v>
      </c>
      <c r="B458" t="s">
        <v>12</v>
      </c>
      <c r="C458" t="s">
        <v>13</v>
      </c>
      <c r="D458" t="s">
        <v>14</v>
      </c>
      <c r="E458" s="2">
        <v>44852</v>
      </c>
      <c r="F458" s="2">
        <v>45245</v>
      </c>
      <c r="G458" s="2">
        <v>44853.65625</v>
      </c>
      <c r="H458">
        <v>2.62</v>
      </c>
      <c r="I458">
        <v>106.71</v>
      </c>
      <c r="J458">
        <v>104.09</v>
      </c>
      <c r="K458" t="s">
        <v>15</v>
      </c>
      <c r="L458" t="s">
        <v>16</v>
      </c>
      <c r="M458">
        <v>478</v>
      </c>
      <c r="O458" t="e">
        <f>#REF!*EXP(-#REF!*M458)</f>
        <v>#REF!</v>
      </c>
      <c r="Q458" t="e">
        <f>#REF!*EXP(-#REF!*M458)</f>
        <v>#REF!</v>
      </c>
    </row>
    <row r="459" spans="1:17" x14ac:dyDescent="0.35">
      <c r="A459">
        <v>78216</v>
      </c>
      <c r="B459" t="s">
        <v>12</v>
      </c>
      <c r="C459" t="s">
        <v>13</v>
      </c>
      <c r="D459" t="s">
        <v>14</v>
      </c>
      <c r="E459" s="2">
        <v>44852</v>
      </c>
      <c r="F459" s="2">
        <v>45246</v>
      </c>
      <c r="G459" s="2">
        <v>44853.65625</v>
      </c>
      <c r="H459">
        <v>2.6</v>
      </c>
      <c r="I459">
        <v>107.9</v>
      </c>
      <c r="J459">
        <v>105.3</v>
      </c>
      <c r="K459" t="s">
        <v>15</v>
      </c>
      <c r="L459" t="s">
        <v>16</v>
      </c>
      <c r="M459">
        <v>479</v>
      </c>
      <c r="O459" t="e">
        <f>#REF!*EXP(-#REF!*M459)</f>
        <v>#REF!</v>
      </c>
      <c r="Q459" t="e">
        <f>#REF!*EXP(-#REF!*M459)</f>
        <v>#REF!</v>
      </c>
    </row>
    <row r="460" spans="1:17" x14ac:dyDescent="0.35">
      <c r="A460">
        <v>78215</v>
      </c>
      <c r="B460" t="s">
        <v>12</v>
      </c>
      <c r="C460" t="s">
        <v>13</v>
      </c>
      <c r="D460" t="s">
        <v>14</v>
      </c>
      <c r="E460" s="2">
        <v>44852</v>
      </c>
      <c r="F460" s="2">
        <v>45247</v>
      </c>
      <c r="G460" s="2">
        <v>44853.65625</v>
      </c>
      <c r="H460">
        <v>2.58</v>
      </c>
      <c r="I460">
        <v>100.32</v>
      </c>
      <c r="J460">
        <v>97.74</v>
      </c>
      <c r="K460" t="s">
        <v>15</v>
      </c>
      <c r="L460" t="s">
        <v>16</v>
      </c>
      <c r="M460">
        <v>480</v>
      </c>
      <c r="O460" t="e">
        <f>#REF!*EXP(-#REF!*M460)</f>
        <v>#REF!</v>
      </c>
      <c r="Q460" t="e">
        <f>#REF!*EXP(-#REF!*M460)</f>
        <v>#REF!</v>
      </c>
    </row>
    <row r="461" spans="1:17" x14ac:dyDescent="0.35">
      <c r="A461">
        <v>78214</v>
      </c>
      <c r="B461" t="s">
        <v>12</v>
      </c>
      <c r="C461" t="s">
        <v>13</v>
      </c>
      <c r="D461" t="s">
        <v>14</v>
      </c>
      <c r="E461" s="2">
        <v>44852</v>
      </c>
      <c r="F461" s="2">
        <v>45248</v>
      </c>
      <c r="G461" s="2">
        <v>44853.65625</v>
      </c>
      <c r="H461">
        <v>2.57</v>
      </c>
      <c r="I461">
        <v>99.25</v>
      </c>
      <c r="J461">
        <v>96.68</v>
      </c>
      <c r="K461" t="s">
        <v>15</v>
      </c>
      <c r="L461" t="s">
        <v>16</v>
      </c>
      <c r="M461">
        <v>481</v>
      </c>
      <c r="O461" t="e">
        <f>#REF!*EXP(-#REF!*M461)</f>
        <v>#REF!</v>
      </c>
      <c r="Q461" t="e">
        <f>#REF!*EXP(-#REF!*M461)</f>
        <v>#REF!</v>
      </c>
    </row>
    <row r="462" spans="1:17" x14ac:dyDescent="0.35">
      <c r="A462">
        <v>78213</v>
      </c>
      <c r="B462" t="s">
        <v>12</v>
      </c>
      <c r="C462" t="s">
        <v>13</v>
      </c>
      <c r="D462" t="s">
        <v>14</v>
      </c>
      <c r="E462" s="2">
        <v>44852</v>
      </c>
      <c r="F462" s="2">
        <v>45249</v>
      </c>
      <c r="G462" s="2">
        <v>44853.65625</v>
      </c>
      <c r="H462">
        <v>2.5499999999999998</v>
      </c>
      <c r="I462">
        <v>97.83</v>
      </c>
      <c r="J462">
        <v>95.28</v>
      </c>
      <c r="K462" t="s">
        <v>15</v>
      </c>
      <c r="L462" t="s">
        <v>16</v>
      </c>
      <c r="M462">
        <v>482</v>
      </c>
      <c r="O462" t="e">
        <f>#REF!*EXP(-#REF!*M462)</f>
        <v>#REF!</v>
      </c>
      <c r="Q462" t="e">
        <f>#REF!*EXP(-#REF!*M462)</f>
        <v>#REF!</v>
      </c>
    </row>
    <row r="463" spans="1:17" x14ac:dyDescent="0.35">
      <c r="A463">
        <v>78212</v>
      </c>
      <c r="B463" t="s">
        <v>12</v>
      </c>
      <c r="C463" t="s">
        <v>13</v>
      </c>
      <c r="D463" t="s">
        <v>14</v>
      </c>
      <c r="E463" s="2">
        <v>44852</v>
      </c>
      <c r="F463" s="2">
        <v>45250</v>
      </c>
      <c r="G463" s="2">
        <v>44853.65625</v>
      </c>
      <c r="H463">
        <v>2.5299999999999998</v>
      </c>
      <c r="I463">
        <v>98.95</v>
      </c>
      <c r="J463">
        <v>96.42</v>
      </c>
      <c r="K463" t="s">
        <v>15</v>
      </c>
      <c r="L463" t="s">
        <v>16</v>
      </c>
      <c r="M463">
        <v>483</v>
      </c>
      <c r="O463" t="e">
        <f>#REF!*EXP(-#REF!*M463)</f>
        <v>#REF!</v>
      </c>
      <c r="Q463" t="e">
        <f>#REF!*EXP(-#REF!*M463)</f>
        <v>#REF!</v>
      </c>
    </row>
    <row r="464" spans="1:17" x14ac:dyDescent="0.35">
      <c r="A464">
        <v>78211</v>
      </c>
      <c r="B464" t="s">
        <v>12</v>
      </c>
      <c r="C464" t="s">
        <v>13</v>
      </c>
      <c r="D464" t="s">
        <v>14</v>
      </c>
      <c r="E464" s="2">
        <v>44852</v>
      </c>
      <c r="F464" s="2">
        <v>45251</v>
      </c>
      <c r="G464" s="2">
        <v>44853.65625</v>
      </c>
      <c r="H464">
        <v>2.5099999999999998</v>
      </c>
      <c r="I464">
        <v>99.22</v>
      </c>
      <c r="J464">
        <v>96.71</v>
      </c>
      <c r="K464" t="s">
        <v>15</v>
      </c>
      <c r="L464" t="s">
        <v>16</v>
      </c>
      <c r="M464">
        <v>484</v>
      </c>
      <c r="O464" t="e">
        <f>#REF!*EXP(-#REF!*M464)</f>
        <v>#REF!</v>
      </c>
      <c r="Q464" t="e">
        <f>#REF!*EXP(-#REF!*M464)</f>
        <v>#REF!</v>
      </c>
    </row>
    <row r="465" spans="1:17" x14ac:dyDescent="0.35">
      <c r="A465">
        <v>78210</v>
      </c>
      <c r="B465" t="s">
        <v>12</v>
      </c>
      <c r="C465" t="s">
        <v>13</v>
      </c>
      <c r="D465" t="s">
        <v>14</v>
      </c>
      <c r="E465" s="2">
        <v>44852</v>
      </c>
      <c r="F465" s="2">
        <v>45252</v>
      </c>
      <c r="G465" s="2">
        <v>44853.65625</v>
      </c>
      <c r="H465">
        <v>2.5</v>
      </c>
      <c r="I465">
        <v>93.31</v>
      </c>
      <c r="J465">
        <v>90.81</v>
      </c>
      <c r="K465" t="s">
        <v>15</v>
      </c>
      <c r="L465" t="s">
        <v>16</v>
      </c>
      <c r="M465">
        <v>485</v>
      </c>
      <c r="O465" t="e">
        <f>#REF!*EXP(-#REF!*M465)</f>
        <v>#REF!</v>
      </c>
      <c r="Q465" t="e">
        <f>#REF!*EXP(-#REF!*M465)</f>
        <v>#REF!</v>
      </c>
    </row>
    <row r="466" spans="1:17" x14ac:dyDescent="0.35">
      <c r="A466">
        <v>78209</v>
      </c>
      <c r="B466" t="s">
        <v>12</v>
      </c>
      <c r="C466" t="s">
        <v>13</v>
      </c>
      <c r="D466" t="s">
        <v>14</v>
      </c>
      <c r="E466" s="2">
        <v>44852</v>
      </c>
      <c r="F466" s="2">
        <v>45253</v>
      </c>
      <c r="G466" s="2">
        <v>44853.65625</v>
      </c>
      <c r="H466">
        <v>2.48</v>
      </c>
      <c r="I466">
        <v>96.41</v>
      </c>
      <c r="J466">
        <v>93.93</v>
      </c>
      <c r="K466" t="s">
        <v>15</v>
      </c>
      <c r="L466" t="s">
        <v>16</v>
      </c>
      <c r="M466">
        <v>486</v>
      </c>
      <c r="O466" t="e">
        <f>#REF!*EXP(-#REF!*M466)</f>
        <v>#REF!</v>
      </c>
      <c r="Q466" t="e">
        <f>#REF!*EXP(-#REF!*M466)</f>
        <v>#REF!</v>
      </c>
    </row>
    <row r="467" spans="1:17" x14ac:dyDescent="0.35">
      <c r="A467">
        <v>78208</v>
      </c>
      <c r="B467" t="s">
        <v>12</v>
      </c>
      <c r="C467" t="s">
        <v>13</v>
      </c>
      <c r="D467" t="s">
        <v>14</v>
      </c>
      <c r="E467" s="2">
        <v>44852</v>
      </c>
      <c r="F467" s="2">
        <v>45254</v>
      </c>
      <c r="G467" s="2">
        <v>44853.65625</v>
      </c>
      <c r="H467">
        <v>2.46</v>
      </c>
      <c r="I467">
        <v>91.76</v>
      </c>
      <c r="J467">
        <v>89.3</v>
      </c>
      <c r="K467" t="s">
        <v>15</v>
      </c>
      <c r="L467" t="s">
        <v>16</v>
      </c>
      <c r="M467">
        <v>487</v>
      </c>
      <c r="O467" t="e">
        <f>#REF!*EXP(-#REF!*M467)</f>
        <v>#REF!</v>
      </c>
      <c r="Q467" t="e">
        <f>#REF!*EXP(-#REF!*M467)</f>
        <v>#REF!</v>
      </c>
    </row>
    <row r="468" spans="1:17" x14ac:dyDescent="0.35">
      <c r="A468">
        <v>78207</v>
      </c>
      <c r="B468" t="s">
        <v>12</v>
      </c>
      <c r="C468" t="s">
        <v>13</v>
      </c>
      <c r="D468" t="s">
        <v>14</v>
      </c>
      <c r="E468" s="2">
        <v>44852</v>
      </c>
      <c r="F468" s="2">
        <v>45255</v>
      </c>
      <c r="G468" s="2">
        <v>44853.65625</v>
      </c>
      <c r="H468">
        <v>2.44</v>
      </c>
      <c r="I468">
        <v>91.69</v>
      </c>
      <c r="J468">
        <v>89.25</v>
      </c>
      <c r="K468" t="s">
        <v>15</v>
      </c>
      <c r="L468" t="s">
        <v>16</v>
      </c>
      <c r="M468">
        <v>488</v>
      </c>
      <c r="O468" t="e">
        <f>#REF!*EXP(-#REF!*M468)</f>
        <v>#REF!</v>
      </c>
      <c r="Q468" t="e">
        <f>#REF!*EXP(-#REF!*M468)</f>
        <v>#REF!</v>
      </c>
    </row>
    <row r="469" spans="1:17" x14ac:dyDescent="0.35">
      <c r="A469">
        <v>78206</v>
      </c>
      <c r="B469" t="s">
        <v>12</v>
      </c>
      <c r="C469" t="s">
        <v>13</v>
      </c>
      <c r="D469" t="s">
        <v>14</v>
      </c>
      <c r="E469" s="2">
        <v>44852</v>
      </c>
      <c r="F469" s="2">
        <v>45256</v>
      </c>
      <c r="G469" s="2">
        <v>44853.65625</v>
      </c>
      <c r="H469">
        <v>2.4300000000000002</v>
      </c>
      <c r="I469">
        <v>96.86</v>
      </c>
      <c r="J469">
        <v>94.43</v>
      </c>
      <c r="K469" t="s">
        <v>15</v>
      </c>
      <c r="L469" t="s">
        <v>16</v>
      </c>
      <c r="M469">
        <v>489</v>
      </c>
      <c r="O469" t="e">
        <f>#REF!*EXP(-#REF!*M469)</f>
        <v>#REF!</v>
      </c>
      <c r="Q469" t="e">
        <f>#REF!*EXP(-#REF!*M469)</f>
        <v>#REF!</v>
      </c>
    </row>
    <row r="470" spans="1:17" x14ac:dyDescent="0.35">
      <c r="A470">
        <v>78205</v>
      </c>
      <c r="B470" t="s">
        <v>12</v>
      </c>
      <c r="C470" t="s">
        <v>13</v>
      </c>
      <c r="D470" t="s">
        <v>14</v>
      </c>
      <c r="E470" s="2">
        <v>44852</v>
      </c>
      <c r="F470" s="2">
        <v>45257</v>
      </c>
      <c r="G470" s="2">
        <v>44853.65625</v>
      </c>
      <c r="H470">
        <v>2.41</v>
      </c>
      <c r="I470">
        <v>97.66</v>
      </c>
      <c r="J470">
        <v>95.25</v>
      </c>
      <c r="K470" t="s">
        <v>15</v>
      </c>
      <c r="L470" t="s">
        <v>16</v>
      </c>
      <c r="M470">
        <v>490</v>
      </c>
      <c r="O470" t="e">
        <f>#REF!*EXP(-#REF!*M470)</f>
        <v>#REF!</v>
      </c>
      <c r="Q470" t="e">
        <f>#REF!*EXP(-#REF!*M470)</f>
        <v>#REF!</v>
      </c>
    </row>
    <row r="471" spans="1:17" x14ac:dyDescent="0.35">
      <c r="A471">
        <v>78204</v>
      </c>
      <c r="B471" t="s">
        <v>12</v>
      </c>
      <c r="C471" t="s">
        <v>13</v>
      </c>
      <c r="D471" t="s">
        <v>14</v>
      </c>
      <c r="E471" s="2">
        <v>44852</v>
      </c>
      <c r="F471" s="2">
        <v>45258</v>
      </c>
      <c r="G471" s="2">
        <v>44853.65625</v>
      </c>
      <c r="H471">
        <v>2.39</v>
      </c>
      <c r="I471">
        <v>95.19</v>
      </c>
      <c r="J471">
        <v>92.8</v>
      </c>
      <c r="K471" t="s">
        <v>15</v>
      </c>
      <c r="L471" t="s">
        <v>16</v>
      </c>
      <c r="M471">
        <v>491</v>
      </c>
      <c r="O471" t="e">
        <f>#REF!*EXP(-#REF!*M471)</f>
        <v>#REF!</v>
      </c>
      <c r="Q471" t="e">
        <f>#REF!*EXP(-#REF!*M471)</f>
        <v>#REF!</v>
      </c>
    </row>
    <row r="472" spans="1:17" x14ac:dyDescent="0.35">
      <c r="A472">
        <v>78203</v>
      </c>
      <c r="B472" t="s">
        <v>12</v>
      </c>
      <c r="C472" t="s">
        <v>13</v>
      </c>
      <c r="D472" t="s">
        <v>14</v>
      </c>
      <c r="E472" s="2">
        <v>44852</v>
      </c>
      <c r="F472" s="2">
        <v>45259</v>
      </c>
      <c r="G472" s="2">
        <v>44853.65625</v>
      </c>
      <c r="H472">
        <v>2.38</v>
      </c>
      <c r="I472">
        <v>101.12</v>
      </c>
      <c r="J472">
        <v>98.74</v>
      </c>
      <c r="K472" t="s">
        <v>15</v>
      </c>
      <c r="L472" t="s">
        <v>16</v>
      </c>
      <c r="M472">
        <v>492</v>
      </c>
      <c r="O472" t="e">
        <f>#REF!*EXP(-#REF!*M472)</f>
        <v>#REF!</v>
      </c>
      <c r="Q472" t="e">
        <f>#REF!*EXP(-#REF!*M472)</f>
        <v>#REF!</v>
      </c>
    </row>
    <row r="473" spans="1:17" x14ac:dyDescent="0.35">
      <c r="A473">
        <v>78202</v>
      </c>
      <c r="B473" t="s">
        <v>12</v>
      </c>
      <c r="C473" t="s">
        <v>13</v>
      </c>
      <c r="D473" t="s">
        <v>14</v>
      </c>
      <c r="E473" s="2">
        <v>44852</v>
      </c>
      <c r="F473" s="2">
        <v>45260</v>
      </c>
      <c r="G473" s="2">
        <v>44853.65625</v>
      </c>
      <c r="H473">
        <v>2.36</v>
      </c>
      <c r="I473">
        <v>98.23</v>
      </c>
      <c r="J473">
        <v>95.87</v>
      </c>
      <c r="K473" t="s">
        <v>15</v>
      </c>
      <c r="L473" t="s">
        <v>16</v>
      </c>
      <c r="M473">
        <v>493</v>
      </c>
      <c r="O473" t="e">
        <f>#REF!*EXP(-#REF!*M473)</f>
        <v>#REF!</v>
      </c>
      <c r="Q473" t="e">
        <f>#REF!*EXP(-#REF!*M473)</f>
        <v>#REF!</v>
      </c>
    </row>
    <row r="474" spans="1:17" x14ac:dyDescent="0.35">
      <c r="A474">
        <v>78201</v>
      </c>
      <c r="B474" t="s">
        <v>12</v>
      </c>
      <c r="C474" t="s">
        <v>13</v>
      </c>
      <c r="D474" t="s">
        <v>14</v>
      </c>
      <c r="E474" s="2">
        <v>44852</v>
      </c>
      <c r="F474" s="2">
        <v>45261</v>
      </c>
      <c r="G474" s="2">
        <v>44853.65625</v>
      </c>
      <c r="H474">
        <v>2.34</v>
      </c>
      <c r="I474">
        <v>97.54</v>
      </c>
      <c r="J474">
        <v>95.2</v>
      </c>
      <c r="K474" t="s">
        <v>15</v>
      </c>
      <c r="L474" t="s">
        <v>16</v>
      </c>
      <c r="M474">
        <v>494</v>
      </c>
      <c r="O474" t="e">
        <f>#REF!*EXP(-#REF!*M474)</f>
        <v>#REF!</v>
      </c>
      <c r="Q474" t="e">
        <f>#REF!*EXP(-#REF!*M474)</f>
        <v>#REF!</v>
      </c>
    </row>
    <row r="475" spans="1:17" x14ac:dyDescent="0.35">
      <c r="A475">
        <v>78200</v>
      </c>
      <c r="B475" t="s">
        <v>12</v>
      </c>
      <c r="C475" t="s">
        <v>13</v>
      </c>
      <c r="D475" t="s">
        <v>14</v>
      </c>
      <c r="E475" s="2">
        <v>44852</v>
      </c>
      <c r="F475" s="2">
        <v>45262</v>
      </c>
      <c r="G475" s="2">
        <v>44853.65625</v>
      </c>
      <c r="H475">
        <v>2.33</v>
      </c>
      <c r="I475">
        <v>98.34</v>
      </c>
      <c r="J475">
        <v>96.01</v>
      </c>
      <c r="K475" t="s">
        <v>15</v>
      </c>
      <c r="L475" t="s">
        <v>16</v>
      </c>
      <c r="M475">
        <v>495</v>
      </c>
      <c r="O475" t="e">
        <f>#REF!*EXP(-#REF!*M475)</f>
        <v>#REF!</v>
      </c>
      <c r="Q475" t="e">
        <f>#REF!*EXP(-#REF!*M475)</f>
        <v>#REF!</v>
      </c>
    </row>
    <row r="476" spans="1:17" x14ac:dyDescent="0.35">
      <c r="A476">
        <v>78199</v>
      </c>
      <c r="B476" t="s">
        <v>12</v>
      </c>
      <c r="C476" t="s">
        <v>13</v>
      </c>
      <c r="D476" t="s">
        <v>14</v>
      </c>
      <c r="E476" s="2">
        <v>44852</v>
      </c>
      <c r="F476" s="2">
        <v>45263</v>
      </c>
      <c r="G476" s="2">
        <v>44853.65625</v>
      </c>
      <c r="H476">
        <v>2.31</v>
      </c>
      <c r="I476">
        <v>99.78</v>
      </c>
      <c r="J476">
        <v>97.47</v>
      </c>
      <c r="K476" t="s">
        <v>15</v>
      </c>
      <c r="L476" t="s">
        <v>16</v>
      </c>
      <c r="M476">
        <v>496</v>
      </c>
      <c r="O476" t="e">
        <f>#REF!*EXP(-#REF!*M476)</f>
        <v>#REF!</v>
      </c>
      <c r="Q476" t="e">
        <f>#REF!*EXP(-#REF!*M476)</f>
        <v>#REF!</v>
      </c>
    </row>
    <row r="477" spans="1:17" x14ac:dyDescent="0.35">
      <c r="A477">
        <v>78198</v>
      </c>
      <c r="B477" t="s">
        <v>12</v>
      </c>
      <c r="C477" t="s">
        <v>13</v>
      </c>
      <c r="D477" t="s">
        <v>14</v>
      </c>
      <c r="E477" s="2">
        <v>44852</v>
      </c>
      <c r="F477" s="2">
        <v>45264</v>
      </c>
      <c r="G477" s="2">
        <v>44853.65625</v>
      </c>
      <c r="H477">
        <v>2.29</v>
      </c>
      <c r="I477">
        <v>110.65</v>
      </c>
      <c r="J477">
        <v>108.36</v>
      </c>
      <c r="K477" t="s">
        <v>15</v>
      </c>
      <c r="L477" t="s">
        <v>16</v>
      </c>
      <c r="M477">
        <v>497</v>
      </c>
      <c r="O477" t="e">
        <f>#REF!*EXP(-#REF!*M477)</f>
        <v>#REF!</v>
      </c>
      <c r="Q477" t="e">
        <f>#REF!*EXP(-#REF!*M477)</f>
        <v>#REF!</v>
      </c>
    </row>
    <row r="478" spans="1:17" x14ac:dyDescent="0.35">
      <c r="B478" t="s">
        <v>22</v>
      </c>
      <c r="F478" s="2">
        <v>45264</v>
      </c>
      <c r="I478">
        <v>140.33000000000001</v>
      </c>
      <c r="M478">
        <v>498</v>
      </c>
      <c r="Q478" t="e">
        <f>#REF!*EXP(-#REF!*M478)</f>
        <v>#REF!</v>
      </c>
    </row>
    <row r="479" spans="1:17" x14ac:dyDescent="0.35">
      <c r="F479" s="3">
        <v>45264.9062962963</v>
      </c>
      <c r="I479">
        <v>140.33000000000001</v>
      </c>
      <c r="M479">
        <v>499</v>
      </c>
      <c r="Q479" t="e">
        <f>#REF!*EXP(-#REF!*M479)</f>
        <v>#REF!</v>
      </c>
    </row>
    <row r="480" spans="1:17" x14ac:dyDescent="0.35">
      <c r="A480">
        <v>78197</v>
      </c>
      <c r="B480" t="s">
        <v>12</v>
      </c>
      <c r="C480" t="s">
        <v>13</v>
      </c>
      <c r="D480" t="s">
        <v>14</v>
      </c>
      <c r="E480" s="2">
        <v>44852</v>
      </c>
      <c r="F480" s="2">
        <v>45265</v>
      </c>
      <c r="G480" s="2">
        <v>44853.65625</v>
      </c>
      <c r="H480">
        <v>2.2799999999999998</v>
      </c>
      <c r="I480">
        <v>111.71</v>
      </c>
      <c r="J480">
        <v>109.43</v>
      </c>
      <c r="K480" t="s">
        <v>15</v>
      </c>
      <c r="L480" t="s">
        <v>16</v>
      </c>
      <c r="M480">
        <v>500</v>
      </c>
      <c r="O480" t="e">
        <f>#REF!*EXP(-#REF!*M480)</f>
        <v>#REF!</v>
      </c>
      <c r="Q480" t="e">
        <f>#REF!*EXP(-#REF!*M480)</f>
        <v>#REF!</v>
      </c>
    </row>
    <row r="481" spans="1:17" x14ac:dyDescent="0.35">
      <c r="A481">
        <v>78196</v>
      </c>
      <c r="B481" t="s">
        <v>12</v>
      </c>
      <c r="C481" t="s">
        <v>13</v>
      </c>
      <c r="D481" t="s">
        <v>14</v>
      </c>
      <c r="E481" s="2">
        <v>44852</v>
      </c>
      <c r="F481" s="2">
        <v>45266</v>
      </c>
      <c r="G481" s="2">
        <v>44853.65625</v>
      </c>
      <c r="H481">
        <v>2.2599999999999998</v>
      </c>
      <c r="I481">
        <v>110.13</v>
      </c>
      <c r="J481">
        <v>107.87</v>
      </c>
      <c r="K481" t="s">
        <v>15</v>
      </c>
      <c r="L481" t="s">
        <v>16</v>
      </c>
      <c r="M481">
        <v>501</v>
      </c>
      <c r="O481" t="e">
        <f>#REF!*EXP(-#REF!*M481)</f>
        <v>#REF!</v>
      </c>
      <c r="Q481" t="e">
        <f>#REF!*EXP(-#REF!*M481)</f>
        <v>#REF!</v>
      </c>
    </row>
    <row r="482" spans="1:17" x14ac:dyDescent="0.35">
      <c r="A482">
        <v>78195</v>
      </c>
      <c r="B482" t="s">
        <v>12</v>
      </c>
      <c r="C482" t="s">
        <v>13</v>
      </c>
      <c r="D482" t="s">
        <v>14</v>
      </c>
      <c r="E482" s="2">
        <v>44852</v>
      </c>
      <c r="F482" s="2">
        <v>45267</v>
      </c>
      <c r="G482" s="2">
        <v>44853.65625</v>
      </c>
      <c r="H482">
        <v>2.25</v>
      </c>
      <c r="I482">
        <v>111.3</v>
      </c>
      <c r="J482">
        <v>109.05</v>
      </c>
      <c r="K482" t="s">
        <v>15</v>
      </c>
      <c r="L482" t="s">
        <v>16</v>
      </c>
      <c r="M482">
        <v>502</v>
      </c>
      <c r="O482" t="e">
        <f>#REF!*EXP(-#REF!*M482)</f>
        <v>#REF!</v>
      </c>
      <c r="Q482" t="e">
        <f>#REF!*EXP(-#REF!*M482)</f>
        <v>#REF!</v>
      </c>
    </row>
    <row r="483" spans="1:17" x14ac:dyDescent="0.35">
      <c r="A483">
        <v>78194</v>
      </c>
      <c r="B483" t="s">
        <v>12</v>
      </c>
      <c r="C483" t="s">
        <v>13</v>
      </c>
      <c r="D483" t="s">
        <v>14</v>
      </c>
      <c r="E483" s="2">
        <v>44852</v>
      </c>
      <c r="F483" s="2">
        <v>45268</v>
      </c>
      <c r="G483" s="2">
        <v>44853.65625</v>
      </c>
      <c r="H483">
        <v>2.23</v>
      </c>
      <c r="I483">
        <v>112.1</v>
      </c>
      <c r="J483">
        <v>109.87</v>
      </c>
      <c r="K483" t="s">
        <v>15</v>
      </c>
      <c r="L483" t="s">
        <v>16</v>
      </c>
      <c r="M483">
        <v>503</v>
      </c>
      <c r="O483" t="e">
        <f>#REF!*EXP(-#REF!*M483)</f>
        <v>#REF!</v>
      </c>
      <c r="Q483" t="e">
        <f>#REF!*EXP(-#REF!*M483)</f>
        <v>#REF!</v>
      </c>
    </row>
    <row r="484" spans="1:17" x14ac:dyDescent="0.35">
      <c r="A484">
        <v>78193</v>
      </c>
      <c r="B484" t="s">
        <v>12</v>
      </c>
      <c r="C484" t="s">
        <v>13</v>
      </c>
      <c r="D484" t="s">
        <v>14</v>
      </c>
      <c r="E484" s="2">
        <v>44852</v>
      </c>
      <c r="F484" s="2">
        <v>45269</v>
      </c>
      <c r="G484" s="2">
        <v>44853.65625</v>
      </c>
      <c r="H484">
        <v>2.2200000000000002</v>
      </c>
      <c r="I484">
        <v>110.63</v>
      </c>
      <c r="J484">
        <v>108.41</v>
      </c>
      <c r="K484" t="s">
        <v>15</v>
      </c>
      <c r="L484" t="s">
        <v>16</v>
      </c>
      <c r="M484">
        <v>504</v>
      </c>
      <c r="O484" t="e">
        <f>#REF!*EXP(-#REF!*M484)</f>
        <v>#REF!</v>
      </c>
      <c r="Q484" t="e">
        <f>#REF!*EXP(-#REF!*M484)</f>
        <v>#REF!</v>
      </c>
    </row>
    <row r="485" spans="1:17" x14ac:dyDescent="0.35">
      <c r="A485">
        <v>78192</v>
      </c>
      <c r="B485" t="s">
        <v>12</v>
      </c>
      <c r="C485" t="s">
        <v>13</v>
      </c>
      <c r="D485" t="s">
        <v>14</v>
      </c>
      <c r="E485" s="2">
        <v>44852</v>
      </c>
      <c r="F485" s="2">
        <v>45270</v>
      </c>
      <c r="G485" s="2">
        <v>44853.65625</v>
      </c>
      <c r="H485">
        <v>2.2000000000000002</v>
      </c>
      <c r="I485">
        <v>109.38</v>
      </c>
      <c r="J485">
        <v>107.18</v>
      </c>
      <c r="K485" t="s">
        <v>15</v>
      </c>
      <c r="L485" t="s">
        <v>16</v>
      </c>
      <c r="M485">
        <v>505</v>
      </c>
      <c r="O485" t="e">
        <f>#REF!*EXP(-#REF!*M485)</f>
        <v>#REF!</v>
      </c>
      <c r="Q485" t="e">
        <f>#REF!*EXP(-#REF!*M485)</f>
        <v>#REF!</v>
      </c>
    </row>
    <row r="486" spans="1:17" x14ac:dyDescent="0.35">
      <c r="A486">
        <v>78191</v>
      </c>
      <c r="B486" t="s">
        <v>12</v>
      </c>
      <c r="C486" t="s">
        <v>13</v>
      </c>
      <c r="D486" t="s">
        <v>14</v>
      </c>
      <c r="E486" s="2">
        <v>44852</v>
      </c>
      <c r="F486" s="2">
        <v>45271</v>
      </c>
      <c r="G486" s="2">
        <v>44853.65625</v>
      </c>
      <c r="H486">
        <v>2.19</v>
      </c>
      <c r="I486">
        <v>110.45</v>
      </c>
      <c r="J486">
        <v>108.26</v>
      </c>
      <c r="K486" t="s">
        <v>15</v>
      </c>
      <c r="L486" t="s">
        <v>16</v>
      </c>
      <c r="M486">
        <v>506</v>
      </c>
      <c r="O486" t="e">
        <f>#REF!*EXP(-#REF!*M486)</f>
        <v>#REF!</v>
      </c>
      <c r="Q486" t="e">
        <f>#REF!*EXP(-#REF!*M486)</f>
        <v>#REF!</v>
      </c>
    </row>
    <row r="487" spans="1:17" x14ac:dyDescent="0.35">
      <c r="A487">
        <v>78190</v>
      </c>
      <c r="B487" t="s">
        <v>12</v>
      </c>
      <c r="C487" t="s">
        <v>13</v>
      </c>
      <c r="D487" t="s">
        <v>14</v>
      </c>
      <c r="E487" s="2">
        <v>44852</v>
      </c>
      <c r="F487" s="2">
        <v>45272</v>
      </c>
      <c r="G487" s="2">
        <v>44853.65625</v>
      </c>
      <c r="H487">
        <v>2.17</v>
      </c>
      <c r="I487">
        <v>109.21</v>
      </c>
      <c r="J487">
        <v>107.04</v>
      </c>
      <c r="K487" t="s">
        <v>15</v>
      </c>
      <c r="L487" t="s">
        <v>16</v>
      </c>
      <c r="M487">
        <v>507</v>
      </c>
      <c r="O487" t="e">
        <f>#REF!*EXP(-#REF!*M487)</f>
        <v>#REF!</v>
      </c>
      <c r="Q487" t="e">
        <f>#REF!*EXP(-#REF!*M487)</f>
        <v>#REF!</v>
      </c>
    </row>
    <row r="488" spans="1:17" x14ac:dyDescent="0.35">
      <c r="A488">
        <v>78189</v>
      </c>
      <c r="B488" t="s">
        <v>12</v>
      </c>
      <c r="C488" t="s">
        <v>13</v>
      </c>
      <c r="D488" t="s">
        <v>14</v>
      </c>
      <c r="E488" s="2">
        <v>44852</v>
      </c>
      <c r="F488" s="2">
        <v>45273</v>
      </c>
      <c r="G488" s="2">
        <v>44853.65625</v>
      </c>
      <c r="H488">
        <v>2.15</v>
      </c>
      <c r="I488">
        <v>108.93</v>
      </c>
      <c r="J488">
        <v>106.78</v>
      </c>
      <c r="K488" t="s">
        <v>15</v>
      </c>
      <c r="L488" t="s">
        <v>16</v>
      </c>
      <c r="M488">
        <v>508</v>
      </c>
      <c r="O488" t="e">
        <f>#REF!*EXP(-#REF!*M488)</f>
        <v>#REF!</v>
      </c>
      <c r="Q488" t="e">
        <f>#REF!*EXP(-#REF!*M488)</f>
        <v>#REF!</v>
      </c>
    </row>
    <row r="489" spans="1:17" x14ac:dyDescent="0.35">
      <c r="A489">
        <v>78188</v>
      </c>
      <c r="B489" t="s">
        <v>12</v>
      </c>
      <c r="C489" t="s">
        <v>13</v>
      </c>
      <c r="D489" t="s">
        <v>14</v>
      </c>
      <c r="E489" s="2">
        <v>44852</v>
      </c>
      <c r="F489" s="2">
        <v>45274</v>
      </c>
      <c r="G489" s="2">
        <v>44853.65625</v>
      </c>
      <c r="H489">
        <v>2.14</v>
      </c>
      <c r="I489">
        <v>107.91</v>
      </c>
      <c r="J489">
        <v>105.77</v>
      </c>
      <c r="K489" t="s">
        <v>15</v>
      </c>
      <c r="L489" t="s">
        <v>16</v>
      </c>
      <c r="M489">
        <v>509</v>
      </c>
      <c r="O489" t="e">
        <f>#REF!*EXP(-#REF!*M489)</f>
        <v>#REF!</v>
      </c>
      <c r="Q489" t="e">
        <f>#REF!*EXP(-#REF!*M489)</f>
        <v>#REF!</v>
      </c>
    </row>
    <row r="490" spans="1:17" x14ac:dyDescent="0.35">
      <c r="A490">
        <v>78187</v>
      </c>
      <c r="B490" t="s">
        <v>12</v>
      </c>
      <c r="C490" t="s">
        <v>13</v>
      </c>
      <c r="D490" t="s">
        <v>14</v>
      </c>
      <c r="E490" s="2">
        <v>44852</v>
      </c>
      <c r="F490" s="2">
        <v>45275</v>
      </c>
      <c r="G490" s="2">
        <v>44853.65625</v>
      </c>
      <c r="H490">
        <v>2.12</v>
      </c>
      <c r="I490">
        <v>107.66</v>
      </c>
      <c r="J490">
        <v>105.54</v>
      </c>
      <c r="K490" t="s">
        <v>15</v>
      </c>
      <c r="L490" t="s">
        <v>16</v>
      </c>
      <c r="M490">
        <v>510</v>
      </c>
      <c r="O490" t="e">
        <f>#REF!*EXP(-#REF!*M490)</f>
        <v>#REF!</v>
      </c>
      <c r="Q490" t="e">
        <f>#REF!*EXP(-#REF!*M490)</f>
        <v>#REF!</v>
      </c>
    </row>
    <row r="491" spans="1:17" x14ac:dyDescent="0.35">
      <c r="A491">
        <v>78186</v>
      </c>
      <c r="B491" t="s">
        <v>12</v>
      </c>
      <c r="C491" t="s">
        <v>13</v>
      </c>
      <c r="D491" t="s">
        <v>14</v>
      </c>
      <c r="E491" s="2">
        <v>44852</v>
      </c>
      <c r="F491" s="2">
        <v>45276</v>
      </c>
      <c r="G491" s="2">
        <v>44853.65625</v>
      </c>
      <c r="H491">
        <v>2.11</v>
      </c>
      <c r="I491">
        <v>106.48</v>
      </c>
      <c r="J491">
        <v>104.37</v>
      </c>
      <c r="K491" t="s">
        <v>15</v>
      </c>
      <c r="L491" t="s">
        <v>16</v>
      </c>
      <c r="M491">
        <v>511</v>
      </c>
      <c r="O491" t="e">
        <f>#REF!*EXP(-#REF!*M491)</f>
        <v>#REF!</v>
      </c>
      <c r="Q491" t="e">
        <f>#REF!*EXP(-#REF!*M491)</f>
        <v>#REF!</v>
      </c>
    </row>
    <row r="492" spans="1:17" x14ac:dyDescent="0.35">
      <c r="A492">
        <v>78185</v>
      </c>
      <c r="B492" t="s">
        <v>12</v>
      </c>
      <c r="C492" t="s">
        <v>13</v>
      </c>
      <c r="D492" t="s">
        <v>14</v>
      </c>
      <c r="E492" s="2">
        <v>44852</v>
      </c>
      <c r="F492" s="2">
        <v>45277</v>
      </c>
      <c r="G492" s="2">
        <v>44853.65625</v>
      </c>
      <c r="H492">
        <v>2.1</v>
      </c>
      <c r="I492">
        <v>106.98</v>
      </c>
      <c r="J492">
        <v>104.88</v>
      </c>
      <c r="K492" t="s">
        <v>15</v>
      </c>
      <c r="L492" t="s">
        <v>16</v>
      </c>
      <c r="M492">
        <v>512</v>
      </c>
      <c r="O492" t="e">
        <f>#REF!*EXP(-#REF!*M492)</f>
        <v>#REF!</v>
      </c>
      <c r="Q492" t="e">
        <f>#REF!*EXP(-#REF!*M492)</f>
        <v>#REF!</v>
      </c>
    </row>
    <row r="493" spans="1:17" x14ac:dyDescent="0.35">
      <c r="A493">
        <v>78184</v>
      </c>
      <c r="B493" t="s">
        <v>12</v>
      </c>
      <c r="C493" t="s">
        <v>13</v>
      </c>
      <c r="D493" t="s">
        <v>14</v>
      </c>
      <c r="E493" s="2">
        <v>44852</v>
      </c>
      <c r="F493" s="2">
        <v>45278</v>
      </c>
      <c r="G493" s="2">
        <v>44853.65625</v>
      </c>
      <c r="H493">
        <v>2.08</v>
      </c>
      <c r="I493">
        <v>103.2</v>
      </c>
      <c r="J493">
        <v>101.12</v>
      </c>
      <c r="K493" t="s">
        <v>15</v>
      </c>
      <c r="L493" t="s">
        <v>16</v>
      </c>
      <c r="M493">
        <v>513</v>
      </c>
      <c r="O493" t="e">
        <f>#REF!*EXP(-#REF!*M493)</f>
        <v>#REF!</v>
      </c>
      <c r="Q493" t="e">
        <f>#REF!*EXP(-#REF!*M493)</f>
        <v>#REF!</v>
      </c>
    </row>
    <row r="494" spans="1:17" x14ac:dyDescent="0.35">
      <c r="A494">
        <v>78183</v>
      </c>
      <c r="B494" t="s">
        <v>12</v>
      </c>
      <c r="C494" t="s">
        <v>13</v>
      </c>
      <c r="D494" t="s">
        <v>14</v>
      </c>
      <c r="E494" s="2">
        <v>44852</v>
      </c>
      <c r="F494" s="2">
        <v>45279</v>
      </c>
      <c r="G494" s="2">
        <v>44853.65625</v>
      </c>
      <c r="H494">
        <v>2.0699999999999998</v>
      </c>
      <c r="I494">
        <v>105.35</v>
      </c>
      <c r="J494">
        <v>103.28</v>
      </c>
      <c r="K494" t="s">
        <v>15</v>
      </c>
      <c r="L494" t="s">
        <v>16</v>
      </c>
      <c r="M494">
        <v>514</v>
      </c>
      <c r="O494" t="e">
        <f>#REF!*EXP(-#REF!*M494)</f>
        <v>#REF!</v>
      </c>
      <c r="Q494" t="e">
        <f>#REF!*EXP(-#REF!*M494)</f>
        <v>#REF!</v>
      </c>
    </row>
    <row r="495" spans="1:17" x14ac:dyDescent="0.35">
      <c r="A495">
        <v>78182</v>
      </c>
      <c r="B495" t="s">
        <v>12</v>
      </c>
      <c r="C495" t="s">
        <v>13</v>
      </c>
      <c r="D495" t="s">
        <v>14</v>
      </c>
      <c r="E495" s="2">
        <v>44852</v>
      </c>
      <c r="F495" s="2">
        <v>45280</v>
      </c>
      <c r="G495" s="2">
        <v>44853.65625</v>
      </c>
      <c r="H495">
        <v>2.0499999999999998</v>
      </c>
      <c r="I495">
        <v>113.08</v>
      </c>
      <c r="J495">
        <v>111.03</v>
      </c>
      <c r="K495" t="s">
        <v>15</v>
      </c>
      <c r="L495" t="s">
        <v>16</v>
      </c>
      <c r="M495">
        <v>515</v>
      </c>
      <c r="O495" t="e">
        <f>#REF!*EXP(-#REF!*M495)</f>
        <v>#REF!</v>
      </c>
      <c r="Q495" t="e">
        <f>#REF!*EXP(-#REF!*M495)</f>
        <v>#REF!</v>
      </c>
    </row>
    <row r="496" spans="1:17" x14ac:dyDescent="0.35">
      <c r="A496">
        <v>78181</v>
      </c>
      <c r="B496" t="s">
        <v>12</v>
      </c>
      <c r="C496" t="s">
        <v>13</v>
      </c>
      <c r="D496" t="s">
        <v>14</v>
      </c>
      <c r="E496" s="2">
        <v>44852</v>
      </c>
      <c r="F496" s="2">
        <v>45281</v>
      </c>
      <c r="G496" s="2">
        <v>44853.65625</v>
      </c>
      <c r="H496">
        <v>2.04</v>
      </c>
      <c r="I496">
        <v>95.23</v>
      </c>
      <c r="J496">
        <v>93.19</v>
      </c>
      <c r="K496" t="s">
        <v>15</v>
      </c>
      <c r="L496" t="s">
        <v>16</v>
      </c>
      <c r="M496">
        <v>516</v>
      </c>
      <c r="O496" t="e">
        <f>#REF!*EXP(-#REF!*M496)</f>
        <v>#REF!</v>
      </c>
      <c r="Q496" t="e">
        <f>#REF!*EXP(-#REF!*M496)</f>
        <v>#REF!</v>
      </c>
    </row>
    <row r="497" spans="1:17" x14ac:dyDescent="0.35">
      <c r="A497">
        <v>78180</v>
      </c>
      <c r="B497" t="s">
        <v>12</v>
      </c>
      <c r="C497" t="s">
        <v>13</v>
      </c>
      <c r="D497" t="s">
        <v>14</v>
      </c>
      <c r="E497" s="2">
        <v>44852</v>
      </c>
      <c r="F497" s="2">
        <v>45282</v>
      </c>
      <c r="G497" s="2">
        <v>44853.65625</v>
      </c>
      <c r="H497">
        <v>2.02</v>
      </c>
      <c r="I497">
        <v>114.75</v>
      </c>
      <c r="J497">
        <v>112.73</v>
      </c>
      <c r="K497" t="s">
        <v>15</v>
      </c>
      <c r="L497" t="s">
        <v>16</v>
      </c>
      <c r="M497">
        <v>517</v>
      </c>
      <c r="O497" t="e">
        <f>#REF!*EXP(-#REF!*M497)</f>
        <v>#REF!</v>
      </c>
      <c r="Q497" t="e">
        <f>#REF!*EXP(-#REF!*M497)</f>
        <v>#REF!</v>
      </c>
    </row>
    <row r="498" spans="1:17" x14ac:dyDescent="0.35">
      <c r="A498">
        <v>78179</v>
      </c>
      <c r="B498" t="s">
        <v>12</v>
      </c>
      <c r="C498" t="s">
        <v>13</v>
      </c>
      <c r="D498" t="s">
        <v>14</v>
      </c>
      <c r="E498" s="2">
        <v>44852</v>
      </c>
      <c r="F498" s="2">
        <v>45283</v>
      </c>
      <c r="G498" s="2">
        <v>44853.65625</v>
      </c>
      <c r="H498">
        <v>2.0099999999999998</v>
      </c>
      <c r="I498">
        <v>87.44</v>
      </c>
      <c r="J498">
        <v>85.43</v>
      </c>
      <c r="K498" t="s">
        <v>15</v>
      </c>
      <c r="L498" t="s">
        <v>16</v>
      </c>
      <c r="M498">
        <v>518</v>
      </c>
      <c r="O498" t="e">
        <f>#REF!*EXP(-#REF!*M498)</f>
        <v>#REF!</v>
      </c>
      <c r="Q498" t="e">
        <f>#REF!*EXP(-#REF!*M498)</f>
        <v>#REF!</v>
      </c>
    </row>
    <row r="499" spans="1:17" x14ac:dyDescent="0.35">
      <c r="A499">
        <v>78178</v>
      </c>
      <c r="B499" t="s">
        <v>12</v>
      </c>
      <c r="C499" t="s">
        <v>13</v>
      </c>
      <c r="D499" t="s">
        <v>14</v>
      </c>
      <c r="E499" s="2">
        <v>44852</v>
      </c>
      <c r="F499" s="2">
        <v>45284</v>
      </c>
      <c r="G499" s="2">
        <v>44853.65625</v>
      </c>
      <c r="H499">
        <v>2</v>
      </c>
      <c r="I499">
        <v>72.3</v>
      </c>
      <c r="J499">
        <v>70.3</v>
      </c>
      <c r="K499" t="s">
        <v>15</v>
      </c>
      <c r="L499" t="s">
        <v>16</v>
      </c>
      <c r="M499">
        <v>519</v>
      </c>
      <c r="O499" t="e">
        <f>#REF!*EXP(-#REF!*M499)</f>
        <v>#REF!</v>
      </c>
      <c r="Q499" t="e">
        <f>#REF!*EXP(-#REF!*M499)</f>
        <v>#REF!</v>
      </c>
    </row>
    <row r="500" spans="1:17" x14ac:dyDescent="0.35">
      <c r="A500">
        <v>78177</v>
      </c>
      <c r="B500" t="s">
        <v>12</v>
      </c>
      <c r="C500" t="s">
        <v>13</v>
      </c>
      <c r="D500" t="s">
        <v>14</v>
      </c>
      <c r="E500" s="2">
        <v>44852</v>
      </c>
      <c r="F500" s="2">
        <v>45285</v>
      </c>
      <c r="G500" s="2">
        <v>44853.65625</v>
      </c>
      <c r="H500">
        <v>1.98</v>
      </c>
      <c r="I500">
        <v>116.62</v>
      </c>
      <c r="J500">
        <v>114.64</v>
      </c>
      <c r="K500" t="s">
        <v>15</v>
      </c>
      <c r="L500" t="s">
        <v>16</v>
      </c>
      <c r="M500">
        <v>520</v>
      </c>
      <c r="O500" t="e">
        <f>#REF!*EXP(-#REF!*M500)</f>
        <v>#REF!</v>
      </c>
      <c r="Q500" t="e">
        <f>#REF!*EXP(-#REF!*M500)</f>
        <v>#REF!</v>
      </c>
    </row>
    <row r="501" spans="1:17" x14ac:dyDescent="0.35">
      <c r="A501">
        <v>78176</v>
      </c>
      <c r="B501" t="s">
        <v>12</v>
      </c>
      <c r="C501" t="s">
        <v>13</v>
      </c>
      <c r="D501" t="s">
        <v>14</v>
      </c>
      <c r="E501" s="2">
        <v>44852</v>
      </c>
      <c r="F501" s="2">
        <v>45286</v>
      </c>
      <c r="G501" s="2">
        <v>44853.65625</v>
      </c>
      <c r="H501">
        <v>1.97</v>
      </c>
      <c r="I501">
        <v>116.14</v>
      </c>
      <c r="J501">
        <v>114.17</v>
      </c>
      <c r="K501" t="s">
        <v>15</v>
      </c>
      <c r="L501" t="s">
        <v>16</v>
      </c>
      <c r="M501">
        <v>521</v>
      </c>
      <c r="O501" t="e">
        <f>#REF!*EXP(-#REF!*M501)</f>
        <v>#REF!</v>
      </c>
      <c r="Q501" t="e">
        <f>#REF!*EXP(-#REF!*M501)</f>
        <v>#REF!</v>
      </c>
    </row>
    <row r="502" spans="1:17" x14ac:dyDescent="0.35">
      <c r="A502">
        <v>78175</v>
      </c>
      <c r="B502" t="s">
        <v>12</v>
      </c>
      <c r="C502" t="s">
        <v>13</v>
      </c>
      <c r="D502" t="s">
        <v>14</v>
      </c>
      <c r="E502" s="2">
        <v>44852</v>
      </c>
      <c r="F502" s="2">
        <v>45287</v>
      </c>
      <c r="G502" s="2">
        <v>44853.65625</v>
      </c>
      <c r="H502">
        <v>1.95</v>
      </c>
      <c r="I502">
        <v>118.23</v>
      </c>
      <c r="J502">
        <v>116.28</v>
      </c>
      <c r="K502" t="s">
        <v>15</v>
      </c>
      <c r="L502" t="s">
        <v>16</v>
      </c>
      <c r="M502">
        <v>522</v>
      </c>
      <c r="O502" t="e">
        <f>#REF!*EXP(-#REF!*M502)</f>
        <v>#REF!</v>
      </c>
      <c r="Q502" t="e">
        <f>#REF!*EXP(-#REF!*M502)</f>
        <v>#REF!</v>
      </c>
    </row>
    <row r="503" spans="1:17" x14ac:dyDescent="0.35">
      <c r="A503">
        <v>78174</v>
      </c>
      <c r="B503" t="s">
        <v>12</v>
      </c>
      <c r="C503" t="s">
        <v>13</v>
      </c>
      <c r="D503" t="s">
        <v>14</v>
      </c>
      <c r="E503" s="2">
        <v>44852</v>
      </c>
      <c r="F503" s="2">
        <v>45288</v>
      </c>
      <c r="G503" s="2">
        <v>44853.65625</v>
      </c>
      <c r="H503">
        <v>1.94</v>
      </c>
      <c r="I503">
        <v>117.07</v>
      </c>
      <c r="J503">
        <v>115.13</v>
      </c>
      <c r="K503" t="s">
        <v>15</v>
      </c>
      <c r="L503" t="s">
        <v>16</v>
      </c>
      <c r="M503">
        <v>523</v>
      </c>
      <c r="O503" t="e">
        <f>#REF!*EXP(-#REF!*M503)</f>
        <v>#REF!</v>
      </c>
      <c r="Q503" t="e">
        <f>#REF!*EXP(-#REF!*M503)</f>
        <v>#REF!</v>
      </c>
    </row>
    <row r="504" spans="1:17" x14ac:dyDescent="0.35">
      <c r="A504">
        <v>78173</v>
      </c>
      <c r="B504" t="s">
        <v>12</v>
      </c>
      <c r="C504" t="s">
        <v>13</v>
      </c>
      <c r="D504" t="s">
        <v>14</v>
      </c>
      <c r="E504" s="2">
        <v>44852</v>
      </c>
      <c r="F504" s="2">
        <v>45289</v>
      </c>
      <c r="G504" s="2">
        <v>44853.65625</v>
      </c>
      <c r="H504">
        <v>1.93</v>
      </c>
      <c r="I504">
        <v>109.49</v>
      </c>
      <c r="J504">
        <v>107.56</v>
      </c>
      <c r="K504" t="s">
        <v>15</v>
      </c>
      <c r="L504" t="s">
        <v>16</v>
      </c>
      <c r="M504">
        <v>524</v>
      </c>
      <c r="O504" t="e">
        <f>#REF!*EXP(-#REF!*M504)</f>
        <v>#REF!</v>
      </c>
      <c r="Q504" t="e">
        <f>#REF!*EXP(-#REF!*M504)</f>
        <v>#REF!</v>
      </c>
    </row>
    <row r="505" spans="1:17" x14ac:dyDescent="0.35">
      <c r="B505" t="s">
        <v>22</v>
      </c>
      <c r="F505" s="2">
        <v>45289</v>
      </c>
      <c r="I505">
        <v>132.27000000000001</v>
      </c>
      <c r="M505">
        <v>525</v>
      </c>
      <c r="Q505" t="e">
        <f>#REF!*EXP(-#REF!*M505)</f>
        <v>#REF!</v>
      </c>
    </row>
    <row r="506" spans="1:17" x14ac:dyDescent="0.35">
      <c r="F506" s="3">
        <v>45289.906307870369</v>
      </c>
      <c r="I506">
        <v>132.27000000000001</v>
      </c>
      <c r="M506">
        <v>526</v>
      </c>
      <c r="Q506" t="e">
        <f>#REF!*EXP(-#REF!*M506)</f>
        <v>#REF!</v>
      </c>
    </row>
    <row r="507" spans="1:17" x14ac:dyDescent="0.35">
      <c r="A507">
        <v>78172</v>
      </c>
      <c r="B507" t="s">
        <v>12</v>
      </c>
      <c r="C507" t="s">
        <v>13</v>
      </c>
      <c r="D507" t="s">
        <v>14</v>
      </c>
      <c r="E507" s="2">
        <v>44852</v>
      </c>
      <c r="F507" s="2">
        <v>45290</v>
      </c>
      <c r="G507" s="2">
        <v>44853.65625</v>
      </c>
      <c r="H507">
        <v>1.91</v>
      </c>
      <c r="I507">
        <v>110.25</v>
      </c>
      <c r="J507">
        <v>108.34</v>
      </c>
      <c r="K507" t="s">
        <v>15</v>
      </c>
      <c r="L507" t="s">
        <v>16</v>
      </c>
      <c r="M507">
        <v>527</v>
      </c>
      <c r="O507" t="e">
        <f>#REF!*EXP(-#REF!*M507)</f>
        <v>#REF!</v>
      </c>
      <c r="Q507" t="e">
        <f>#REF!*EXP(-#REF!*M507)</f>
        <v>#REF!</v>
      </c>
    </row>
    <row r="508" spans="1:17" x14ac:dyDescent="0.35">
      <c r="A508">
        <v>78171</v>
      </c>
      <c r="B508" t="s">
        <v>12</v>
      </c>
      <c r="C508" t="s">
        <v>13</v>
      </c>
      <c r="D508" t="s">
        <v>14</v>
      </c>
      <c r="E508" s="2">
        <v>44852</v>
      </c>
      <c r="F508" s="2">
        <v>45291</v>
      </c>
      <c r="G508" s="2">
        <v>44853.65625</v>
      </c>
      <c r="H508">
        <v>1.9</v>
      </c>
      <c r="I508">
        <v>106.49</v>
      </c>
      <c r="J508">
        <v>104.59</v>
      </c>
      <c r="K508" t="s">
        <v>15</v>
      </c>
      <c r="L508" t="s">
        <v>16</v>
      </c>
      <c r="M508">
        <v>528</v>
      </c>
      <c r="O508" t="e">
        <f>#REF!*EXP(-#REF!*M508)</f>
        <v>#REF!</v>
      </c>
      <c r="Q508" t="e">
        <f>#REF!*EXP(-#REF!*M508)</f>
        <v>#REF!</v>
      </c>
    </row>
    <row r="509" spans="1:17" x14ac:dyDescent="0.35">
      <c r="A509">
        <v>78170</v>
      </c>
      <c r="B509" t="s">
        <v>12</v>
      </c>
      <c r="C509" t="s">
        <v>13</v>
      </c>
      <c r="D509" t="s">
        <v>14</v>
      </c>
      <c r="E509" s="2">
        <v>44852</v>
      </c>
      <c r="F509" s="2">
        <v>45292</v>
      </c>
      <c r="G509" s="2">
        <v>44853.65625</v>
      </c>
      <c r="H509">
        <v>1.89</v>
      </c>
      <c r="I509">
        <v>105.41</v>
      </c>
      <c r="J509">
        <v>103.52</v>
      </c>
      <c r="K509" t="s">
        <v>15</v>
      </c>
      <c r="L509" t="s">
        <v>16</v>
      </c>
      <c r="M509">
        <v>529</v>
      </c>
      <c r="O509" t="e">
        <f>#REF!*EXP(-#REF!*M509)</f>
        <v>#REF!</v>
      </c>
      <c r="Q509" t="e">
        <f>#REF!*EXP(-#REF!*M509)</f>
        <v>#REF!</v>
      </c>
    </row>
    <row r="510" spans="1:17" x14ac:dyDescent="0.35">
      <c r="A510">
        <v>78169</v>
      </c>
      <c r="B510" t="s">
        <v>12</v>
      </c>
      <c r="C510" t="s">
        <v>13</v>
      </c>
      <c r="D510" t="s">
        <v>14</v>
      </c>
      <c r="E510" s="2">
        <v>44852</v>
      </c>
      <c r="F510" s="2">
        <v>45293</v>
      </c>
      <c r="G510" s="2">
        <v>44853.65625</v>
      </c>
      <c r="H510">
        <v>1.87</v>
      </c>
      <c r="I510">
        <v>106.57</v>
      </c>
      <c r="J510">
        <v>104.7</v>
      </c>
      <c r="K510" t="s">
        <v>15</v>
      </c>
      <c r="L510" t="s">
        <v>16</v>
      </c>
      <c r="M510">
        <v>530</v>
      </c>
      <c r="O510" t="e">
        <f>#REF!*EXP(-#REF!*M510)</f>
        <v>#REF!</v>
      </c>
      <c r="Q510" t="e">
        <f>#REF!*EXP(-#REF!*M510)</f>
        <v>#REF!</v>
      </c>
    </row>
    <row r="511" spans="1:17" x14ac:dyDescent="0.35">
      <c r="A511">
        <v>78168</v>
      </c>
      <c r="B511" t="s">
        <v>12</v>
      </c>
      <c r="C511" t="s">
        <v>13</v>
      </c>
      <c r="D511" t="s">
        <v>14</v>
      </c>
      <c r="E511" s="2">
        <v>44852</v>
      </c>
      <c r="F511" s="2">
        <v>45294</v>
      </c>
      <c r="G511" s="2">
        <v>44853.65625</v>
      </c>
      <c r="H511">
        <v>1.86</v>
      </c>
      <c r="I511">
        <v>104.07</v>
      </c>
      <c r="J511">
        <v>102.21</v>
      </c>
      <c r="K511" t="s">
        <v>15</v>
      </c>
      <c r="L511" t="s">
        <v>16</v>
      </c>
      <c r="M511">
        <v>531</v>
      </c>
      <c r="O511" t="e">
        <f>#REF!*EXP(-#REF!*M511)</f>
        <v>#REF!</v>
      </c>
      <c r="Q511" t="e">
        <f>#REF!*EXP(-#REF!*M511)</f>
        <v>#REF!</v>
      </c>
    </row>
    <row r="512" spans="1:17" x14ac:dyDescent="0.35">
      <c r="A512">
        <v>78167</v>
      </c>
      <c r="B512" t="s">
        <v>12</v>
      </c>
      <c r="C512" t="s">
        <v>13</v>
      </c>
      <c r="D512" t="s">
        <v>14</v>
      </c>
      <c r="E512" s="2">
        <v>44852</v>
      </c>
      <c r="F512" s="2">
        <v>45295</v>
      </c>
      <c r="G512" s="2">
        <v>44853.65625</v>
      </c>
      <c r="H512">
        <v>1.85</v>
      </c>
      <c r="I512">
        <v>101.29</v>
      </c>
      <c r="J512">
        <v>99.44</v>
      </c>
      <c r="K512" t="s">
        <v>15</v>
      </c>
      <c r="L512" t="s">
        <v>16</v>
      </c>
      <c r="M512">
        <v>532</v>
      </c>
      <c r="O512" t="e">
        <f>#REF!*EXP(-#REF!*M512)</f>
        <v>#REF!</v>
      </c>
      <c r="Q512" t="e">
        <f>#REF!*EXP(-#REF!*M512)</f>
        <v>#REF!</v>
      </c>
    </row>
    <row r="513" spans="1:20" x14ac:dyDescent="0.35">
      <c r="A513">
        <v>78166</v>
      </c>
      <c r="B513" t="s">
        <v>12</v>
      </c>
      <c r="C513" t="s">
        <v>13</v>
      </c>
      <c r="D513" t="s">
        <v>14</v>
      </c>
      <c r="E513" s="2">
        <v>44852</v>
      </c>
      <c r="F513" s="2">
        <v>45296</v>
      </c>
      <c r="G513" s="2">
        <v>44853.65625</v>
      </c>
      <c r="H513">
        <v>1.83</v>
      </c>
      <c r="I513">
        <v>105.33</v>
      </c>
      <c r="J513">
        <v>103.5</v>
      </c>
      <c r="K513" t="s">
        <v>15</v>
      </c>
      <c r="L513" t="s">
        <v>16</v>
      </c>
      <c r="M513">
        <v>533</v>
      </c>
      <c r="O513" t="e">
        <f>#REF!*EXP(-#REF!*M513)</f>
        <v>#REF!</v>
      </c>
      <c r="Q513" t="e">
        <f>#REF!*EXP(-#REF!*M513)</f>
        <v>#REF!</v>
      </c>
    </row>
    <row r="514" spans="1:20" x14ac:dyDescent="0.35">
      <c r="A514">
        <v>78165</v>
      </c>
      <c r="B514" t="s">
        <v>12</v>
      </c>
      <c r="C514" t="s">
        <v>13</v>
      </c>
      <c r="D514" t="s">
        <v>14</v>
      </c>
      <c r="E514" s="2">
        <v>44852</v>
      </c>
      <c r="F514" s="2">
        <v>45297</v>
      </c>
      <c r="G514" s="2">
        <v>44853.65625</v>
      </c>
      <c r="H514">
        <v>1.82</v>
      </c>
      <c r="I514">
        <v>99</v>
      </c>
      <c r="J514">
        <v>97.18</v>
      </c>
      <c r="K514" t="s">
        <v>15</v>
      </c>
      <c r="L514" t="s">
        <v>16</v>
      </c>
      <c r="M514">
        <v>534</v>
      </c>
      <c r="O514" t="e">
        <f>#REF!*EXP(-#REF!*M514)</f>
        <v>#REF!</v>
      </c>
      <c r="Q514" t="e">
        <f>#REF!*EXP(-#REF!*M514)</f>
        <v>#REF!</v>
      </c>
    </row>
    <row r="515" spans="1:20" x14ac:dyDescent="0.35">
      <c r="A515">
        <v>78164</v>
      </c>
      <c r="B515" t="s">
        <v>12</v>
      </c>
      <c r="C515" t="s">
        <v>13</v>
      </c>
      <c r="D515" t="s">
        <v>14</v>
      </c>
      <c r="E515" s="2">
        <v>44852</v>
      </c>
      <c r="F515" s="2">
        <v>45298</v>
      </c>
      <c r="G515" s="2">
        <v>44853.65625</v>
      </c>
      <c r="H515">
        <v>1.81</v>
      </c>
      <c r="I515">
        <v>95.73</v>
      </c>
      <c r="J515">
        <v>93.92</v>
      </c>
      <c r="K515" t="s">
        <v>15</v>
      </c>
      <c r="L515" t="s">
        <v>16</v>
      </c>
      <c r="M515">
        <v>535</v>
      </c>
      <c r="O515" t="e">
        <f>#REF!*EXP(-#REF!*M515)</f>
        <v>#REF!</v>
      </c>
      <c r="Q515" t="e">
        <f>#REF!*EXP(-#REF!*M515)</f>
        <v>#REF!</v>
      </c>
    </row>
    <row r="516" spans="1:20" x14ac:dyDescent="0.35">
      <c r="A516">
        <v>78163</v>
      </c>
      <c r="B516" t="s">
        <v>12</v>
      </c>
      <c r="C516" t="s">
        <v>13</v>
      </c>
      <c r="D516" t="s">
        <v>14</v>
      </c>
      <c r="E516" s="2">
        <v>44852</v>
      </c>
      <c r="F516" s="2">
        <v>45299</v>
      </c>
      <c r="G516" s="2">
        <v>44853.65625</v>
      </c>
      <c r="H516">
        <v>1.8</v>
      </c>
      <c r="I516">
        <v>104.88</v>
      </c>
      <c r="J516">
        <v>103.08</v>
      </c>
      <c r="K516" t="s">
        <v>15</v>
      </c>
      <c r="L516" t="s">
        <v>16</v>
      </c>
      <c r="M516">
        <v>536</v>
      </c>
      <c r="O516" t="e">
        <f>#REF!*EXP(-#REF!*M516)</f>
        <v>#REF!</v>
      </c>
      <c r="Q516" t="e">
        <f>#REF!*EXP(-#REF!*M516)</f>
        <v>#REF!</v>
      </c>
    </row>
    <row r="517" spans="1:20" x14ac:dyDescent="0.35">
      <c r="F517" s="2"/>
      <c r="T517" s="4"/>
    </row>
    <row r="518" spans="1:20" x14ac:dyDescent="0.35">
      <c r="F518" s="2"/>
      <c r="T518" s="4"/>
    </row>
    <row r="519" spans="1:20" x14ac:dyDescent="0.35">
      <c r="F519" s="2"/>
      <c r="T519" s="4"/>
    </row>
    <row r="520" spans="1:20" x14ac:dyDescent="0.35">
      <c r="F520" s="2"/>
      <c r="T520" s="4"/>
    </row>
    <row r="521" spans="1:20" x14ac:dyDescent="0.35">
      <c r="F521" s="2"/>
      <c r="T521" s="4"/>
    </row>
    <row r="522" spans="1:20" x14ac:dyDescent="0.35">
      <c r="F522" s="2"/>
      <c r="T522" s="4"/>
    </row>
    <row r="523" spans="1:20" x14ac:dyDescent="0.35">
      <c r="F523" s="2"/>
      <c r="T523" s="4"/>
    </row>
    <row r="524" spans="1:20" x14ac:dyDescent="0.35">
      <c r="F524" s="2"/>
      <c r="T524" s="4"/>
    </row>
    <row r="525" spans="1:20" x14ac:dyDescent="0.35">
      <c r="F525" s="2"/>
      <c r="T525" s="4"/>
    </row>
    <row r="526" spans="1:20" x14ac:dyDescent="0.35">
      <c r="F526" s="2"/>
      <c r="T526" s="4"/>
    </row>
    <row r="527" spans="1:20" x14ac:dyDescent="0.35">
      <c r="F527" s="2"/>
      <c r="T527" s="4"/>
    </row>
    <row r="528" spans="1:20" x14ac:dyDescent="0.35">
      <c r="F528" s="2"/>
      <c r="T528" s="4"/>
    </row>
    <row r="529" spans="6:20" x14ac:dyDescent="0.35">
      <c r="F529" s="2"/>
      <c r="T529" s="4"/>
    </row>
    <row r="530" spans="6:20" x14ac:dyDescent="0.35">
      <c r="F530" s="2"/>
      <c r="T530" s="4"/>
    </row>
    <row r="531" spans="6:20" x14ac:dyDescent="0.35">
      <c r="F531" s="2"/>
      <c r="T531" s="4"/>
    </row>
    <row r="532" spans="6:20" x14ac:dyDescent="0.35">
      <c r="F532" s="2"/>
      <c r="T532" s="4"/>
    </row>
    <row r="533" spans="6:20" x14ac:dyDescent="0.35">
      <c r="F533" s="2"/>
      <c r="T533" s="4"/>
    </row>
    <row r="534" spans="6:20" x14ac:dyDescent="0.35">
      <c r="F534" s="2"/>
      <c r="T534" s="4"/>
    </row>
    <row r="535" spans="6:20" x14ac:dyDescent="0.35">
      <c r="F535" s="2"/>
      <c r="T535" s="4"/>
    </row>
    <row r="536" spans="6:20" x14ac:dyDescent="0.35">
      <c r="F536" s="2"/>
      <c r="T536" s="4"/>
    </row>
    <row r="537" spans="6:20" x14ac:dyDescent="0.35">
      <c r="F537" s="2"/>
      <c r="T537" s="4"/>
    </row>
    <row r="538" spans="6:20" x14ac:dyDescent="0.35">
      <c r="F538" s="2"/>
      <c r="T538" s="4"/>
    </row>
    <row r="539" spans="6:20" x14ac:dyDescent="0.35">
      <c r="F539" s="2"/>
      <c r="T539" s="4"/>
    </row>
    <row r="540" spans="6:20" x14ac:dyDescent="0.35">
      <c r="F540" s="2"/>
      <c r="T540" s="4"/>
    </row>
    <row r="541" spans="6:20" x14ac:dyDescent="0.35">
      <c r="F541" s="2"/>
      <c r="T541" s="4"/>
    </row>
    <row r="542" spans="6:20" x14ac:dyDescent="0.35">
      <c r="F542" s="2"/>
      <c r="T542" s="4"/>
    </row>
    <row r="543" spans="6:20" x14ac:dyDescent="0.35">
      <c r="F543" s="2"/>
      <c r="T543" s="4"/>
    </row>
    <row r="544" spans="6:20" x14ac:dyDescent="0.35">
      <c r="F544" s="2"/>
      <c r="T544" s="4"/>
    </row>
    <row r="545" spans="6:20" x14ac:dyDescent="0.35">
      <c r="F545" s="2"/>
      <c r="T545" s="4"/>
    </row>
    <row r="546" spans="6:20" x14ac:dyDescent="0.35">
      <c r="F546" s="2"/>
      <c r="T546" s="4"/>
    </row>
    <row r="547" spans="6:20" x14ac:dyDescent="0.35">
      <c r="F547" s="2"/>
      <c r="T547" s="4"/>
    </row>
    <row r="548" spans="6:20" x14ac:dyDescent="0.35">
      <c r="F548" s="2"/>
      <c r="T548" s="4"/>
    </row>
    <row r="549" spans="6:20" x14ac:dyDescent="0.35">
      <c r="F549" s="2"/>
      <c r="T549" s="4"/>
    </row>
    <row r="550" spans="6:20" x14ac:dyDescent="0.35">
      <c r="F550" s="2"/>
      <c r="T550" s="4"/>
    </row>
    <row r="551" spans="6:20" x14ac:dyDescent="0.35">
      <c r="F551" s="2"/>
      <c r="T551" s="4"/>
    </row>
    <row r="552" spans="6:20" x14ac:dyDescent="0.35">
      <c r="F552" s="2"/>
      <c r="T552" s="4"/>
    </row>
    <row r="553" spans="6:20" x14ac:dyDescent="0.35">
      <c r="F553" s="2"/>
      <c r="T553" s="4"/>
    </row>
    <row r="554" spans="6:20" x14ac:dyDescent="0.35">
      <c r="F554" s="2"/>
      <c r="T554" s="4"/>
    </row>
    <row r="555" spans="6:20" x14ac:dyDescent="0.35">
      <c r="F555" s="2"/>
      <c r="T555" s="4"/>
    </row>
    <row r="556" spans="6:20" x14ac:dyDescent="0.35">
      <c r="F556" s="2"/>
      <c r="T556" s="4"/>
    </row>
    <row r="557" spans="6:20" x14ac:dyDescent="0.35">
      <c r="F557" s="2"/>
      <c r="T557" s="4"/>
    </row>
    <row r="558" spans="6:20" x14ac:dyDescent="0.35">
      <c r="F558" s="2"/>
      <c r="T558" s="4"/>
    </row>
    <row r="559" spans="6:20" x14ac:dyDescent="0.35">
      <c r="F559" s="2"/>
      <c r="T559" s="4"/>
    </row>
    <row r="560" spans="6:20" x14ac:dyDescent="0.35">
      <c r="F560" s="2"/>
      <c r="T560" s="4"/>
    </row>
    <row r="561" spans="6:20" x14ac:dyDescent="0.35">
      <c r="F561" s="2"/>
      <c r="T561" s="4"/>
    </row>
    <row r="562" spans="6:20" x14ac:dyDescent="0.35">
      <c r="F562" s="2"/>
      <c r="T562" s="4"/>
    </row>
    <row r="563" spans="6:20" x14ac:dyDescent="0.35">
      <c r="F563" s="2"/>
      <c r="T563" s="4"/>
    </row>
    <row r="564" spans="6:20" x14ac:dyDescent="0.35">
      <c r="F564" s="2"/>
      <c r="T564" s="4"/>
    </row>
    <row r="565" spans="6:20" x14ac:dyDescent="0.35">
      <c r="F565" s="2"/>
      <c r="T565" s="4"/>
    </row>
    <row r="566" spans="6:20" x14ac:dyDescent="0.35">
      <c r="F566" s="2"/>
      <c r="T566" s="4"/>
    </row>
    <row r="567" spans="6:20" x14ac:dyDescent="0.35">
      <c r="F567" s="2"/>
      <c r="T567" s="4"/>
    </row>
    <row r="568" spans="6:20" x14ac:dyDescent="0.35">
      <c r="F568" s="2"/>
      <c r="T568" s="4"/>
    </row>
    <row r="569" spans="6:20" x14ac:dyDescent="0.35">
      <c r="F569" s="2"/>
      <c r="T569" s="4"/>
    </row>
    <row r="570" spans="6:20" x14ac:dyDescent="0.35">
      <c r="F570" s="2"/>
      <c r="T570" s="4"/>
    </row>
    <row r="571" spans="6:20" x14ac:dyDescent="0.35">
      <c r="F571" s="2"/>
      <c r="T571" s="4"/>
    </row>
    <row r="572" spans="6:20" x14ac:dyDescent="0.35">
      <c r="F572" s="2"/>
      <c r="T572" s="4"/>
    </row>
    <row r="573" spans="6:20" x14ac:dyDescent="0.35">
      <c r="F573" s="2"/>
      <c r="T573" s="4"/>
    </row>
    <row r="574" spans="6:20" x14ac:dyDescent="0.35">
      <c r="F574" s="2"/>
      <c r="T574" s="4"/>
    </row>
    <row r="575" spans="6:20" x14ac:dyDescent="0.35">
      <c r="F575" s="2"/>
      <c r="T575" s="4"/>
    </row>
    <row r="576" spans="6:20" x14ac:dyDescent="0.35">
      <c r="F576" s="2"/>
      <c r="T576" s="4"/>
    </row>
    <row r="577" spans="6:20" x14ac:dyDescent="0.35">
      <c r="F577" s="2"/>
      <c r="T577" s="4"/>
    </row>
    <row r="578" spans="6:20" x14ac:dyDescent="0.35">
      <c r="F578" s="2"/>
      <c r="T578" s="4"/>
    </row>
    <row r="579" spans="6:20" x14ac:dyDescent="0.35">
      <c r="F579" s="2"/>
      <c r="T579" s="4"/>
    </row>
    <row r="580" spans="6:20" x14ac:dyDescent="0.35">
      <c r="F580" s="2"/>
      <c r="T580" s="4"/>
    </row>
    <row r="581" spans="6:20" x14ac:dyDescent="0.35">
      <c r="F581" s="2"/>
      <c r="T581" s="4"/>
    </row>
    <row r="582" spans="6:20" x14ac:dyDescent="0.35">
      <c r="F582" s="2"/>
      <c r="T582" s="4"/>
    </row>
    <row r="583" spans="6:20" x14ac:dyDescent="0.35">
      <c r="F583" s="2"/>
      <c r="T583" s="4"/>
    </row>
    <row r="584" spans="6:20" x14ac:dyDescent="0.35">
      <c r="F584" s="2"/>
      <c r="T584" s="4"/>
    </row>
    <row r="585" spans="6:20" x14ac:dyDescent="0.35">
      <c r="F585" s="2"/>
      <c r="T585" s="4"/>
    </row>
    <row r="586" spans="6:20" x14ac:dyDescent="0.35">
      <c r="F586" s="2"/>
      <c r="T586" s="4"/>
    </row>
    <row r="587" spans="6:20" x14ac:dyDescent="0.35">
      <c r="F587" s="2"/>
      <c r="T587" s="4"/>
    </row>
    <row r="588" spans="6:20" x14ac:dyDescent="0.35">
      <c r="F588" s="2"/>
      <c r="T588" s="4"/>
    </row>
    <row r="589" spans="6:20" x14ac:dyDescent="0.35">
      <c r="F589" s="2"/>
      <c r="T589" s="4"/>
    </row>
    <row r="590" spans="6:20" x14ac:dyDescent="0.35">
      <c r="F590" s="2"/>
      <c r="T590" s="4"/>
    </row>
    <row r="591" spans="6:20" x14ac:dyDescent="0.35">
      <c r="F591" s="2"/>
      <c r="T591" s="4"/>
    </row>
    <row r="592" spans="6:20" x14ac:dyDescent="0.35">
      <c r="F592" s="2"/>
      <c r="T592" s="4"/>
    </row>
    <row r="593" spans="6:20" x14ac:dyDescent="0.35">
      <c r="F593" s="2"/>
      <c r="T593" s="4"/>
    </row>
    <row r="594" spans="6:20" x14ac:dyDescent="0.35">
      <c r="F594" s="2"/>
    </row>
    <row r="595" spans="6:20" x14ac:dyDescent="0.35">
      <c r="F595" s="2"/>
    </row>
    <row r="596" spans="6:20" x14ac:dyDescent="0.35">
      <c r="F596" s="2"/>
    </row>
    <row r="597" spans="6:20" x14ac:dyDescent="0.35">
      <c r="F597" s="2"/>
    </row>
    <row r="598" spans="6:20" x14ac:dyDescent="0.35">
      <c r="F598" s="2"/>
    </row>
    <row r="599" spans="6:20" x14ac:dyDescent="0.35">
      <c r="F599" s="2"/>
    </row>
    <row r="600" spans="6:20" x14ac:dyDescent="0.35">
      <c r="F600" s="2"/>
    </row>
    <row r="601" spans="6:20" x14ac:dyDescent="0.35">
      <c r="F601" s="2"/>
    </row>
    <row r="602" spans="6:20" x14ac:dyDescent="0.35">
      <c r="F602" s="2"/>
    </row>
    <row r="603" spans="6:20" x14ac:dyDescent="0.35">
      <c r="F603" s="2"/>
    </row>
    <row r="604" spans="6:20" x14ac:dyDescent="0.35">
      <c r="F604" s="2"/>
    </row>
    <row r="605" spans="6:20" x14ac:dyDescent="0.35">
      <c r="F605" s="2"/>
    </row>
    <row r="606" spans="6:20" x14ac:dyDescent="0.35">
      <c r="F606" s="2"/>
    </row>
    <row r="607" spans="6:20" x14ac:dyDescent="0.35">
      <c r="F607" s="2"/>
    </row>
    <row r="608" spans="6:20" x14ac:dyDescent="0.35">
      <c r="F608" s="2"/>
    </row>
    <row r="609" spans="6:6" x14ac:dyDescent="0.35">
      <c r="F609" s="2"/>
    </row>
    <row r="610" spans="6:6" x14ac:dyDescent="0.35">
      <c r="F610" s="2"/>
    </row>
    <row r="611" spans="6:6" x14ac:dyDescent="0.35">
      <c r="F611" s="2"/>
    </row>
    <row r="612" spans="6:6" x14ac:dyDescent="0.35">
      <c r="F612" s="2"/>
    </row>
    <row r="613" spans="6:6" x14ac:dyDescent="0.35">
      <c r="F613" s="2"/>
    </row>
    <row r="614" spans="6:6" x14ac:dyDescent="0.35">
      <c r="F614" s="2"/>
    </row>
    <row r="615" spans="6:6" x14ac:dyDescent="0.35">
      <c r="F615" s="2"/>
    </row>
    <row r="616" spans="6:6" x14ac:dyDescent="0.35">
      <c r="F616" s="2"/>
    </row>
    <row r="617" spans="6:6" x14ac:dyDescent="0.35">
      <c r="F617" s="2"/>
    </row>
    <row r="618" spans="6:6" x14ac:dyDescent="0.35">
      <c r="F618" s="2"/>
    </row>
    <row r="619" spans="6:6" x14ac:dyDescent="0.35">
      <c r="F619" s="2"/>
    </row>
    <row r="620" spans="6:6" x14ac:dyDescent="0.35">
      <c r="F620" s="2"/>
    </row>
    <row r="621" spans="6:6" x14ac:dyDescent="0.35">
      <c r="F621" s="2"/>
    </row>
    <row r="622" spans="6:6" x14ac:dyDescent="0.35">
      <c r="F622" s="2"/>
    </row>
    <row r="623" spans="6:6" x14ac:dyDescent="0.35">
      <c r="F623" s="2"/>
    </row>
    <row r="624" spans="6:6" x14ac:dyDescent="0.35">
      <c r="F624" s="2"/>
    </row>
    <row r="625" spans="6:6" x14ac:dyDescent="0.35">
      <c r="F625" s="2"/>
    </row>
    <row r="626" spans="6:6" x14ac:dyDescent="0.35">
      <c r="F626" s="2"/>
    </row>
    <row r="627" spans="6:6" x14ac:dyDescent="0.35">
      <c r="F627" s="2"/>
    </row>
    <row r="628" spans="6:6" x14ac:dyDescent="0.35">
      <c r="F628" s="2"/>
    </row>
    <row r="629" spans="6:6" x14ac:dyDescent="0.35">
      <c r="F629" s="2"/>
    </row>
    <row r="630" spans="6:6" x14ac:dyDescent="0.35">
      <c r="F630" s="2"/>
    </row>
    <row r="631" spans="6:6" x14ac:dyDescent="0.35">
      <c r="F631" s="2"/>
    </row>
    <row r="632" spans="6:6" x14ac:dyDescent="0.35">
      <c r="F632" s="2"/>
    </row>
    <row r="633" spans="6:6" x14ac:dyDescent="0.35">
      <c r="F633" s="2"/>
    </row>
    <row r="634" spans="6:6" x14ac:dyDescent="0.35">
      <c r="F634" s="2"/>
    </row>
    <row r="635" spans="6:6" x14ac:dyDescent="0.35">
      <c r="F635" s="2"/>
    </row>
    <row r="636" spans="6:6" x14ac:dyDescent="0.35">
      <c r="F636" s="2"/>
    </row>
    <row r="637" spans="6:6" x14ac:dyDescent="0.35">
      <c r="F637" s="2"/>
    </row>
    <row r="638" spans="6:6" x14ac:dyDescent="0.35">
      <c r="F638" s="2"/>
    </row>
    <row r="639" spans="6:6" x14ac:dyDescent="0.35">
      <c r="F639" s="2"/>
    </row>
    <row r="640" spans="6:6" x14ac:dyDescent="0.35">
      <c r="F640" s="2"/>
    </row>
    <row r="641" spans="6:6" x14ac:dyDescent="0.35">
      <c r="F641" s="2"/>
    </row>
    <row r="642" spans="6:6" x14ac:dyDescent="0.35">
      <c r="F642" s="2"/>
    </row>
    <row r="643" spans="6:6" x14ac:dyDescent="0.35">
      <c r="F643" s="2"/>
    </row>
    <row r="644" spans="6:6" x14ac:dyDescent="0.35">
      <c r="F644" s="2"/>
    </row>
    <row r="645" spans="6:6" x14ac:dyDescent="0.35">
      <c r="F645" s="2"/>
    </row>
    <row r="646" spans="6:6" x14ac:dyDescent="0.35">
      <c r="F646" s="2"/>
    </row>
    <row r="647" spans="6:6" x14ac:dyDescent="0.35">
      <c r="F647" s="2"/>
    </row>
    <row r="648" spans="6:6" x14ac:dyDescent="0.35">
      <c r="F648" s="2"/>
    </row>
    <row r="649" spans="6:6" x14ac:dyDescent="0.35">
      <c r="F649" s="2"/>
    </row>
    <row r="650" spans="6:6" x14ac:dyDescent="0.35">
      <c r="F650" s="2"/>
    </row>
    <row r="651" spans="6:6" x14ac:dyDescent="0.35">
      <c r="F651" s="2"/>
    </row>
    <row r="652" spans="6:6" x14ac:dyDescent="0.35">
      <c r="F652" s="2"/>
    </row>
    <row r="653" spans="6:6" x14ac:dyDescent="0.35">
      <c r="F653" s="2"/>
    </row>
    <row r="654" spans="6:6" x14ac:dyDescent="0.35">
      <c r="F654" s="2"/>
    </row>
    <row r="655" spans="6:6" x14ac:dyDescent="0.35">
      <c r="F655" s="2"/>
    </row>
    <row r="656" spans="6:6" x14ac:dyDescent="0.35">
      <c r="F656" s="2"/>
    </row>
    <row r="657" spans="6:6" x14ac:dyDescent="0.35">
      <c r="F657" s="2"/>
    </row>
    <row r="658" spans="6:6" x14ac:dyDescent="0.35">
      <c r="F658" s="2"/>
    </row>
    <row r="659" spans="6:6" x14ac:dyDescent="0.35">
      <c r="F659" s="2"/>
    </row>
    <row r="660" spans="6:6" x14ac:dyDescent="0.35">
      <c r="F660" s="2"/>
    </row>
    <row r="661" spans="6:6" x14ac:dyDescent="0.35">
      <c r="F661" s="2"/>
    </row>
    <row r="662" spans="6:6" x14ac:dyDescent="0.35">
      <c r="F662" s="2"/>
    </row>
    <row r="663" spans="6:6" x14ac:dyDescent="0.35">
      <c r="F663" s="2"/>
    </row>
    <row r="664" spans="6:6" x14ac:dyDescent="0.35">
      <c r="F664" s="2"/>
    </row>
    <row r="665" spans="6:6" x14ac:dyDescent="0.35">
      <c r="F665" s="2"/>
    </row>
    <row r="666" spans="6:6" x14ac:dyDescent="0.35">
      <c r="F666" s="2"/>
    </row>
    <row r="667" spans="6:6" x14ac:dyDescent="0.35">
      <c r="F667" s="2"/>
    </row>
    <row r="668" spans="6:6" x14ac:dyDescent="0.35">
      <c r="F668" s="2"/>
    </row>
    <row r="669" spans="6:6" x14ac:dyDescent="0.35">
      <c r="F669" s="2"/>
    </row>
    <row r="670" spans="6:6" x14ac:dyDescent="0.35">
      <c r="F670" s="2"/>
    </row>
    <row r="671" spans="6:6" x14ac:dyDescent="0.35">
      <c r="F671" s="2"/>
    </row>
    <row r="672" spans="6:6" x14ac:dyDescent="0.35">
      <c r="F672" s="2"/>
    </row>
    <row r="673" spans="6:6" x14ac:dyDescent="0.35">
      <c r="F673" s="2"/>
    </row>
    <row r="674" spans="6:6" x14ac:dyDescent="0.35">
      <c r="F674" s="2"/>
    </row>
    <row r="675" spans="6:6" x14ac:dyDescent="0.35">
      <c r="F675" s="2"/>
    </row>
    <row r="676" spans="6:6" x14ac:dyDescent="0.35">
      <c r="F676" s="2"/>
    </row>
    <row r="677" spans="6:6" x14ac:dyDescent="0.35">
      <c r="F677" s="2"/>
    </row>
    <row r="678" spans="6:6" x14ac:dyDescent="0.35">
      <c r="F678" s="2"/>
    </row>
    <row r="679" spans="6:6" x14ac:dyDescent="0.35">
      <c r="F679" s="2"/>
    </row>
    <row r="680" spans="6:6" x14ac:dyDescent="0.35">
      <c r="F680" s="2"/>
    </row>
    <row r="681" spans="6:6" x14ac:dyDescent="0.35">
      <c r="F681" s="2"/>
    </row>
    <row r="682" spans="6:6" x14ac:dyDescent="0.35">
      <c r="F682" s="2"/>
    </row>
    <row r="683" spans="6:6" x14ac:dyDescent="0.35">
      <c r="F683" s="2"/>
    </row>
    <row r="684" spans="6:6" x14ac:dyDescent="0.35">
      <c r="F684" s="2"/>
    </row>
    <row r="685" spans="6:6" x14ac:dyDescent="0.35">
      <c r="F685" s="2"/>
    </row>
    <row r="686" spans="6:6" x14ac:dyDescent="0.35">
      <c r="F686" s="2"/>
    </row>
    <row r="687" spans="6:6" x14ac:dyDescent="0.35">
      <c r="F687" s="2"/>
    </row>
    <row r="688" spans="6:6" x14ac:dyDescent="0.35">
      <c r="F688" s="2"/>
    </row>
    <row r="689" spans="6:6" x14ac:dyDescent="0.35">
      <c r="F689" s="2"/>
    </row>
    <row r="690" spans="6:6" x14ac:dyDescent="0.35">
      <c r="F690" s="2"/>
    </row>
    <row r="691" spans="6:6" x14ac:dyDescent="0.35">
      <c r="F691" s="2"/>
    </row>
    <row r="692" spans="6:6" x14ac:dyDescent="0.35">
      <c r="F692" s="2"/>
    </row>
    <row r="693" spans="6:6" x14ac:dyDescent="0.35">
      <c r="F693" s="2"/>
    </row>
    <row r="694" spans="6:6" x14ac:dyDescent="0.35">
      <c r="F694" s="2"/>
    </row>
    <row r="695" spans="6:6" x14ac:dyDescent="0.35">
      <c r="F695" s="2"/>
    </row>
    <row r="696" spans="6:6" x14ac:dyDescent="0.35">
      <c r="F696" s="2"/>
    </row>
    <row r="697" spans="6:6" x14ac:dyDescent="0.35">
      <c r="F697" s="2"/>
    </row>
    <row r="698" spans="6:6" x14ac:dyDescent="0.35">
      <c r="F698" s="2"/>
    </row>
    <row r="699" spans="6:6" x14ac:dyDescent="0.35">
      <c r="F699" s="2"/>
    </row>
    <row r="700" spans="6:6" x14ac:dyDescent="0.35">
      <c r="F700" s="2"/>
    </row>
    <row r="701" spans="6:6" x14ac:dyDescent="0.35">
      <c r="F701" s="2"/>
    </row>
    <row r="702" spans="6:6" x14ac:dyDescent="0.35">
      <c r="F702" s="2"/>
    </row>
    <row r="703" spans="6:6" x14ac:dyDescent="0.35">
      <c r="F703" s="2"/>
    </row>
    <row r="704" spans="6:6" x14ac:dyDescent="0.35">
      <c r="F704" s="2"/>
    </row>
    <row r="705" spans="6:6" x14ac:dyDescent="0.35">
      <c r="F705" s="2"/>
    </row>
    <row r="706" spans="6:6" x14ac:dyDescent="0.35">
      <c r="F706" s="2"/>
    </row>
    <row r="707" spans="6:6" x14ac:dyDescent="0.35">
      <c r="F707" s="2"/>
    </row>
    <row r="708" spans="6:6" x14ac:dyDescent="0.35">
      <c r="F708" s="2"/>
    </row>
    <row r="709" spans="6:6" x14ac:dyDescent="0.35">
      <c r="F709" s="2"/>
    </row>
    <row r="710" spans="6:6" x14ac:dyDescent="0.35">
      <c r="F710" s="2"/>
    </row>
    <row r="711" spans="6:6" x14ac:dyDescent="0.35">
      <c r="F711" s="2"/>
    </row>
    <row r="712" spans="6:6" x14ac:dyDescent="0.35">
      <c r="F712" s="2"/>
    </row>
    <row r="713" spans="6:6" x14ac:dyDescent="0.35">
      <c r="F713" s="2"/>
    </row>
    <row r="714" spans="6:6" x14ac:dyDescent="0.35">
      <c r="F714" s="2"/>
    </row>
    <row r="715" spans="6:6" x14ac:dyDescent="0.35">
      <c r="F715" s="2"/>
    </row>
    <row r="716" spans="6:6" x14ac:dyDescent="0.35">
      <c r="F716" s="2"/>
    </row>
    <row r="717" spans="6:6" x14ac:dyDescent="0.35">
      <c r="F717" s="2"/>
    </row>
    <row r="718" spans="6:6" x14ac:dyDescent="0.35">
      <c r="F718" s="2"/>
    </row>
    <row r="719" spans="6:6" x14ac:dyDescent="0.35">
      <c r="F719" s="2"/>
    </row>
    <row r="720" spans="6:6" x14ac:dyDescent="0.35">
      <c r="F720" s="2"/>
    </row>
    <row r="721" spans="6:6" x14ac:dyDescent="0.35">
      <c r="F721" s="2"/>
    </row>
    <row r="722" spans="6:6" x14ac:dyDescent="0.35">
      <c r="F722" s="2"/>
    </row>
    <row r="723" spans="6:6" x14ac:dyDescent="0.35">
      <c r="F723" s="2"/>
    </row>
    <row r="724" spans="6:6" x14ac:dyDescent="0.35">
      <c r="F724" s="2"/>
    </row>
    <row r="725" spans="6:6" x14ac:dyDescent="0.35">
      <c r="F725" s="2"/>
    </row>
    <row r="726" spans="6:6" x14ac:dyDescent="0.35">
      <c r="F726" s="2"/>
    </row>
    <row r="727" spans="6:6" x14ac:dyDescent="0.35">
      <c r="F727" s="2"/>
    </row>
    <row r="728" spans="6:6" x14ac:dyDescent="0.35">
      <c r="F728" s="2"/>
    </row>
    <row r="729" spans="6:6" x14ac:dyDescent="0.35">
      <c r="F729" s="2"/>
    </row>
    <row r="730" spans="6:6" x14ac:dyDescent="0.35">
      <c r="F730" s="2"/>
    </row>
    <row r="731" spans="6:6" x14ac:dyDescent="0.35">
      <c r="F731" s="2"/>
    </row>
    <row r="732" spans="6:6" x14ac:dyDescent="0.35">
      <c r="F732" s="2"/>
    </row>
    <row r="733" spans="6:6" x14ac:dyDescent="0.35">
      <c r="F733" s="2"/>
    </row>
    <row r="734" spans="6:6" x14ac:dyDescent="0.35">
      <c r="F734" s="2"/>
    </row>
    <row r="735" spans="6:6" x14ac:dyDescent="0.35">
      <c r="F735" s="2"/>
    </row>
    <row r="736" spans="6:6" x14ac:dyDescent="0.35">
      <c r="F736" s="2"/>
    </row>
    <row r="737" spans="6:6" x14ac:dyDescent="0.35">
      <c r="F737" s="2"/>
    </row>
    <row r="738" spans="6:6" x14ac:dyDescent="0.35">
      <c r="F738" s="2"/>
    </row>
    <row r="739" spans="6:6" x14ac:dyDescent="0.35">
      <c r="F739" s="2"/>
    </row>
    <row r="740" spans="6:6" x14ac:dyDescent="0.35">
      <c r="F740" s="2"/>
    </row>
    <row r="741" spans="6:6" x14ac:dyDescent="0.35">
      <c r="F741" s="2"/>
    </row>
    <row r="742" spans="6:6" x14ac:dyDescent="0.35">
      <c r="F742" s="2"/>
    </row>
    <row r="743" spans="6:6" x14ac:dyDescent="0.35">
      <c r="F743" s="2"/>
    </row>
    <row r="744" spans="6:6" x14ac:dyDescent="0.35">
      <c r="F744" s="2"/>
    </row>
    <row r="745" spans="6:6" x14ac:dyDescent="0.35">
      <c r="F745" s="2"/>
    </row>
    <row r="746" spans="6:6" x14ac:dyDescent="0.35">
      <c r="F746" s="2"/>
    </row>
    <row r="747" spans="6:6" x14ac:dyDescent="0.35">
      <c r="F747" s="2"/>
    </row>
    <row r="748" spans="6:6" x14ac:dyDescent="0.35">
      <c r="F748" s="2"/>
    </row>
    <row r="749" spans="6:6" x14ac:dyDescent="0.35">
      <c r="F749" s="2"/>
    </row>
    <row r="750" spans="6:6" x14ac:dyDescent="0.35">
      <c r="F750" s="2"/>
    </row>
    <row r="751" spans="6:6" x14ac:dyDescent="0.35">
      <c r="F751" s="2"/>
    </row>
    <row r="752" spans="6:6" x14ac:dyDescent="0.35">
      <c r="F752" s="2"/>
    </row>
    <row r="753" spans="6:6" x14ac:dyDescent="0.35">
      <c r="F753" s="2"/>
    </row>
    <row r="754" spans="6:6" x14ac:dyDescent="0.35">
      <c r="F754" s="2"/>
    </row>
    <row r="755" spans="6:6" x14ac:dyDescent="0.35">
      <c r="F755" s="2"/>
    </row>
    <row r="756" spans="6:6" x14ac:dyDescent="0.35">
      <c r="F756" s="2"/>
    </row>
    <row r="757" spans="6:6" x14ac:dyDescent="0.35">
      <c r="F757" s="2"/>
    </row>
    <row r="758" spans="6:6" x14ac:dyDescent="0.35">
      <c r="F758" s="2"/>
    </row>
    <row r="759" spans="6:6" x14ac:dyDescent="0.35">
      <c r="F759" s="2"/>
    </row>
    <row r="760" spans="6:6" x14ac:dyDescent="0.35">
      <c r="F760" s="2"/>
    </row>
    <row r="761" spans="6:6" x14ac:dyDescent="0.35">
      <c r="F761" s="2"/>
    </row>
    <row r="762" spans="6:6" x14ac:dyDescent="0.35">
      <c r="F762" s="2"/>
    </row>
    <row r="763" spans="6:6" x14ac:dyDescent="0.35">
      <c r="F763" s="2"/>
    </row>
    <row r="764" spans="6:6" x14ac:dyDescent="0.35">
      <c r="F764" s="2"/>
    </row>
    <row r="765" spans="6:6" x14ac:dyDescent="0.35">
      <c r="F765" s="2"/>
    </row>
    <row r="766" spans="6:6" x14ac:dyDescent="0.35">
      <c r="F766" s="2"/>
    </row>
    <row r="767" spans="6:6" x14ac:dyDescent="0.35">
      <c r="F767" s="2"/>
    </row>
    <row r="768" spans="6:6" x14ac:dyDescent="0.35">
      <c r="F768" s="2"/>
    </row>
    <row r="769" spans="6:6" x14ac:dyDescent="0.35">
      <c r="F769" s="2"/>
    </row>
    <row r="770" spans="6:6" x14ac:dyDescent="0.35">
      <c r="F770" s="2"/>
    </row>
    <row r="771" spans="6:6" x14ac:dyDescent="0.35">
      <c r="F771" s="2"/>
    </row>
    <row r="772" spans="6:6" x14ac:dyDescent="0.35">
      <c r="F772" s="2"/>
    </row>
    <row r="773" spans="6:6" x14ac:dyDescent="0.35">
      <c r="F773" s="2"/>
    </row>
    <row r="774" spans="6:6" x14ac:dyDescent="0.35">
      <c r="F774" s="2"/>
    </row>
    <row r="775" spans="6:6" x14ac:dyDescent="0.35">
      <c r="F775" s="2"/>
    </row>
    <row r="776" spans="6:6" x14ac:dyDescent="0.35">
      <c r="F776" s="2"/>
    </row>
    <row r="777" spans="6:6" x14ac:dyDescent="0.35">
      <c r="F777" s="2"/>
    </row>
    <row r="778" spans="6:6" x14ac:dyDescent="0.35">
      <c r="F778" s="2"/>
    </row>
    <row r="779" spans="6:6" x14ac:dyDescent="0.35">
      <c r="F779" s="2"/>
    </row>
    <row r="780" spans="6:6" x14ac:dyDescent="0.35">
      <c r="F780" s="2"/>
    </row>
    <row r="781" spans="6:6" x14ac:dyDescent="0.35">
      <c r="F781" s="2"/>
    </row>
    <row r="782" spans="6:6" x14ac:dyDescent="0.35">
      <c r="F782" s="2"/>
    </row>
    <row r="783" spans="6:6" x14ac:dyDescent="0.35">
      <c r="F783" s="2"/>
    </row>
    <row r="784" spans="6:6" x14ac:dyDescent="0.35">
      <c r="F784" s="2"/>
    </row>
    <row r="785" spans="6:6" x14ac:dyDescent="0.35">
      <c r="F785" s="2"/>
    </row>
    <row r="786" spans="6:6" x14ac:dyDescent="0.35">
      <c r="F786" s="2"/>
    </row>
    <row r="787" spans="6:6" x14ac:dyDescent="0.35">
      <c r="F787" s="2"/>
    </row>
    <row r="788" spans="6:6" x14ac:dyDescent="0.35">
      <c r="F788" s="2"/>
    </row>
    <row r="789" spans="6:6" x14ac:dyDescent="0.35">
      <c r="F789" s="2"/>
    </row>
    <row r="790" spans="6:6" x14ac:dyDescent="0.35">
      <c r="F790" s="2"/>
    </row>
    <row r="791" spans="6:6" x14ac:dyDescent="0.35">
      <c r="F791" s="2"/>
    </row>
    <row r="792" spans="6:6" x14ac:dyDescent="0.35">
      <c r="F792" s="2"/>
    </row>
    <row r="793" spans="6:6" x14ac:dyDescent="0.35">
      <c r="F793" s="2"/>
    </row>
    <row r="794" spans="6:6" x14ac:dyDescent="0.35">
      <c r="F794" s="2"/>
    </row>
    <row r="795" spans="6:6" x14ac:dyDescent="0.35">
      <c r="F795" s="2"/>
    </row>
    <row r="796" spans="6:6" x14ac:dyDescent="0.35">
      <c r="F796" s="2"/>
    </row>
    <row r="797" spans="6:6" x14ac:dyDescent="0.35">
      <c r="F797" s="2"/>
    </row>
    <row r="798" spans="6:6" x14ac:dyDescent="0.35">
      <c r="F798" s="2"/>
    </row>
    <row r="799" spans="6:6" x14ac:dyDescent="0.35">
      <c r="F799" s="2"/>
    </row>
    <row r="800" spans="6:6" x14ac:dyDescent="0.35">
      <c r="F800" s="2"/>
    </row>
    <row r="801" spans="6:6" x14ac:dyDescent="0.35">
      <c r="F801" s="2"/>
    </row>
    <row r="802" spans="6:6" x14ac:dyDescent="0.35">
      <c r="F802" s="2"/>
    </row>
    <row r="803" spans="6:6" x14ac:dyDescent="0.35">
      <c r="F803" s="2"/>
    </row>
    <row r="804" spans="6:6" x14ac:dyDescent="0.35">
      <c r="F804" s="2"/>
    </row>
    <row r="805" spans="6:6" x14ac:dyDescent="0.35">
      <c r="F805" s="2"/>
    </row>
    <row r="806" spans="6:6" x14ac:dyDescent="0.35">
      <c r="F806" s="2"/>
    </row>
    <row r="807" spans="6:6" x14ac:dyDescent="0.35">
      <c r="F807" s="2"/>
    </row>
    <row r="808" spans="6:6" x14ac:dyDescent="0.35">
      <c r="F808" s="2"/>
    </row>
    <row r="809" spans="6:6" x14ac:dyDescent="0.35">
      <c r="F809" s="2"/>
    </row>
    <row r="810" spans="6:6" x14ac:dyDescent="0.35">
      <c r="F810" s="2"/>
    </row>
    <row r="811" spans="6:6" x14ac:dyDescent="0.35">
      <c r="F811" s="2"/>
    </row>
    <row r="812" spans="6:6" x14ac:dyDescent="0.35">
      <c r="F812" s="2"/>
    </row>
    <row r="813" spans="6:6" x14ac:dyDescent="0.35">
      <c r="F813" s="2"/>
    </row>
    <row r="814" spans="6:6" x14ac:dyDescent="0.35">
      <c r="F814" s="2"/>
    </row>
    <row r="815" spans="6:6" x14ac:dyDescent="0.35">
      <c r="F815" s="2"/>
    </row>
    <row r="816" spans="6:6" x14ac:dyDescent="0.35">
      <c r="F816" s="2"/>
    </row>
    <row r="817" spans="6:6" x14ac:dyDescent="0.35">
      <c r="F817" s="2"/>
    </row>
    <row r="818" spans="6:6" x14ac:dyDescent="0.35">
      <c r="F818" s="2"/>
    </row>
    <row r="819" spans="6:6" x14ac:dyDescent="0.35">
      <c r="F819" s="2"/>
    </row>
    <row r="820" spans="6:6" x14ac:dyDescent="0.35">
      <c r="F820" s="2"/>
    </row>
    <row r="821" spans="6:6" x14ac:dyDescent="0.35">
      <c r="F821" s="2"/>
    </row>
    <row r="822" spans="6:6" x14ac:dyDescent="0.35">
      <c r="F822" s="2"/>
    </row>
    <row r="823" spans="6:6" x14ac:dyDescent="0.35">
      <c r="F823" s="2"/>
    </row>
    <row r="824" spans="6:6" x14ac:dyDescent="0.35">
      <c r="F824" s="2"/>
    </row>
    <row r="825" spans="6:6" x14ac:dyDescent="0.35">
      <c r="F825" s="2"/>
    </row>
    <row r="826" spans="6:6" x14ac:dyDescent="0.35">
      <c r="F826" s="2"/>
    </row>
    <row r="827" spans="6:6" x14ac:dyDescent="0.35">
      <c r="F827" s="2"/>
    </row>
    <row r="828" spans="6:6" x14ac:dyDescent="0.35">
      <c r="F828" s="2"/>
    </row>
    <row r="829" spans="6:6" x14ac:dyDescent="0.35">
      <c r="F829" s="2"/>
    </row>
    <row r="830" spans="6:6" x14ac:dyDescent="0.35">
      <c r="F830" s="2"/>
    </row>
    <row r="831" spans="6:6" x14ac:dyDescent="0.35">
      <c r="F831" s="2"/>
    </row>
    <row r="832" spans="6:6" x14ac:dyDescent="0.35">
      <c r="F832" s="2"/>
    </row>
    <row r="833" spans="6:6" x14ac:dyDescent="0.35">
      <c r="F833" s="2"/>
    </row>
    <row r="834" spans="6:6" x14ac:dyDescent="0.35">
      <c r="F834" s="2"/>
    </row>
    <row r="835" spans="6:6" x14ac:dyDescent="0.35">
      <c r="F835" s="2"/>
    </row>
    <row r="836" spans="6:6" x14ac:dyDescent="0.35">
      <c r="F836" s="2"/>
    </row>
    <row r="837" spans="6:6" x14ac:dyDescent="0.35">
      <c r="F837" s="2"/>
    </row>
    <row r="838" spans="6:6" x14ac:dyDescent="0.35">
      <c r="F838" s="2"/>
    </row>
    <row r="839" spans="6:6" x14ac:dyDescent="0.35">
      <c r="F839" s="2"/>
    </row>
    <row r="840" spans="6:6" x14ac:dyDescent="0.35">
      <c r="F840" s="2"/>
    </row>
    <row r="841" spans="6:6" x14ac:dyDescent="0.35">
      <c r="F841" s="2"/>
    </row>
    <row r="842" spans="6:6" x14ac:dyDescent="0.35">
      <c r="F842" s="2"/>
    </row>
    <row r="843" spans="6:6" x14ac:dyDescent="0.35">
      <c r="F843" s="2"/>
    </row>
    <row r="844" spans="6:6" x14ac:dyDescent="0.35">
      <c r="F844" s="2"/>
    </row>
    <row r="845" spans="6:6" x14ac:dyDescent="0.35">
      <c r="F845" s="2"/>
    </row>
    <row r="846" spans="6:6" x14ac:dyDescent="0.35">
      <c r="F846" s="2"/>
    </row>
    <row r="847" spans="6:6" x14ac:dyDescent="0.35">
      <c r="F847" s="2"/>
    </row>
    <row r="848" spans="6:6" x14ac:dyDescent="0.35">
      <c r="F848" s="2"/>
    </row>
    <row r="849" spans="6:6" x14ac:dyDescent="0.35">
      <c r="F849" s="2"/>
    </row>
    <row r="850" spans="6:6" x14ac:dyDescent="0.35">
      <c r="F850" s="2"/>
    </row>
    <row r="851" spans="6:6" x14ac:dyDescent="0.35">
      <c r="F851" s="2"/>
    </row>
    <row r="852" spans="6:6" x14ac:dyDescent="0.35">
      <c r="F852" s="2"/>
    </row>
    <row r="853" spans="6:6" x14ac:dyDescent="0.35">
      <c r="F853" s="2"/>
    </row>
    <row r="854" spans="6:6" x14ac:dyDescent="0.35">
      <c r="F854" s="2"/>
    </row>
    <row r="855" spans="6:6" x14ac:dyDescent="0.35">
      <c r="F855" s="2"/>
    </row>
    <row r="856" spans="6:6" x14ac:dyDescent="0.35">
      <c r="F856" s="2"/>
    </row>
    <row r="857" spans="6:6" x14ac:dyDescent="0.35">
      <c r="F857" s="2"/>
    </row>
    <row r="858" spans="6:6" x14ac:dyDescent="0.35">
      <c r="F858" s="2"/>
    </row>
    <row r="859" spans="6:6" x14ac:dyDescent="0.35">
      <c r="F859" s="2"/>
    </row>
    <row r="860" spans="6:6" x14ac:dyDescent="0.35">
      <c r="F860" s="2"/>
    </row>
    <row r="861" spans="6:6" x14ac:dyDescent="0.35">
      <c r="F861" s="2"/>
    </row>
    <row r="862" spans="6:6" x14ac:dyDescent="0.35">
      <c r="F862" s="2"/>
    </row>
    <row r="863" spans="6:6" x14ac:dyDescent="0.35">
      <c r="F863" s="2"/>
    </row>
    <row r="864" spans="6:6" x14ac:dyDescent="0.35">
      <c r="F864" s="2"/>
    </row>
    <row r="865" spans="6:6" x14ac:dyDescent="0.35">
      <c r="F865" s="2"/>
    </row>
    <row r="866" spans="6:6" x14ac:dyDescent="0.35">
      <c r="F866" s="2"/>
    </row>
    <row r="867" spans="6:6" x14ac:dyDescent="0.35">
      <c r="F867" s="2"/>
    </row>
    <row r="868" spans="6:6" x14ac:dyDescent="0.35">
      <c r="F868" s="2"/>
    </row>
    <row r="869" spans="6:6" x14ac:dyDescent="0.35">
      <c r="F869" s="2"/>
    </row>
    <row r="870" spans="6:6" x14ac:dyDescent="0.35">
      <c r="F870" s="2"/>
    </row>
    <row r="871" spans="6:6" x14ac:dyDescent="0.35">
      <c r="F871" s="2"/>
    </row>
    <row r="872" spans="6:6" x14ac:dyDescent="0.35">
      <c r="F872" s="2"/>
    </row>
    <row r="873" spans="6:6" x14ac:dyDescent="0.35">
      <c r="F873" s="2"/>
    </row>
    <row r="874" spans="6:6" x14ac:dyDescent="0.35">
      <c r="F874" s="2"/>
    </row>
    <row r="875" spans="6:6" x14ac:dyDescent="0.35">
      <c r="F875" s="2"/>
    </row>
    <row r="876" spans="6:6" x14ac:dyDescent="0.35">
      <c r="F876" s="2"/>
    </row>
    <row r="877" spans="6:6" x14ac:dyDescent="0.35">
      <c r="F877" s="2"/>
    </row>
    <row r="878" spans="6:6" x14ac:dyDescent="0.35">
      <c r="F878" s="2"/>
    </row>
    <row r="879" spans="6:6" x14ac:dyDescent="0.35">
      <c r="F879" s="2"/>
    </row>
    <row r="880" spans="6:6" x14ac:dyDescent="0.35">
      <c r="F880" s="2"/>
    </row>
    <row r="881" spans="6:6" x14ac:dyDescent="0.35">
      <c r="F881" s="2"/>
    </row>
    <row r="882" spans="6:6" x14ac:dyDescent="0.35">
      <c r="F882" s="2"/>
    </row>
    <row r="883" spans="6:6" x14ac:dyDescent="0.35">
      <c r="F883" s="2"/>
    </row>
    <row r="884" spans="6:6" x14ac:dyDescent="0.35">
      <c r="F884" s="2"/>
    </row>
    <row r="885" spans="6:6" x14ac:dyDescent="0.35">
      <c r="F885" s="2"/>
    </row>
    <row r="886" spans="6:6" x14ac:dyDescent="0.35">
      <c r="F886" s="2"/>
    </row>
    <row r="887" spans="6:6" x14ac:dyDescent="0.35">
      <c r="F887" s="2"/>
    </row>
    <row r="888" spans="6:6" x14ac:dyDescent="0.35">
      <c r="F888" s="2"/>
    </row>
    <row r="889" spans="6:6" x14ac:dyDescent="0.35">
      <c r="F889" s="2"/>
    </row>
    <row r="890" spans="6:6" x14ac:dyDescent="0.35">
      <c r="F890" s="2"/>
    </row>
    <row r="891" spans="6:6" x14ac:dyDescent="0.35">
      <c r="F891" s="2"/>
    </row>
    <row r="892" spans="6:6" x14ac:dyDescent="0.35">
      <c r="F892" s="2"/>
    </row>
    <row r="893" spans="6:6" x14ac:dyDescent="0.35">
      <c r="F893" s="2"/>
    </row>
    <row r="894" spans="6:6" x14ac:dyDescent="0.35">
      <c r="F894" s="2"/>
    </row>
    <row r="895" spans="6:6" x14ac:dyDescent="0.35">
      <c r="F895" s="2"/>
    </row>
    <row r="896" spans="6:6" x14ac:dyDescent="0.35">
      <c r="F896" s="2"/>
    </row>
    <row r="897" spans="6:6" x14ac:dyDescent="0.35">
      <c r="F897" s="2"/>
    </row>
    <row r="898" spans="6:6" x14ac:dyDescent="0.35">
      <c r="F898" s="2"/>
    </row>
    <row r="899" spans="6:6" x14ac:dyDescent="0.35">
      <c r="F899" s="2"/>
    </row>
    <row r="900" spans="6:6" x14ac:dyDescent="0.35">
      <c r="F900" s="2"/>
    </row>
    <row r="901" spans="6:6" x14ac:dyDescent="0.35">
      <c r="F901" s="2"/>
    </row>
    <row r="902" spans="6:6" x14ac:dyDescent="0.35">
      <c r="F902" s="2"/>
    </row>
    <row r="903" spans="6:6" x14ac:dyDescent="0.35">
      <c r="F903" s="2"/>
    </row>
    <row r="904" spans="6:6" x14ac:dyDescent="0.35">
      <c r="F904" s="2"/>
    </row>
    <row r="905" spans="6:6" x14ac:dyDescent="0.35">
      <c r="F905" s="2"/>
    </row>
    <row r="906" spans="6:6" x14ac:dyDescent="0.35">
      <c r="F906" s="2"/>
    </row>
    <row r="907" spans="6:6" x14ac:dyDescent="0.35">
      <c r="F907" s="2"/>
    </row>
    <row r="908" spans="6:6" x14ac:dyDescent="0.35">
      <c r="F908" s="2"/>
    </row>
    <row r="909" spans="6:6" x14ac:dyDescent="0.35">
      <c r="F909" s="2"/>
    </row>
    <row r="910" spans="6:6" x14ac:dyDescent="0.35">
      <c r="F910" s="2"/>
    </row>
    <row r="911" spans="6:6" x14ac:dyDescent="0.35">
      <c r="F911" s="2"/>
    </row>
    <row r="912" spans="6:6" x14ac:dyDescent="0.35">
      <c r="F912" s="2"/>
    </row>
    <row r="913" spans="6:6" x14ac:dyDescent="0.35">
      <c r="F913" s="2"/>
    </row>
    <row r="914" spans="6:6" x14ac:dyDescent="0.35">
      <c r="F914" s="2"/>
    </row>
    <row r="915" spans="6:6" x14ac:dyDescent="0.35">
      <c r="F915" s="2"/>
    </row>
    <row r="916" spans="6:6" x14ac:dyDescent="0.35">
      <c r="F916" s="2"/>
    </row>
    <row r="917" spans="6:6" x14ac:dyDescent="0.35">
      <c r="F917" s="2"/>
    </row>
    <row r="918" spans="6:6" x14ac:dyDescent="0.35">
      <c r="F918" s="2"/>
    </row>
    <row r="919" spans="6:6" x14ac:dyDescent="0.35">
      <c r="F919" s="2"/>
    </row>
    <row r="920" spans="6:6" x14ac:dyDescent="0.35">
      <c r="F920" s="2"/>
    </row>
    <row r="921" spans="6:6" x14ac:dyDescent="0.35">
      <c r="F921" s="2"/>
    </row>
    <row r="922" spans="6:6" x14ac:dyDescent="0.35">
      <c r="F922" s="2"/>
    </row>
    <row r="923" spans="6:6" x14ac:dyDescent="0.35">
      <c r="F923" s="2"/>
    </row>
    <row r="924" spans="6:6" x14ac:dyDescent="0.35">
      <c r="F924" s="2"/>
    </row>
    <row r="925" spans="6:6" x14ac:dyDescent="0.35">
      <c r="F925" s="2"/>
    </row>
    <row r="926" spans="6:6" x14ac:dyDescent="0.35">
      <c r="F926" s="2"/>
    </row>
    <row r="927" spans="6:6" x14ac:dyDescent="0.35">
      <c r="F927" s="2"/>
    </row>
    <row r="928" spans="6:6" x14ac:dyDescent="0.35">
      <c r="F928" s="2"/>
    </row>
    <row r="929" spans="6:6" x14ac:dyDescent="0.35">
      <c r="F929" s="2"/>
    </row>
    <row r="930" spans="6:6" x14ac:dyDescent="0.35">
      <c r="F930" s="2"/>
    </row>
    <row r="931" spans="6:6" x14ac:dyDescent="0.35">
      <c r="F931" s="2"/>
    </row>
    <row r="932" spans="6:6" x14ac:dyDescent="0.35">
      <c r="F932" s="2"/>
    </row>
    <row r="933" spans="6:6" x14ac:dyDescent="0.35">
      <c r="F933" s="2"/>
    </row>
    <row r="934" spans="6:6" x14ac:dyDescent="0.35">
      <c r="F934" s="2"/>
    </row>
    <row r="935" spans="6:6" x14ac:dyDescent="0.35">
      <c r="F935" s="2"/>
    </row>
    <row r="936" spans="6:6" x14ac:dyDescent="0.35">
      <c r="F936" s="2"/>
    </row>
    <row r="937" spans="6:6" x14ac:dyDescent="0.35">
      <c r="F937" s="2"/>
    </row>
    <row r="938" spans="6:6" x14ac:dyDescent="0.35">
      <c r="F938" s="2"/>
    </row>
    <row r="939" spans="6:6" x14ac:dyDescent="0.35">
      <c r="F939" s="2"/>
    </row>
    <row r="940" spans="6:6" x14ac:dyDescent="0.35">
      <c r="F940" s="2"/>
    </row>
    <row r="941" spans="6:6" x14ac:dyDescent="0.35">
      <c r="F941" s="2"/>
    </row>
    <row r="942" spans="6:6" x14ac:dyDescent="0.35">
      <c r="F942" s="2"/>
    </row>
    <row r="943" spans="6:6" x14ac:dyDescent="0.35">
      <c r="F943" s="2"/>
    </row>
    <row r="944" spans="6:6" x14ac:dyDescent="0.35">
      <c r="F944" s="2"/>
    </row>
    <row r="945" spans="6:6" x14ac:dyDescent="0.35">
      <c r="F945" s="2"/>
    </row>
    <row r="946" spans="6:6" x14ac:dyDescent="0.35">
      <c r="F946" s="2"/>
    </row>
    <row r="947" spans="6:6" x14ac:dyDescent="0.35">
      <c r="F947" s="2"/>
    </row>
    <row r="948" spans="6:6" x14ac:dyDescent="0.35">
      <c r="F948" s="2"/>
    </row>
    <row r="949" spans="6:6" x14ac:dyDescent="0.35">
      <c r="F949" s="2"/>
    </row>
    <row r="950" spans="6:6" x14ac:dyDescent="0.35">
      <c r="F950" s="2"/>
    </row>
    <row r="951" spans="6:6" x14ac:dyDescent="0.35">
      <c r="F951" s="2"/>
    </row>
    <row r="952" spans="6:6" x14ac:dyDescent="0.35">
      <c r="F952" s="2"/>
    </row>
    <row r="953" spans="6:6" x14ac:dyDescent="0.35">
      <c r="F953" s="2"/>
    </row>
    <row r="954" spans="6:6" x14ac:dyDescent="0.35">
      <c r="F954" s="2"/>
    </row>
    <row r="955" spans="6:6" x14ac:dyDescent="0.35">
      <c r="F955" s="2"/>
    </row>
    <row r="956" spans="6:6" x14ac:dyDescent="0.35">
      <c r="F956" s="2"/>
    </row>
    <row r="957" spans="6:6" x14ac:dyDescent="0.35">
      <c r="F957" s="2"/>
    </row>
    <row r="958" spans="6:6" x14ac:dyDescent="0.35">
      <c r="F958" s="2"/>
    </row>
    <row r="959" spans="6:6" x14ac:dyDescent="0.35">
      <c r="F959" s="2"/>
    </row>
    <row r="960" spans="6:6" x14ac:dyDescent="0.35">
      <c r="F960" s="2"/>
    </row>
    <row r="961" spans="6:6" x14ac:dyDescent="0.35">
      <c r="F961" s="2"/>
    </row>
    <row r="962" spans="6:6" x14ac:dyDescent="0.35">
      <c r="F962" s="2"/>
    </row>
    <row r="963" spans="6:6" x14ac:dyDescent="0.35">
      <c r="F963" s="2"/>
    </row>
    <row r="964" spans="6:6" x14ac:dyDescent="0.35">
      <c r="F964" s="2"/>
    </row>
    <row r="965" spans="6:6" x14ac:dyDescent="0.35">
      <c r="F965" s="2"/>
    </row>
    <row r="966" spans="6:6" x14ac:dyDescent="0.35">
      <c r="F966" s="2"/>
    </row>
    <row r="967" spans="6:6" x14ac:dyDescent="0.35">
      <c r="F967" s="2"/>
    </row>
    <row r="968" spans="6:6" x14ac:dyDescent="0.35">
      <c r="F968" s="2"/>
    </row>
    <row r="969" spans="6:6" x14ac:dyDescent="0.35">
      <c r="F969" s="2"/>
    </row>
    <row r="970" spans="6:6" x14ac:dyDescent="0.35">
      <c r="F970" s="2"/>
    </row>
    <row r="971" spans="6:6" x14ac:dyDescent="0.35">
      <c r="F971" s="2"/>
    </row>
    <row r="972" spans="6:6" x14ac:dyDescent="0.35">
      <c r="F972" s="2"/>
    </row>
    <row r="973" spans="6:6" x14ac:dyDescent="0.35">
      <c r="F973" s="2"/>
    </row>
    <row r="974" spans="6:6" x14ac:dyDescent="0.35">
      <c r="F974" s="2"/>
    </row>
    <row r="975" spans="6:6" x14ac:dyDescent="0.35">
      <c r="F975" s="2"/>
    </row>
    <row r="976" spans="6:6" x14ac:dyDescent="0.35">
      <c r="F976" s="2"/>
    </row>
    <row r="977" spans="6:6" x14ac:dyDescent="0.35">
      <c r="F977" s="2"/>
    </row>
    <row r="978" spans="6:6" x14ac:dyDescent="0.35">
      <c r="F978" s="2"/>
    </row>
    <row r="979" spans="6:6" x14ac:dyDescent="0.35">
      <c r="F979" s="2"/>
    </row>
    <row r="980" spans="6:6" x14ac:dyDescent="0.35">
      <c r="F980" s="2"/>
    </row>
    <row r="981" spans="6:6" x14ac:dyDescent="0.35">
      <c r="F981" s="2"/>
    </row>
    <row r="982" spans="6:6" x14ac:dyDescent="0.35">
      <c r="F982" s="2"/>
    </row>
    <row r="983" spans="6:6" x14ac:dyDescent="0.35">
      <c r="F983" s="2"/>
    </row>
    <row r="984" spans="6:6" x14ac:dyDescent="0.35">
      <c r="F984" s="2"/>
    </row>
    <row r="985" spans="6:6" x14ac:dyDescent="0.35">
      <c r="F985" s="2"/>
    </row>
    <row r="986" spans="6:6" x14ac:dyDescent="0.35">
      <c r="F986" s="2"/>
    </row>
    <row r="987" spans="6:6" x14ac:dyDescent="0.35">
      <c r="F987" s="2"/>
    </row>
    <row r="988" spans="6:6" x14ac:dyDescent="0.35">
      <c r="F988" s="2"/>
    </row>
    <row r="989" spans="6:6" x14ac:dyDescent="0.35">
      <c r="F989" s="2"/>
    </row>
    <row r="990" spans="6:6" x14ac:dyDescent="0.35">
      <c r="F990" s="2"/>
    </row>
    <row r="991" spans="6:6" x14ac:dyDescent="0.35">
      <c r="F991" s="2"/>
    </row>
    <row r="992" spans="6:6" x14ac:dyDescent="0.35">
      <c r="F992" s="2"/>
    </row>
    <row r="993" spans="6:6" x14ac:dyDescent="0.35">
      <c r="F993" s="2"/>
    </row>
    <row r="994" spans="6:6" x14ac:dyDescent="0.35">
      <c r="F994" s="2"/>
    </row>
    <row r="995" spans="6:6" x14ac:dyDescent="0.35">
      <c r="F995" s="2"/>
    </row>
    <row r="996" spans="6:6" x14ac:dyDescent="0.35">
      <c r="F996" s="2"/>
    </row>
    <row r="997" spans="6:6" x14ac:dyDescent="0.35">
      <c r="F997" s="2"/>
    </row>
    <row r="998" spans="6:6" x14ac:dyDescent="0.35">
      <c r="F998" s="2"/>
    </row>
    <row r="999" spans="6:6" x14ac:dyDescent="0.35">
      <c r="F999" s="2"/>
    </row>
    <row r="1000" spans="6:6" x14ac:dyDescent="0.35">
      <c r="F1000" s="2"/>
    </row>
    <row r="1001" spans="6:6" x14ac:dyDescent="0.35">
      <c r="F1001" s="2"/>
    </row>
    <row r="1002" spans="6:6" x14ac:dyDescent="0.35">
      <c r="F1002" s="2"/>
    </row>
    <row r="1003" spans="6:6" x14ac:dyDescent="0.35">
      <c r="F1003" s="2"/>
    </row>
    <row r="1004" spans="6:6" x14ac:dyDescent="0.35">
      <c r="F1004" s="2"/>
    </row>
    <row r="1005" spans="6:6" x14ac:dyDescent="0.35">
      <c r="F1005" s="2"/>
    </row>
    <row r="1006" spans="6:6" x14ac:dyDescent="0.35">
      <c r="F1006" s="2"/>
    </row>
    <row r="1007" spans="6:6" x14ac:dyDescent="0.35">
      <c r="F1007" s="2"/>
    </row>
    <row r="1008" spans="6:6" x14ac:dyDescent="0.35">
      <c r="F1008" s="2"/>
    </row>
    <row r="1009" spans="6:6" x14ac:dyDescent="0.35">
      <c r="F1009" s="2"/>
    </row>
    <row r="1010" spans="6:6" x14ac:dyDescent="0.35">
      <c r="F1010" s="2"/>
    </row>
    <row r="1011" spans="6:6" x14ac:dyDescent="0.35">
      <c r="F1011" s="2"/>
    </row>
    <row r="1012" spans="6:6" x14ac:dyDescent="0.35">
      <c r="F1012" s="2"/>
    </row>
    <row r="1013" spans="6:6" x14ac:dyDescent="0.35">
      <c r="F1013" s="2"/>
    </row>
    <row r="1014" spans="6:6" x14ac:dyDescent="0.35">
      <c r="F1014" s="2"/>
    </row>
    <row r="1015" spans="6:6" x14ac:dyDescent="0.35">
      <c r="F1015" s="2"/>
    </row>
    <row r="1016" spans="6:6" x14ac:dyDescent="0.35">
      <c r="F1016" s="2"/>
    </row>
    <row r="1017" spans="6:6" x14ac:dyDescent="0.35">
      <c r="F1017" s="2"/>
    </row>
    <row r="1018" spans="6:6" x14ac:dyDescent="0.35">
      <c r="F1018" s="2"/>
    </row>
    <row r="1019" spans="6:6" x14ac:dyDescent="0.35">
      <c r="F1019" s="2"/>
    </row>
    <row r="1020" spans="6:6" x14ac:dyDescent="0.35">
      <c r="F1020" s="2"/>
    </row>
    <row r="1021" spans="6:6" x14ac:dyDescent="0.35">
      <c r="F1021" s="2"/>
    </row>
    <row r="1022" spans="6:6" x14ac:dyDescent="0.35">
      <c r="F1022" s="2"/>
    </row>
    <row r="1023" spans="6:6" x14ac:dyDescent="0.35">
      <c r="F1023" s="2"/>
    </row>
    <row r="1024" spans="6:6" x14ac:dyDescent="0.35">
      <c r="F1024" s="2"/>
    </row>
    <row r="1025" spans="6:6" x14ac:dyDescent="0.35">
      <c r="F1025" s="2"/>
    </row>
    <row r="1026" spans="6:6" x14ac:dyDescent="0.35">
      <c r="F1026" s="2"/>
    </row>
  </sheetData>
  <autoFilter ref="F1:F466" xr:uid="{6B2F24BB-D1F7-4081-9F9B-C56D01E842FE}">
    <sortState xmlns:xlrd2="http://schemas.microsoft.com/office/spreadsheetml/2017/richdata2" ref="A2:Q516">
      <sortCondition ref="F1:F46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4478-E35E-4B80-860C-74C15CDDB35E}">
  <dimension ref="B2:C392"/>
  <sheetViews>
    <sheetView workbookViewId="0">
      <selection activeCell="B66" sqref="B66"/>
    </sheetView>
  </sheetViews>
  <sheetFormatPr defaultRowHeight="14.5" x14ac:dyDescent="0.35"/>
  <cols>
    <col min="2" max="2" width="15.54296875" bestFit="1" customWidth="1"/>
  </cols>
  <sheetData>
    <row r="2" spans="2:3" x14ac:dyDescent="0.35">
      <c r="B2" s="2">
        <v>44927</v>
      </c>
      <c r="C2">
        <v>1</v>
      </c>
    </row>
    <row r="3" spans="2:3" x14ac:dyDescent="0.35">
      <c r="B3" s="2">
        <v>44928</v>
      </c>
      <c r="C3">
        <v>2</v>
      </c>
    </row>
    <row r="4" spans="2:3" x14ac:dyDescent="0.35">
      <c r="B4" s="2">
        <v>44929</v>
      </c>
      <c r="C4">
        <v>3</v>
      </c>
    </row>
    <row r="5" spans="2:3" x14ac:dyDescent="0.35">
      <c r="B5" s="2">
        <v>44930</v>
      </c>
      <c r="C5">
        <v>4</v>
      </c>
    </row>
    <row r="6" spans="2:3" x14ac:dyDescent="0.35">
      <c r="B6" s="3"/>
      <c r="C6">
        <v>6</v>
      </c>
    </row>
    <row r="7" spans="2:3" x14ac:dyDescent="0.35">
      <c r="B7" s="2">
        <v>44931</v>
      </c>
      <c r="C7">
        <v>7</v>
      </c>
    </row>
    <row r="8" spans="2:3" x14ac:dyDescent="0.35">
      <c r="B8" s="2">
        <v>44932</v>
      </c>
      <c r="C8">
        <v>8</v>
      </c>
    </row>
    <row r="9" spans="2:3" x14ac:dyDescent="0.35">
      <c r="B9" s="2">
        <v>44933</v>
      </c>
      <c r="C9">
        <v>9</v>
      </c>
    </row>
    <row r="10" spans="2:3" x14ac:dyDescent="0.35">
      <c r="B10" s="2">
        <v>44934</v>
      </c>
      <c r="C10">
        <v>10</v>
      </c>
    </row>
    <row r="11" spans="2:3" x14ac:dyDescent="0.35">
      <c r="B11" s="2">
        <v>44935</v>
      </c>
      <c r="C11">
        <v>11</v>
      </c>
    </row>
    <row r="12" spans="2:3" x14ac:dyDescent="0.35">
      <c r="B12" s="2">
        <v>44936</v>
      </c>
      <c r="C12">
        <v>12</v>
      </c>
    </row>
    <row r="13" spans="2:3" x14ac:dyDescent="0.35">
      <c r="B13" s="2">
        <v>44937</v>
      </c>
      <c r="C13">
        <v>13</v>
      </c>
    </row>
    <row r="14" spans="2:3" x14ac:dyDescent="0.35">
      <c r="B14" s="2">
        <v>44938</v>
      </c>
      <c r="C14">
        <v>14</v>
      </c>
    </row>
    <row r="15" spans="2:3" x14ac:dyDescent="0.35">
      <c r="B15" s="2">
        <v>44939</v>
      </c>
      <c r="C15">
        <v>15</v>
      </c>
    </row>
    <row r="16" spans="2:3" x14ac:dyDescent="0.35">
      <c r="B16" s="2">
        <v>44940</v>
      </c>
      <c r="C16">
        <v>16</v>
      </c>
    </row>
    <row r="17" spans="2:3" x14ac:dyDescent="0.35">
      <c r="B17" s="2">
        <v>44941</v>
      </c>
      <c r="C17">
        <v>17</v>
      </c>
    </row>
    <row r="18" spans="2:3" x14ac:dyDescent="0.35">
      <c r="B18" s="2">
        <v>44942</v>
      </c>
      <c r="C18">
        <v>19</v>
      </c>
    </row>
    <row r="19" spans="2:3" x14ac:dyDescent="0.35">
      <c r="B19" s="3"/>
      <c r="C19">
        <v>20</v>
      </c>
    </row>
    <row r="20" spans="2:3" x14ac:dyDescent="0.35">
      <c r="B20" s="2">
        <v>44943</v>
      </c>
      <c r="C20">
        <v>21</v>
      </c>
    </row>
    <row r="21" spans="2:3" x14ac:dyDescent="0.35">
      <c r="B21" s="2">
        <v>44944</v>
      </c>
      <c r="C21">
        <v>22</v>
      </c>
    </row>
    <row r="22" spans="2:3" x14ac:dyDescent="0.35">
      <c r="B22" s="2">
        <v>44945</v>
      </c>
      <c r="C22">
        <v>23</v>
      </c>
    </row>
    <row r="23" spans="2:3" x14ac:dyDescent="0.35">
      <c r="B23" s="2">
        <v>44946</v>
      </c>
      <c r="C23">
        <v>24</v>
      </c>
    </row>
    <row r="24" spans="2:3" x14ac:dyDescent="0.35">
      <c r="B24" s="2">
        <v>44947</v>
      </c>
      <c r="C24">
        <v>25</v>
      </c>
    </row>
    <row r="25" spans="2:3" x14ac:dyDescent="0.35">
      <c r="B25" s="2">
        <v>44948</v>
      </c>
      <c r="C25">
        <v>26</v>
      </c>
    </row>
    <row r="26" spans="2:3" x14ac:dyDescent="0.35">
      <c r="B26" s="2">
        <v>44949</v>
      </c>
      <c r="C26">
        <v>27</v>
      </c>
    </row>
    <row r="27" spans="2:3" x14ac:dyDescent="0.35">
      <c r="B27" s="2">
        <v>44950</v>
      </c>
      <c r="C27">
        <v>28</v>
      </c>
    </row>
    <row r="28" spans="2:3" x14ac:dyDescent="0.35">
      <c r="B28" s="2">
        <v>44951</v>
      </c>
      <c r="C28">
        <v>29</v>
      </c>
    </row>
    <row r="29" spans="2:3" x14ac:dyDescent="0.35">
      <c r="B29" s="2">
        <v>44952</v>
      </c>
      <c r="C29">
        <v>30</v>
      </c>
    </row>
    <row r="30" spans="2:3" x14ac:dyDescent="0.35">
      <c r="B30" s="2">
        <v>44953</v>
      </c>
      <c r="C30">
        <v>31</v>
      </c>
    </row>
    <row r="31" spans="2:3" x14ac:dyDescent="0.35">
      <c r="B31" s="2">
        <v>44954</v>
      </c>
      <c r="C31">
        <v>32</v>
      </c>
    </row>
    <row r="32" spans="2:3" x14ac:dyDescent="0.35">
      <c r="B32" s="2">
        <v>44955</v>
      </c>
      <c r="C32">
        <v>33</v>
      </c>
    </row>
    <row r="33" spans="2:3" x14ac:dyDescent="0.35">
      <c r="B33" s="2">
        <v>44956</v>
      </c>
      <c r="C33">
        <v>34</v>
      </c>
    </row>
    <row r="34" spans="2:3" x14ac:dyDescent="0.35">
      <c r="B34" s="2">
        <v>44957</v>
      </c>
      <c r="C34">
        <v>36</v>
      </c>
    </row>
    <row r="35" spans="2:3" x14ac:dyDescent="0.35">
      <c r="B35" s="3">
        <v>44957.447951388887</v>
      </c>
      <c r="C35">
        <v>37</v>
      </c>
    </row>
    <row r="36" spans="2:3" x14ac:dyDescent="0.35">
      <c r="B36" s="2">
        <v>44958</v>
      </c>
      <c r="C36">
        <v>38</v>
      </c>
    </row>
    <row r="37" spans="2:3" x14ac:dyDescent="0.35">
      <c r="B37" s="2">
        <v>44959</v>
      </c>
      <c r="C37">
        <v>39</v>
      </c>
    </row>
    <row r="38" spans="2:3" x14ac:dyDescent="0.35">
      <c r="B38" s="2">
        <v>44960</v>
      </c>
      <c r="C38">
        <v>40</v>
      </c>
    </row>
    <row r="39" spans="2:3" x14ac:dyDescent="0.35">
      <c r="B39" s="2">
        <v>44961</v>
      </c>
      <c r="C39">
        <v>41</v>
      </c>
    </row>
    <row r="40" spans="2:3" x14ac:dyDescent="0.35">
      <c r="B40" s="2">
        <v>44962</v>
      </c>
      <c r="C40">
        <v>42</v>
      </c>
    </row>
    <row r="41" spans="2:3" x14ac:dyDescent="0.35">
      <c r="B41" s="2">
        <v>44963</v>
      </c>
      <c r="C41">
        <v>43</v>
      </c>
    </row>
    <row r="42" spans="2:3" x14ac:dyDescent="0.35">
      <c r="B42" s="2">
        <v>44964</v>
      </c>
      <c r="C42">
        <v>44</v>
      </c>
    </row>
    <row r="43" spans="2:3" x14ac:dyDescent="0.35">
      <c r="B43" s="2">
        <v>44965</v>
      </c>
      <c r="C43">
        <v>45</v>
      </c>
    </row>
    <row r="44" spans="2:3" x14ac:dyDescent="0.35">
      <c r="B44" s="2">
        <v>44966</v>
      </c>
      <c r="C44">
        <v>46</v>
      </c>
    </row>
    <row r="45" spans="2:3" x14ac:dyDescent="0.35">
      <c r="B45" s="2">
        <v>44967</v>
      </c>
      <c r="C45">
        <v>47</v>
      </c>
    </row>
    <row r="46" spans="2:3" x14ac:dyDescent="0.35">
      <c r="B46" s="2">
        <v>44968</v>
      </c>
      <c r="C46">
        <v>48</v>
      </c>
    </row>
    <row r="47" spans="2:3" x14ac:dyDescent="0.35">
      <c r="B47" s="2">
        <v>44969</v>
      </c>
      <c r="C47">
        <v>49</v>
      </c>
    </row>
    <row r="48" spans="2:3" x14ac:dyDescent="0.35">
      <c r="B48" s="2">
        <v>44970</v>
      </c>
      <c r="C48">
        <v>51</v>
      </c>
    </row>
    <row r="49" spans="2:3" x14ac:dyDescent="0.35">
      <c r="B49" s="2">
        <v>44971</v>
      </c>
      <c r="C49">
        <v>52</v>
      </c>
    </row>
    <row r="50" spans="2:3" x14ac:dyDescent="0.35">
      <c r="B50" s="2">
        <v>44972</v>
      </c>
      <c r="C50">
        <v>53</v>
      </c>
    </row>
    <row r="51" spans="2:3" x14ac:dyDescent="0.35">
      <c r="B51" s="3">
        <v>44972.531273148146</v>
      </c>
      <c r="C51">
        <v>54</v>
      </c>
    </row>
    <row r="52" spans="2:3" x14ac:dyDescent="0.35">
      <c r="B52" s="2">
        <v>44973</v>
      </c>
      <c r="C52">
        <v>55</v>
      </c>
    </row>
    <row r="53" spans="2:3" x14ac:dyDescent="0.35">
      <c r="B53" s="2">
        <v>44974</v>
      </c>
      <c r="C53">
        <v>56</v>
      </c>
    </row>
    <row r="54" spans="2:3" x14ac:dyDescent="0.35">
      <c r="B54" s="2">
        <v>44975</v>
      </c>
      <c r="C54">
        <v>57</v>
      </c>
    </row>
    <row r="55" spans="2:3" x14ac:dyDescent="0.35">
      <c r="B55" s="2">
        <v>44976</v>
      </c>
      <c r="C55">
        <v>58</v>
      </c>
    </row>
    <row r="56" spans="2:3" x14ac:dyDescent="0.35">
      <c r="B56" s="2">
        <v>44977</v>
      </c>
      <c r="C56">
        <v>59</v>
      </c>
    </row>
    <row r="57" spans="2:3" x14ac:dyDescent="0.35">
      <c r="B57" s="2">
        <v>44978</v>
      </c>
      <c r="C57">
        <v>60</v>
      </c>
    </row>
    <row r="58" spans="2:3" x14ac:dyDescent="0.35">
      <c r="B58" s="2">
        <v>44979</v>
      </c>
      <c r="C58">
        <v>61</v>
      </c>
    </row>
    <row r="59" spans="2:3" x14ac:dyDescent="0.35">
      <c r="B59" s="2">
        <v>44980</v>
      </c>
      <c r="C59">
        <v>62</v>
      </c>
    </row>
    <row r="60" spans="2:3" x14ac:dyDescent="0.35">
      <c r="B60" s="2">
        <v>44981</v>
      </c>
      <c r="C60">
        <v>63</v>
      </c>
    </row>
    <row r="61" spans="2:3" x14ac:dyDescent="0.35">
      <c r="B61" s="2">
        <v>44982</v>
      </c>
      <c r="C61">
        <v>64</v>
      </c>
    </row>
    <row r="62" spans="2:3" x14ac:dyDescent="0.35">
      <c r="B62" s="2">
        <v>44983</v>
      </c>
      <c r="C62">
        <v>65</v>
      </c>
    </row>
    <row r="63" spans="2:3" x14ac:dyDescent="0.35">
      <c r="B63" s="2">
        <v>44984</v>
      </c>
      <c r="C63">
        <v>67</v>
      </c>
    </row>
    <row r="64" spans="2:3" x14ac:dyDescent="0.35">
      <c r="B64" s="3">
        <v>44984.531365740739</v>
      </c>
      <c r="C64">
        <v>68</v>
      </c>
    </row>
    <row r="65" spans="2:3" x14ac:dyDescent="0.35">
      <c r="B65" s="2">
        <v>44985</v>
      </c>
      <c r="C65">
        <v>69</v>
      </c>
    </row>
    <row r="66" spans="2:3" x14ac:dyDescent="0.35">
      <c r="B66" s="2">
        <v>44986</v>
      </c>
      <c r="C66">
        <v>70</v>
      </c>
    </row>
    <row r="67" spans="2:3" x14ac:dyDescent="0.35">
      <c r="B67" s="2">
        <v>44987</v>
      </c>
      <c r="C67">
        <v>71</v>
      </c>
    </row>
    <row r="68" spans="2:3" x14ac:dyDescent="0.35">
      <c r="B68" s="2">
        <v>44988</v>
      </c>
      <c r="C68">
        <v>72</v>
      </c>
    </row>
    <row r="69" spans="2:3" x14ac:dyDescent="0.35">
      <c r="B69" s="2">
        <v>44989</v>
      </c>
      <c r="C69">
        <v>73</v>
      </c>
    </row>
    <row r="70" spans="2:3" x14ac:dyDescent="0.35">
      <c r="B70" s="2">
        <v>44990</v>
      </c>
      <c r="C70">
        <v>74</v>
      </c>
    </row>
    <row r="71" spans="2:3" x14ac:dyDescent="0.35">
      <c r="B71" s="2">
        <v>44991</v>
      </c>
      <c r="C71">
        <v>75</v>
      </c>
    </row>
    <row r="72" spans="2:3" x14ac:dyDescent="0.35">
      <c r="B72" s="2">
        <v>44992</v>
      </c>
      <c r="C72">
        <v>76</v>
      </c>
    </row>
    <row r="73" spans="2:3" x14ac:dyDescent="0.35">
      <c r="B73" s="2">
        <v>44993</v>
      </c>
      <c r="C73">
        <v>77</v>
      </c>
    </row>
    <row r="74" spans="2:3" x14ac:dyDescent="0.35">
      <c r="B74" s="2">
        <v>44994</v>
      </c>
      <c r="C74">
        <v>78</v>
      </c>
    </row>
    <row r="75" spans="2:3" x14ac:dyDescent="0.35">
      <c r="B75" s="2">
        <v>44995</v>
      </c>
      <c r="C75">
        <v>79</v>
      </c>
    </row>
    <row r="76" spans="2:3" x14ac:dyDescent="0.35">
      <c r="B76" s="3">
        <v>44995.9062962963</v>
      </c>
      <c r="C76">
        <v>81</v>
      </c>
    </row>
    <row r="77" spans="2:3" x14ac:dyDescent="0.35">
      <c r="B77" s="2">
        <v>44996</v>
      </c>
      <c r="C77">
        <v>82</v>
      </c>
    </row>
    <row r="78" spans="2:3" x14ac:dyDescent="0.35">
      <c r="B78" s="2">
        <v>44997</v>
      </c>
      <c r="C78">
        <v>83</v>
      </c>
    </row>
    <row r="79" spans="2:3" x14ac:dyDescent="0.35">
      <c r="B79" s="2">
        <v>44998</v>
      </c>
      <c r="C79">
        <v>84</v>
      </c>
    </row>
    <row r="80" spans="2:3" x14ac:dyDescent="0.35">
      <c r="B80" s="2">
        <v>44999</v>
      </c>
      <c r="C80">
        <v>85</v>
      </c>
    </row>
    <row r="81" spans="2:3" x14ac:dyDescent="0.35">
      <c r="B81" s="2">
        <v>45000</v>
      </c>
      <c r="C81">
        <v>86</v>
      </c>
    </row>
    <row r="82" spans="2:3" x14ac:dyDescent="0.35">
      <c r="B82" s="2">
        <v>45001</v>
      </c>
      <c r="C82">
        <v>87</v>
      </c>
    </row>
    <row r="83" spans="2:3" x14ac:dyDescent="0.35">
      <c r="B83" s="2">
        <v>45002</v>
      </c>
      <c r="C83">
        <v>88</v>
      </c>
    </row>
    <row r="84" spans="2:3" x14ac:dyDescent="0.35">
      <c r="B84" s="2">
        <v>45003</v>
      </c>
      <c r="C84">
        <v>89</v>
      </c>
    </row>
    <row r="85" spans="2:3" x14ac:dyDescent="0.35">
      <c r="B85" s="2">
        <v>45004</v>
      </c>
      <c r="C85">
        <v>90</v>
      </c>
    </row>
    <row r="86" spans="2:3" x14ac:dyDescent="0.35">
      <c r="B86" s="2">
        <v>45005</v>
      </c>
      <c r="C86">
        <v>91</v>
      </c>
    </row>
    <row r="87" spans="2:3" x14ac:dyDescent="0.35">
      <c r="B87" s="2">
        <v>45006</v>
      </c>
      <c r="C87">
        <v>92</v>
      </c>
    </row>
    <row r="88" spans="2:3" x14ac:dyDescent="0.35">
      <c r="B88" s="2">
        <v>45007</v>
      </c>
      <c r="C88">
        <v>93</v>
      </c>
    </row>
    <row r="89" spans="2:3" x14ac:dyDescent="0.35">
      <c r="B89" s="2">
        <v>45008</v>
      </c>
      <c r="C89">
        <v>94</v>
      </c>
    </row>
    <row r="90" spans="2:3" x14ac:dyDescent="0.35">
      <c r="B90" s="2">
        <v>45009</v>
      </c>
      <c r="C90">
        <v>96</v>
      </c>
    </row>
    <row r="91" spans="2:3" x14ac:dyDescent="0.35">
      <c r="B91" s="3">
        <v>45009.364699074074</v>
      </c>
      <c r="C91">
        <v>97</v>
      </c>
    </row>
    <row r="92" spans="2:3" x14ac:dyDescent="0.35">
      <c r="B92" s="2">
        <v>45010</v>
      </c>
      <c r="C92">
        <v>98</v>
      </c>
    </row>
    <row r="93" spans="2:3" x14ac:dyDescent="0.35">
      <c r="B93" s="2">
        <v>45011</v>
      </c>
      <c r="C93">
        <v>99</v>
      </c>
    </row>
    <row r="94" spans="2:3" x14ac:dyDescent="0.35">
      <c r="B94" s="2">
        <v>45012</v>
      </c>
      <c r="C94">
        <v>100</v>
      </c>
    </row>
    <row r="95" spans="2:3" x14ac:dyDescent="0.35">
      <c r="B95" s="2">
        <v>45013</v>
      </c>
      <c r="C95">
        <v>101</v>
      </c>
    </row>
    <row r="96" spans="2:3" x14ac:dyDescent="0.35">
      <c r="B96" s="2">
        <v>45014</v>
      </c>
      <c r="C96">
        <v>102</v>
      </c>
    </row>
    <row r="97" spans="2:3" x14ac:dyDescent="0.35">
      <c r="B97" s="2">
        <v>45015</v>
      </c>
      <c r="C97">
        <v>103</v>
      </c>
    </row>
    <row r="98" spans="2:3" x14ac:dyDescent="0.35">
      <c r="B98" s="2">
        <v>45016</v>
      </c>
      <c r="C98">
        <v>104</v>
      </c>
    </row>
    <row r="99" spans="2:3" x14ac:dyDescent="0.35">
      <c r="B99" s="2">
        <v>45017</v>
      </c>
      <c r="C99">
        <v>105</v>
      </c>
    </row>
    <row r="100" spans="2:3" x14ac:dyDescent="0.35">
      <c r="B100" s="2">
        <v>45018</v>
      </c>
      <c r="C100">
        <v>106</v>
      </c>
    </row>
    <row r="101" spans="2:3" x14ac:dyDescent="0.35">
      <c r="B101" s="2">
        <v>45019</v>
      </c>
      <c r="C101">
        <v>107</v>
      </c>
    </row>
    <row r="102" spans="2:3" x14ac:dyDescent="0.35">
      <c r="B102" s="2">
        <v>45020</v>
      </c>
      <c r="C102">
        <v>108</v>
      </c>
    </row>
    <row r="103" spans="2:3" x14ac:dyDescent="0.35">
      <c r="B103" s="2">
        <v>45021</v>
      </c>
      <c r="C103">
        <v>109</v>
      </c>
    </row>
    <row r="104" spans="2:3" x14ac:dyDescent="0.35">
      <c r="B104" s="2">
        <v>45022</v>
      </c>
      <c r="C104">
        <v>110</v>
      </c>
    </row>
    <row r="105" spans="2:3" x14ac:dyDescent="0.35">
      <c r="B105" s="2">
        <v>45023</v>
      </c>
      <c r="C105">
        <v>111</v>
      </c>
    </row>
    <row r="106" spans="2:3" x14ac:dyDescent="0.35">
      <c r="B106" s="2">
        <v>45024</v>
      </c>
      <c r="C106">
        <v>113</v>
      </c>
    </row>
    <row r="107" spans="2:3" x14ac:dyDescent="0.35">
      <c r="B107" s="3">
        <v>45024.697939814818</v>
      </c>
      <c r="C107">
        <v>114</v>
      </c>
    </row>
    <row r="108" spans="2:3" x14ac:dyDescent="0.35">
      <c r="B108" s="2">
        <v>45025</v>
      </c>
      <c r="C108">
        <v>115</v>
      </c>
    </row>
    <row r="109" spans="2:3" x14ac:dyDescent="0.35">
      <c r="B109" s="2">
        <v>45026</v>
      </c>
      <c r="C109">
        <v>116</v>
      </c>
    </row>
    <row r="110" spans="2:3" x14ac:dyDescent="0.35">
      <c r="B110" s="2">
        <v>45027</v>
      </c>
      <c r="C110">
        <v>117</v>
      </c>
    </row>
    <row r="111" spans="2:3" x14ac:dyDescent="0.35">
      <c r="B111" s="2">
        <v>45028</v>
      </c>
      <c r="C111">
        <v>118</v>
      </c>
    </row>
    <row r="112" spans="2:3" x14ac:dyDescent="0.35">
      <c r="B112" s="2">
        <v>45029</v>
      </c>
      <c r="C112">
        <v>119</v>
      </c>
    </row>
    <row r="113" spans="2:3" x14ac:dyDescent="0.35">
      <c r="B113" s="2">
        <v>45030</v>
      </c>
      <c r="C113">
        <v>120</v>
      </c>
    </row>
    <row r="114" spans="2:3" x14ac:dyDescent="0.35">
      <c r="B114" s="2">
        <v>45031</v>
      </c>
      <c r="C114">
        <v>121</v>
      </c>
    </row>
    <row r="115" spans="2:3" x14ac:dyDescent="0.35">
      <c r="B115" s="2">
        <v>45032</v>
      </c>
      <c r="C115">
        <v>122</v>
      </c>
    </row>
    <row r="116" spans="2:3" x14ac:dyDescent="0.35">
      <c r="B116" s="2">
        <v>45033</v>
      </c>
      <c r="C116">
        <v>123</v>
      </c>
    </row>
    <row r="117" spans="2:3" x14ac:dyDescent="0.35">
      <c r="B117" s="2">
        <v>45034</v>
      </c>
      <c r="C117">
        <v>124</v>
      </c>
    </row>
    <row r="118" spans="2:3" x14ac:dyDescent="0.35">
      <c r="B118" s="2">
        <v>45035</v>
      </c>
      <c r="C118">
        <v>125</v>
      </c>
    </row>
    <row r="119" spans="2:3" x14ac:dyDescent="0.35">
      <c r="B119" s="2">
        <v>45036</v>
      </c>
      <c r="C119">
        <v>127</v>
      </c>
    </row>
    <row r="120" spans="2:3" x14ac:dyDescent="0.35">
      <c r="B120" s="3">
        <v>45036.447939814818</v>
      </c>
      <c r="C120">
        <v>128</v>
      </c>
    </row>
    <row r="121" spans="2:3" x14ac:dyDescent="0.35">
      <c r="B121" s="2">
        <v>45037</v>
      </c>
      <c r="C121">
        <v>129</v>
      </c>
    </row>
    <row r="122" spans="2:3" x14ac:dyDescent="0.35">
      <c r="B122" s="2">
        <v>45038</v>
      </c>
      <c r="C122">
        <v>130</v>
      </c>
    </row>
    <row r="123" spans="2:3" x14ac:dyDescent="0.35">
      <c r="B123" s="2">
        <v>45039</v>
      </c>
      <c r="C123">
        <v>131</v>
      </c>
    </row>
    <row r="124" spans="2:3" x14ac:dyDescent="0.35">
      <c r="B124" s="2">
        <v>45040</v>
      </c>
      <c r="C124">
        <v>132</v>
      </c>
    </row>
    <row r="125" spans="2:3" x14ac:dyDescent="0.35">
      <c r="B125" s="2">
        <v>45041</v>
      </c>
      <c r="C125">
        <v>133</v>
      </c>
    </row>
    <row r="126" spans="2:3" x14ac:dyDescent="0.35">
      <c r="B126" s="2">
        <v>45042</v>
      </c>
      <c r="C126">
        <v>134</v>
      </c>
    </row>
    <row r="127" spans="2:3" x14ac:dyDescent="0.35">
      <c r="B127" s="2">
        <v>45043</v>
      </c>
      <c r="C127">
        <v>135</v>
      </c>
    </row>
    <row r="128" spans="2:3" x14ac:dyDescent="0.35">
      <c r="B128" s="2">
        <v>45044</v>
      </c>
      <c r="C128">
        <v>136</v>
      </c>
    </row>
    <row r="129" spans="2:3" x14ac:dyDescent="0.35">
      <c r="B129" s="2">
        <v>45045</v>
      </c>
      <c r="C129">
        <v>137</v>
      </c>
    </row>
    <row r="130" spans="2:3" x14ac:dyDescent="0.35">
      <c r="B130" s="2">
        <v>45046</v>
      </c>
      <c r="C130">
        <v>138</v>
      </c>
    </row>
    <row r="131" spans="2:3" x14ac:dyDescent="0.35">
      <c r="B131" s="2">
        <v>45047</v>
      </c>
      <c r="C131">
        <v>139</v>
      </c>
    </row>
    <row r="132" spans="2:3" x14ac:dyDescent="0.35">
      <c r="B132" s="2">
        <v>45048</v>
      </c>
      <c r="C132">
        <v>140</v>
      </c>
    </row>
    <row r="133" spans="2:3" x14ac:dyDescent="0.35">
      <c r="B133" s="2">
        <v>45049</v>
      </c>
      <c r="C133">
        <v>141</v>
      </c>
    </row>
    <row r="134" spans="2:3" x14ac:dyDescent="0.35">
      <c r="B134" s="2">
        <v>45050</v>
      </c>
      <c r="C134">
        <v>142</v>
      </c>
    </row>
    <row r="135" spans="2:3" x14ac:dyDescent="0.35">
      <c r="B135" s="2">
        <v>45051</v>
      </c>
      <c r="C135">
        <v>143</v>
      </c>
    </row>
    <row r="136" spans="2:3" x14ac:dyDescent="0.35">
      <c r="B136" s="2">
        <v>45052</v>
      </c>
      <c r="C136">
        <v>144</v>
      </c>
    </row>
    <row r="137" spans="2:3" x14ac:dyDescent="0.35">
      <c r="B137" s="2">
        <v>45053</v>
      </c>
      <c r="C137">
        <v>145</v>
      </c>
    </row>
    <row r="138" spans="2:3" x14ac:dyDescent="0.35">
      <c r="B138" s="2">
        <v>45054</v>
      </c>
      <c r="C138">
        <v>146</v>
      </c>
    </row>
    <row r="139" spans="2:3" x14ac:dyDescent="0.35">
      <c r="B139" s="2">
        <v>45055</v>
      </c>
      <c r="C139">
        <v>147</v>
      </c>
    </row>
    <row r="140" spans="2:3" x14ac:dyDescent="0.35">
      <c r="B140" s="2">
        <v>45056</v>
      </c>
      <c r="C140">
        <v>149</v>
      </c>
    </row>
    <row r="141" spans="2:3" x14ac:dyDescent="0.35">
      <c r="B141" s="2">
        <v>45057</v>
      </c>
      <c r="C141">
        <v>150</v>
      </c>
    </row>
    <row r="142" spans="2:3" x14ac:dyDescent="0.35">
      <c r="B142" s="3">
        <v>45057.447974537034</v>
      </c>
      <c r="C142">
        <v>151</v>
      </c>
    </row>
    <row r="143" spans="2:3" x14ac:dyDescent="0.35">
      <c r="B143" s="2">
        <v>45058</v>
      </c>
      <c r="C143">
        <v>152</v>
      </c>
    </row>
    <row r="144" spans="2:3" x14ac:dyDescent="0.35">
      <c r="B144" s="2">
        <v>45059</v>
      </c>
      <c r="C144">
        <v>153</v>
      </c>
    </row>
    <row r="145" spans="2:3" x14ac:dyDescent="0.35">
      <c r="B145" s="2">
        <v>45060</v>
      </c>
      <c r="C145">
        <v>154</v>
      </c>
    </row>
    <row r="146" spans="2:3" x14ac:dyDescent="0.35">
      <c r="B146" s="2">
        <v>45061</v>
      </c>
      <c r="C146">
        <v>155</v>
      </c>
    </row>
    <row r="147" spans="2:3" x14ac:dyDescent="0.35">
      <c r="B147" s="2">
        <v>45062</v>
      </c>
      <c r="C147">
        <v>156</v>
      </c>
    </row>
    <row r="148" spans="2:3" x14ac:dyDescent="0.35">
      <c r="B148" s="2">
        <v>45063</v>
      </c>
      <c r="C148">
        <v>157</v>
      </c>
    </row>
    <row r="149" spans="2:3" x14ac:dyDescent="0.35">
      <c r="B149" s="2">
        <v>45064</v>
      </c>
      <c r="C149">
        <v>158</v>
      </c>
    </row>
    <row r="150" spans="2:3" x14ac:dyDescent="0.35">
      <c r="B150" s="2">
        <v>45065</v>
      </c>
      <c r="C150">
        <v>159</v>
      </c>
    </row>
    <row r="151" spans="2:3" x14ac:dyDescent="0.35">
      <c r="B151" s="2">
        <v>45066</v>
      </c>
      <c r="C151">
        <v>161</v>
      </c>
    </row>
    <row r="152" spans="2:3" x14ac:dyDescent="0.35">
      <c r="B152" s="3">
        <v>45066.531273148146</v>
      </c>
      <c r="C152">
        <v>162</v>
      </c>
    </row>
    <row r="153" spans="2:3" x14ac:dyDescent="0.35">
      <c r="B153" s="2">
        <v>45067</v>
      </c>
      <c r="C153">
        <v>163</v>
      </c>
    </row>
    <row r="154" spans="2:3" x14ac:dyDescent="0.35">
      <c r="B154" s="2">
        <v>45068</v>
      </c>
      <c r="C154">
        <v>164</v>
      </c>
    </row>
    <row r="155" spans="2:3" x14ac:dyDescent="0.35">
      <c r="B155" s="2">
        <v>45069</v>
      </c>
      <c r="C155">
        <v>165</v>
      </c>
    </row>
    <row r="156" spans="2:3" x14ac:dyDescent="0.35">
      <c r="B156" s="2">
        <v>45070</v>
      </c>
      <c r="C156">
        <v>166</v>
      </c>
    </row>
    <row r="157" spans="2:3" x14ac:dyDescent="0.35">
      <c r="B157" s="2">
        <v>45071</v>
      </c>
      <c r="C157">
        <v>167</v>
      </c>
    </row>
    <row r="158" spans="2:3" x14ac:dyDescent="0.35">
      <c r="B158" s="2">
        <v>45072</v>
      </c>
      <c r="C158">
        <v>168</v>
      </c>
    </row>
    <row r="159" spans="2:3" x14ac:dyDescent="0.35">
      <c r="B159" s="2">
        <v>45073</v>
      </c>
      <c r="C159">
        <v>169</v>
      </c>
    </row>
    <row r="160" spans="2:3" x14ac:dyDescent="0.35">
      <c r="B160" s="2">
        <v>45074</v>
      </c>
      <c r="C160">
        <v>170</v>
      </c>
    </row>
    <row r="161" spans="2:3" x14ac:dyDescent="0.35">
      <c r="B161" s="2">
        <v>45075</v>
      </c>
      <c r="C161">
        <v>171</v>
      </c>
    </row>
    <row r="162" spans="2:3" x14ac:dyDescent="0.35">
      <c r="B162" s="2">
        <v>45076</v>
      </c>
      <c r="C162">
        <v>172</v>
      </c>
    </row>
    <row r="163" spans="2:3" x14ac:dyDescent="0.35">
      <c r="B163" s="2">
        <v>45077</v>
      </c>
      <c r="C163">
        <v>173</v>
      </c>
    </row>
    <row r="164" spans="2:3" x14ac:dyDescent="0.35">
      <c r="B164" s="2">
        <v>45078</v>
      </c>
      <c r="C164">
        <v>174</v>
      </c>
    </row>
    <row r="165" spans="2:3" x14ac:dyDescent="0.35">
      <c r="B165" s="2">
        <v>45079</v>
      </c>
      <c r="C165">
        <v>175</v>
      </c>
    </row>
    <row r="166" spans="2:3" x14ac:dyDescent="0.35">
      <c r="B166" s="2">
        <v>45080</v>
      </c>
      <c r="C166">
        <v>176</v>
      </c>
    </row>
    <row r="167" spans="2:3" x14ac:dyDescent="0.35">
      <c r="B167" s="2">
        <v>45081</v>
      </c>
      <c r="C167">
        <v>178</v>
      </c>
    </row>
    <row r="168" spans="2:3" x14ac:dyDescent="0.35">
      <c r="B168" s="2">
        <v>45082</v>
      </c>
      <c r="C168">
        <v>179</v>
      </c>
    </row>
    <row r="169" spans="2:3" x14ac:dyDescent="0.35">
      <c r="B169" s="3">
        <v>45082.697951388887</v>
      </c>
      <c r="C169">
        <v>180</v>
      </c>
    </row>
    <row r="170" spans="2:3" x14ac:dyDescent="0.35">
      <c r="B170" s="2">
        <v>45083</v>
      </c>
      <c r="C170">
        <v>181</v>
      </c>
    </row>
    <row r="171" spans="2:3" x14ac:dyDescent="0.35">
      <c r="B171" s="2">
        <v>45084</v>
      </c>
      <c r="C171">
        <v>182</v>
      </c>
    </row>
    <row r="172" spans="2:3" x14ac:dyDescent="0.35">
      <c r="B172" s="2">
        <v>45085</v>
      </c>
      <c r="C172">
        <v>183</v>
      </c>
    </row>
    <row r="173" spans="2:3" x14ac:dyDescent="0.35">
      <c r="B173" s="2">
        <v>45086</v>
      </c>
      <c r="C173">
        <v>184</v>
      </c>
    </row>
    <row r="174" spans="2:3" x14ac:dyDescent="0.35">
      <c r="B174" s="2">
        <v>45087</v>
      </c>
      <c r="C174">
        <v>186</v>
      </c>
    </row>
    <row r="175" spans="2:3" x14ac:dyDescent="0.35">
      <c r="B175" s="2">
        <v>45088</v>
      </c>
      <c r="C175">
        <v>187</v>
      </c>
    </row>
    <row r="176" spans="2:3" x14ac:dyDescent="0.35">
      <c r="B176" s="3">
        <v>45088.44804398148</v>
      </c>
      <c r="C176">
        <v>188</v>
      </c>
    </row>
    <row r="177" spans="2:3" x14ac:dyDescent="0.35">
      <c r="B177" s="2">
        <v>45089</v>
      </c>
      <c r="C177">
        <v>189</v>
      </c>
    </row>
    <row r="178" spans="2:3" x14ac:dyDescent="0.35">
      <c r="B178" s="2">
        <v>45090</v>
      </c>
      <c r="C178">
        <v>190</v>
      </c>
    </row>
    <row r="179" spans="2:3" x14ac:dyDescent="0.35">
      <c r="B179" s="2">
        <v>45091</v>
      </c>
      <c r="C179">
        <v>191</v>
      </c>
    </row>
    <row r="180" spans="2:3" x14ac:dyDescent="0.35">
      <c r="B180" s="2">
        <v>45092</v>
      </c>
      <c r="C180">
        <v>192</v>
      </c>
    </row>
    <row r="181" spans="2:3" x14ac:dyDescent="0.35">
      <c r="B181" s="2">
        <v>45093</v>
      </c>
      <c r="C181">
        <v>193</v>
      </c>
    </row>
    <row r="182" spans="2:3" x14ac:dyDescent="0.35">
      <c r="B182" s="2">
        <v>45094</v>
      </c>
      <c r="C182">
        <v>194</v>
      </c>
    </row>
    <row r="183" spans="2:3" x14ac:dyDescent="0.35">
      <c r="B183" s="2">
        <v>45095</v>
      </c>
      <c r="C183">
        <v>195</v>
      </c>
    </row>
    <row r="184" spans="2:3" x14ac:dyDescent="0.35">
      <c r="B184" s="2">
        <v>45096</v>
      </c>
      <c r="C184">
        <v>196</v>
      </c>
    </row>
    <row r="185" spans="2:3" x14ac:dyDescent="0.35">
      <c r="B185" s="2">
        <v>45097</v>
      </c>
      <c r="C185">
        <v>197</v>
      </c>
    </row>
    <row r="186" spans="2:3" x14ac:dyDescent="0.35">
      <c r="B186" s="2">
        <v>45098</v>
      </c>
      <c r="C186">
        <v>199</v>
      </c>
    </row>
    <row r="187" spans="2:3" x14ac:dyDescent="0.35">
      <c r="B187" s="3">
        <v>45098.531261574077</v>
      </c>
      <c r="C187">
        <v>200</v>
      </c>
    </row>
    <row r="188" spans="2:3" x14ac:dyDescent="0.35">
      <c r="B188" s="2">
        <v>45099</v>
      </c>
      <c r="C188">
        <v>201</v>
      </c>
    </row>
    <row r="189" spans="2:3" x14ac:dyDescent="0.35">
      <c r="B189" s="2">
        <v>45100</v>
      </c>
      <c r="C189">
        <v>202</v>
      </c>
    </row>
    <row r="190" spans="2:3" x14ac:dyDescent="0.35">
      <c r="B190" s="2">
        <v>45101</v>
      </c>
      <c r="C190">
        <v>203</v>
      </c>
    </row>
    <row r="191" spans="2:3" x14ac:dyDescent="0.35">
      <c r="B191" s="2">
        <v>45102</v>
      </c>
      <c r="C191">
        <v>204</v>
      </c>
    </row>
    <row r="192" spans="2:3" x14ac:dyDescent="0.35">
      <c r="B192" s="2">
        <v>45103</v>
      </c>
      <c r="C192">
        <v>205</v>
      </c>
    </row>
    <row r="193" spans="2:3" x14ac:dyDescent="0.35">
      <c r="B193" s="2">
        <v>45104</v>
      </c>
      <c r="C193">
        <v>206</v>
      </c>
    </row>
    <row r="194" spans="2:3" x14ac:dyDescent="0.35">
      <c r="B194" s="2">
        <v>45105</v>
      </c>
      <c r="C194">
        <v>207</v>
      </c>
    </row>
    <row r="195" spans="2:3" x14ac:dyDescent="0.35">
      <c r="B195" s="2">
        <v>45106</v>
      </c>
      <c r="C195">
        <v>208</v>
      </c>
    </row>
    <row r="196" spans="2:3" x14ac:dyDescent="0.35">
      <c r="B196" s="2">
        <v>45107</v>
      </c>
      <c r="C196">
        <v>209</v>
      </c>
    </row>
    <row r="197" spans="2:3" x14ac:dyDescent="0.35">
      <c r="B197" s="2">
        <v>45108</v>
      </c>
      <c r="C197">
        <v>210</v>
      </c>
    </row>
    <row r="198" spans="2:3" x14ac:dyDescent="0.35">
      <c r="B198" s="2">
        <v>45109</v>
      </c>
      <c r="C198">
        <v>211</v>
      </c>
    </row>
    <row r="199" spans="2:3" x14ac:dyDescent="0.35">
      <c r="B199" s="2">
        <v>45110</v>
      </c>
      <c r="C199">
        <v>212</v>
      </c>
    </row>
    <row r="200" spans="2:3" x14ac:dyDescent="0.35">
      <c r="B200" s="2">
        <v>45111</v>
      </c>
      <c r="C200">
        <v>213</v>
      </c>
    </row>
    <row r="201" spans="2:3" x14ac:dyDescent="0.35">
      <c r="B201" s="2">
        <v>45112</v>
      </c>
      <c r="C201">
        <v>214</v>
      </c>
    </row>
    <row r="202" spans="2:3" x14ac:dyDescent="0.35">
      <c r="B202" s="2">
        <v>45113</v>
      </c>
      <c r="C202">
        <v>216</v>
      </c>
    </row>
    <row r="203" spans="2:3" x14ac:dyDescent="0.35">
      <c r="B203" s="2">
        <v>45114</v>
      </c>
      <c r="C203">
        <v>217</v>
      </c>
    </row>
    <row r="204" spans="2:3" x14ac:dyDescent="0.35">
      <c r="B204" s="3">
        <v>45114.531284722223</v>
      </c>
      <c r="C204">
        <v>218</v>
      </c>
    </row>
    <row r="205" spans="2:3" x14ac:dyDescent="0.35">
      <c r="B205" s="2">
        <v>45115</v>
      </c>
      <c r="C205">
        <v>219</v>
      </c>
    </row>
    <row r="206" spans="2:3" x14ac:dyDescent="0.35">
      <c r="B206" s="2">
        <v>45116</v>
      </c>
      <c r="C206">
        <v>220</v>
      </c>
    </row>
    <row r="207" spans="2:3" x14ac:dyDescent="0.35">
      <c r="B207" s="2">
        <v>45117</v>
      </c>
      <c r="C207">
        <v>221</v>
      </c>
    </row>
    <row r="208" spans="2:3" x14ac:dyDescent="0.35">
      <c r="B208" s="2">
        <v>45118</v>
      </c>
      <c r="C208">
        <v>222</v>
      </c>
    </row>
    <row r="209" spans="2:3" x14ac:dyDescent="0.35">
      <c r="B209" s="2">
        <v>45119</v>
      </c>
      <c r="C209">
        <v>223</v>
      </c>
    </row>
    <row r="210" spans="2:3" x14ac:dyDescent="0.35">
      <c r="B210" s="2">
        <v>45120</v>
      </c>
      <c r="C210">
        <v>224</v>
      </c>
    </row>
    <row r="211" spans="2:3" x14ac:dyDescent="0.35">
      <c r="B211" s="2">
        <v>45121</v>
      </c>
      <c r="C211">
        <v>225</v>
      </c>
    </row>
    <row r="212" spans="2:3" x14ac:dyDescent="0.35">
      <c r="B212" s="2">
        <v>45122</v>
      </c>
      <c r="C212">
        <v>226</v>
      </c>
    </row>
    <row r="213" spans="2:3" x14ac:dyDescent="0.35">
      <c r="B213" s="2">
        <v>45123</v>
      </c>
      <c r="C213">
        <v>227</v>
      </c>
    </row>
    <row r="214" spans="2:3" x14ac:dyDescent="0.35">
      <c r="B214" s="2">
        <v>45124</v>
      </c>
      <c r="C214">
        <v>228</v>
      </c>
    </row>
    <row r="215" spans="2:3" x14ac:dyDescent="0.35">
      <c r="B215" s="3">
        <v>45124.9062962963</v>
      </c>
      <c r="C215">
        <v>230</v>
      </c>
    </row>
    <row r="216" spans="2:3" x14ac:dyDescent="0.35">
      <c r="B216" s="2">
        <v>45125</v>
      </c>
      <c r="C216">
        <v>231</v>
      </c>
    </row>
    <row r="217" spans="2:3" x14ac:dyDescent="0.35">
      <c r="B217" s="2">
        <v>45126</v>
      </c>
      <c r="C217">
        <v>232</v>
      </c>
    </row>
    <row r="218" spans="2:3" x14ac:dyDescent="0.35">
      <c r="B218" s="2">
        <v>45127</v>
      </c>
      <c r="C218">
        <v>233</v>
      </c>
    </row>
    <row r="219" spans="2:3" x14ac:dyDescent="0.35">
      <c r="B219" s="2">
        <v>45128</v>
      </c>
      <c r="C219">
        <v>234</v>
      </c>
    </row>
    <row r="220" spans="2:3" x14ac:dyDescent="0.35">
      <c r="B220" s="2">
        <v>45129</v>
      </c>
      <c r="C220">
        <v>235</v>
      </c>
    </row>
    <row r="221" spans="2:3" x14ac:dyDescent="0.35">
      <c r="B221" s="2">
        <v>45130</v>
      </c>
      <c r="C221">
        <v>236</v>
      </c>
    </row>
    <row r="222" spans="2:3" x14ac:dyDescent="0.35">
      <c r="B222" s="2">
        <v>45131</v>
      </c>
      <c r="C222">
        <v>237</v>
      </c>
    </row>
    <row r="223" spans="2:3" x14ac:dyDescent="0.35">
      <c r="B223" s="2">
        <v>45132</v>
      </c>
      <c r="C223">
        <v>238</v>
      </c>
    </row>
    <row r="224" spans="2:3" x14ac:dyDescent="0.35">
      <c r="B224" s="2">
        <v>45133</v>
      </c>
      <c r="C224">
        <v>239</v>
      </c>
    </row>
    <row r="225" spans="2:3" x14ac:dyDescent="0.35">
      <c r="B225" s="2">
        <v>45134</v>
      </c>
      <c r="C225">
        <v>240</v>
      </c>
    </row>
    <row r="226" spans="2:3" x14ac:dyDescent="0.35">
      <c r="B226" s="3">
        <v>45134.906284722223</v>
      </c>
      <c r="C226">
        <v>242</v>
      </c>
    </row>
    <row r="227" spans="2:3" x14ac:dyDescent="0.35">
      <c r="B227" s="2">
        <v>45135</v>
      </c>
      <c r="C227">
        <v>243</v>
      </c>
    </row>
    <row r="228" spans="2:3" x14ac:dyDescent="0.35">
      <c r="B228" s="2">
        <v>45136</v>
      </c>
      <c r="C228">
        <v>244</v>
      </c>
    </row>
    <row r="229" spans="2:3" x14ac:dyDescent="0.35">
      <c r="B229" s="2">
        <v>45137</v>
      </c>
      <c r="C229">
        <v>245</v>
      </c>
    </row>
    <row r="230" spans="2:3" x14ac:dyDescent="0.35">
      <c r="B230" s="2">
        <v>45138</v>
      </c>
      <c r="C230">
        <v>246</v>
      </c>
    </row>
    <row r="231" spans="2:3" x14ac:dyDescent="0.35">
      <c r="B231" s="2">
        <v>45139</v>
      </c>
      <c r="C231">
        <v>247</v>
      </c>
    </row>
    <row r="232" spans="2:3" x14ac:dyDescent="0.35">
      <c r="B232" s="2">
        <v>45140</v>
      </c>
      <c r="C232">
        <v>248</v>
      </c>
    </row>
    <row r="233" spans="2:3" x14ac:dyDescent="0.35">
      <c r="B233" s="2">
        <v>45141</v>
      </c>
      <c r="C233">
        <v>249</v>
      </c>
    </row>
    <row r="234" spans="2:3" x14ac:dyDescent="0.35">
      <c r="B234" s="2">
        <v>45142</v>
      </c>
      <c r="C234">
        <v>250</v>
      </c>
    </row>
    <row r="235" spans="2:3" x14ac:dyDescent="0.35">
      <c r="B235" s="2">
        <v>45143</v>
      </c>
      <c r="C235">
        <v>251</v>
      </c>
    </row>
    <row r="236" spans="2:3" x14ac:dyDescent="0.35">
      <c r="B236" s="2">
        <v>45144</v>
      </c>
      <c r="C236">
        <v>252</v>
      </c>
    </row>
    <row r="237" spans="2:3" x14ac:dyDescent="0.35">
      <c r="B237" s="3">
        <v>45144.906273148146</v>
      </c>
      <c r="C237">
        <v>254</v>
      </c>
    </row>
    <row r="238" spans="2:3" x14ac:dyDescent="0.35">
      <c r="B238" s="2">
        <v>45145</v>
      </c>
      <c r="C238">
        <v>255</v>
      </c>
    </row>
    <row r="239" spans="2:3" x14ac:dyDescent="0.35">
      <c r="B239" s="2">
        <v>45146</v>
      </c>
      <c r="C239">
        <v>256</v>
      </c>
    </row>
    <row r="240" spans="2:3" x14ac:dyDescent="0.35">
      <c r="B240" s="2">
        <v>45147</v>
      </c>
      <c r="C240">
        <v>257</v>
      </c>
    </row>
    <row r="241" spans="2:3" x14ac:dyDescent="0.35">
      <c r="B241" s="2">
        <v>45148</v>
      </c>
      <c r="C241">
        <v>258</v>
      </c>
    </row>
    <row r="242" spans="2:3" x14ac:dyDescent="0.35">
      <c r="B242" s="2">
        <v>45149</v>
      </c>
      <c r="C242">
        <v>259</v>
      </c>
    </row>
    <row r="243" spans="2:3" x14ac:dyDescent="0.35">
      <c r="B243" s="2">
        <v>45150</v>
      </c>
      <c r="C243">
        <v>260</v>
      </c>
    </row>
    <row r="244" spans="2:3" x14ac:dyDescent="0.35">
      <c r="B244" s="2">
        <v>45151</v>
      </c>
      <c r="C244">
        <v>261</v>
      </c>
    </row>
    <row r="245" spans="2:3" x14ac:dyDescent="0.35">
      <c r="B245" s="2">
        <v>45152</v>
      </c>
      <c r="C245">
        <v>262</v>
      </c>
    </row>
    <row r="246" spans="2:3" x14ac:dyDescent="0.35">
      <c r="B246" s="2">
        <v>45153</v>
      </c>
      <c r="C246">
        <v>263</v>
      </c>
    </row>
    <row r="247" spans="2:3" x14ac:dyDescent="0.35">
      <c r="B247" s="2">
        <v>45154</v>
      </c>
      <c r="C247">
        <v>264</v>
      </c>
    </row>
    <row r="248" spans="2:3" x14ac:dyDescent="0.35">
      <c r="B248" s="2">
        <v>45155</v>
      </c>
      <c r="C248">
        <v>266</v>
      </c>
    </row>
    <row r="249" spans="2:3" x14ac:dyDescent="0.35">
      <c r="B249" s="3">
        <v>45155.447997685187</v>
      </c>
      <c r="C249">
        <v>267</v>
      </c>
    </row>
    <row r="250" spans="2:3" x14ac:dyDescent="0.35">
      <c r="B250" s="2">
        <v>45156</v>
      </c>
      <c r="C250">
        <v>268</v>
      </c>
    </row>
    <row r="251" spans="2:3" x14ac:dyDescent="0.35">
      <c r="B251" s="2">
        <v>45157</v>
      </c>
      <c r="C251">
        <v>269</v>
      </c>
    </row>
    <row r="252" spans="2:3" x14ac:dyDescent="0.35">
      <c r="B252" s="2">
        <v>45158</v>
      </c>
      <c r="C252">
        <v>270</v>
      </c>
    </row>
    <row r="253" spans="2:3" x14ac:dyDescent="0.35">
      <c r="B253" s="2">
        <v>45159</v>
      </c>
      <c r="C253">
        <v>271</v>
      </c>
    </row>
    <row r="254" spans="2:3" x14ac:dyDescent="0.35">
      <c r="B254" s="2">
        <v>45160</v>
      </c>
      <c r="C254">
        <v>272</v>
      </c>
    </row>
    <row r="255" spans="2:3" x14ac:dyDescent="0.35">
      <c r="B255" s="2">
        <v>45161</v>
      </c>
      <c r="C255">
        <v>273</v>
      </c>
    </row>
    <row r="256" spans="2:3" x14ac:dyDescent="0.35">
      <c r="B256" s="2">
        <v>45162</v>
      </c>
      <c r="C256">
        <v>274</v>
      </c>
    </row>
    <row r="257" spans="2:3" x14ac:dyDescent="0.35">
      <c r="B257" s="2">
        <v>45163</v>
      </c>
      <c r="C257">
        <v>275</v>
      </c>
    </row>
    <row r="258" spans="2:3" x14ac:dyDescent="0.35">
      <c r="B258" s="2">
        <v>45164</v>
      </c>
      <c r="C258">
        <v>276</v>
      </c>
    </row>
    <row r="259" spans="2:3" x14ac:dyDescent="0.35">
      <c r="B259" s="2">
        <v>45165</v>
      </c>
      <c r="C259">
        <v>277</v>
      </c>
    </row>
    <row r="260" spans="2:3" x14ac:dyDescent="0.35">
      <c r="B260" s="2">
        <v>45166</v>
      </c>
      <c r="C260">
        <v>279</v>
      </c>
    </row>
    <row r="261" spans="2:3" x14ac:dyDescent="0.35">
      <c r="B261" s="3">
        <v>45166.447951388887</v>
      </c>
      <c r="C261">
        <v>280</v>
      </c>
    </row>
    <row r="262" spans="2:3" x14ac:dyDescent="0.35">
      <c r="B262" s="2">
        <v>45167</v>
      </c>
      <c r="C262">
        <v>281</v>
      </c>
    </row>
    <row r="263" spans="2:3" x14ac:dyDescent="0.35">
      <c r="B263" s="2">
        <v>45168</v>
      </c>
      <c r="C263">
        <v>282</v>
      </c>
    </row>
    <row r="264" spans="2:3" x14ac:dyDescent="0.35">
      <c r="B264" s="2">
        <v>45169</v>
      </c>
      <c r="C264">
        <v>283</v>
      </c>
    </row>
    <row r="265" spans="2:3" x14ac:dyDescent="0.35">
      <c r="B265" s="2">
        <v>45170</v>
      </c>
      <c r="C265">
        <v>284</v>
      </c>
    </row>
    <row r="266" spans="2:3" x14ac:dyDescent="0.35">
      <c r="B266" s="2">
        <v>45171</v>
      </c>
      <c r="C266">
        <v>285</v>
      </c>
    </row>
    <row r="267" spans="2:3" x14ac:dyDescent="0.35">
      <c r="B267" s="2">
        <v>45172</v>
      </c>
      <c r="C267">
        <v>286</v>
      </c>
    </row>
    <row r="268" spans="2:3" x14ac:dyDescent="0.35">
      <c r="B268" s="2">
        <v>45173</v>
      </c>
      <c r="C268">
        <v>287</v>
      </c>
    </row>
    <row r="269" spans="2:3" x14ac:dyDescent="0.35">
      <c r="B269" s="2">
        <v>45174</v>
      </c>
      <c r="C269">
        <v>288</v>
      </c>
    </row>
    <row r="270" spans="2:3" x14ac:dyDescent="0.35">
      <c r="B270" s="2">
        <v>45175</v>
      </c>
      <c r="C270">
        <v>289</v>
      </c>
    </row>
    <row r="271" spans="2:3" x14ac:dyDescent="0.35">
      <c r="B271" s="2">
        <v>45176</v>
      </c>
      <c r="C271">
        <v>290</v>
      </c>
    </row>
    <row r="272" spans="2:3" x14ac:dyDescent="0.35">
      <c r="B272" s="2">
        <v>45177</v>
      </c>
      <c r="C272">
        <v>291</v>
      </c>
    </row>
    <row r="273" spans="2:3" x14ac:dyDescent="0.35">
      <c r="B273" s="2">
        <v>45178</v>
      </c>
      <c r="C273">
        <v>292</v>
      </c>
    </row>
    <row r="274" spans="2:3" x14ac:dyDescent="0.35">
      <c r="B274" s="2">
        <v>45179</v>
      </c>
      <c r="C274">
        <v>293</v>
      </c>
    </row>
    <row r="275" spans="2:3" x14ac:dyDescent="0.35">
      <c r="B275" s="2">
        <v>45180</v>
      </c>
      <c r="C275">
        <v>294</v>
      </c>
    </row>
    <row r="276" spans="2:3" x14ac:dyDescent="0.35">
      <c r="B276" s="2">
        <v>45181</v>
      </c>
      <c r="C276">
        <v>295</v>
      </c>
    </row>
    <row r="277" spans="2:3" x14ac:dyDescent="0.35">
      <c r="B277" s="2">
        <v>45182</v>
      </c>
      <c r="C277">
        <v>296</v>
      </c>
    </row>
    <row r="278" spans="2:3" x14ac:dyDescent="0.35">
      <c r="B278" s="2">
        <v>45183</v>
      </c>
      <c r="C278">
        <v>297</v>
      </c>
    </row>
    <row r="279" spans="2:3" x14ac:dyDescent="0.35">
      <c r="B279" s="2">
        <v>45184</v>
      </c>
      <c r="C279">
        <v>298</v>
      </c>
    </row>
    <row r="280" spans="2:3" x14ac:dyDescent="0.35">
      <c r="B280" s="2">
        <v>45185</v>
      </c>
      <c r="C280">
        <v>299</v>
      </c>
    </row>
    <row r="281" spans="2:3" x14ac:dyDescent="0.35">
      <c r="B281" s="2">
        <v>45186</v>
      </c>
      <c r="C281">
        <v>300</v>
      </c>
    </row>
    <row r="282" spans="2:3" x14ac:dyDescent="0.35">
      <c r="B282" s="2">
        <v>45187</v>
      </c>
      <c r="C282">
        <v>301</v>
      </c>
    </row>
    <row r="283" spans="2:3" x14ac:dyDescent="0.35">
      <c r="B283" s="2">
        <v>45188</v>
      </c>
      <c r="C283">
        <v>303</v>
      </c>
    </row>
    <row r="284" spans="2:3" x14ac:dyDescent="0.35">
      <c r="B284" s="2">
        <v>45189</v>
      </c>
      <c r="C284">
        <v>304</v>
      </c>
    </row>
    <row r="285" spans="2:3" x14ac:dyDescent="0.35">
      <c r="B285" s="2">
        <v>45190</v>
      </c>
      <c r="C285">
        <v>305</v>
      </c>
    </row>
    <row r="286" spans="2:3" x14ac:dyDescent="0.35">
      <c r="B286" s="2">
        <v>45191</v>
      </c>
      <c r="C286">
        <v>306</v>
      </c>
    </row>
    <row r="287" spans="2:3" x14ac:dyDescent="0.35">
      <c r="B287" s="2">
        <v>45192</v>
      </c>
      <c r="C287">
        <v>307</v>
      </c>
    </row>
    <row r="288" spans="2:3" x14ac:dyDescent="0.35">
      <c r="B288" s="2">
        <v>45193</v>
      </c>
      <c r="C288">
        <v>309</v>
      </c>
    </row>
    <row r="289" spans="2:3" x14ac:dyDescent="0.35">
      <c r="B289" s="2">
        <v>45194</v>
      </c>
      <c r="C289">
        <v>310</v>
      </c>
    </row>
    <row r="290" spans="2:3" x14ac:dyDescent="0.35">
      <c r="B290" s="3">
        <v>45194.698067129626</v>
      </c>
      <c r="C290">
        <v>311</v>
      </c>
    </row>
    <row r="291" spans="2:3" x14ac:dyDescent="0.35">
      <c r="B291" s="3">
        <v>45194.698078703703</v>
      </c>
      <c r="C291">
        <v>312</v>
      </c>
    </row>
    <row r="292" spans="2:3" x14ac:dyDescent="0.35">
      <c r="B292" s="2">
        <v>45195</v>
      </c>
      <c r="C292">
        <v>313</v>
      </c>
    </row>
    <row r="293" spans="2:3" x14ac:dyDescent="0.35">
      <c r="B293" s="2">
        <v>45196</v>
      </c>
      <c r="C293">
        <v>314</v>
      </c>
    </row>
    <row r="294" spans="2:3" x14ac:dyDescent="0.35">
      <c r="B294" s="2">
        <v>45197</v>
      </c>
      <c r="C294">
        <v>315</v>
      </c>
    </row>
    <row r="295" spans="2:3" x14ac:dyDescent="0.35">
      <c r="B295" s="2">
        <v>45198</v>
      </c>
      <c r="C295">
        <v>316</v>
      </c>
    </row>
    <row r="296" spans="2:3" x14ac:dyDescent="0.35">
      <c r="B296" s="2">
        <v>45199</v>
      </c>
      <c r="C296">
        <v>317</v>
      </c>
    </row>
    <row r="297" spans="2:3" x14ac:dyDescent="0.35">
      <c r="B297" s="2">
        <v>45200</v>
      </c>
      <c r="C297">
        <v>318</v>
      </c>
    </row>
    <row r="298" spans="2:3" x14ac:dyDescent="0.35">
      <c r="B298" s="2">
        <v>45201</v>
      </c>
      <c r="C298">
        <v>319</v>
      </c>
    </row>
    <row r="299" spans="2:3" x14ac:dyDescent="0.35">
      <c r="B299" s="2">
        <v>45202</v>
      </c>
      <c r="C299">
        <v>320</v>
      </c>
    </row>
    <row r="300" spans="2:3" x14ac:dyDescent="0.35">
      <c r="B300" s="2">
        <v>45203</v>
      </c>
      <c r="C300">
        <v>321</v>
      </c>
    </row>
    <row r="301" spans="2:3" x14ac:dyDescent="0.35">
      <c r="B301" s="2">
        <v>45204</v>
      </c>
      <c r="C301">
        <v>322</v>
      </c>
    </row>
    <row r="302" spans="2:3" x14ac:dyDescent="0.35">
      <c r="B302" s="2">
        <v>45205</v>
      </c>
      <c r="C302">
        <v>323</v>
      </c>
    </row>
    <row r="303" spans="2:3" x14ac:dyDescent="0.35">
      <c r="B303" s="2">
        <v>45206</v>
      </c>
      <c r="C303">
        <v>324</v>
      </c>
    </row>
    <row r="304" spans="2:3" x14ac:dyDescent="0.35">
      <c r="B304" s="2">
        <v>45207</v>
      </c>
      <c r="C304">
        <v>325</v>
      </c>
    </row>
    <row r="305" spans="2:3" x14ac:dyDescent="0.35">
      <c r="B305" s="2">
        <v>45208</v>
      </c>
      <c r="C305">
        <v>326</v>
      </c>
    </row>
    <row r="306" spans="2:3" x14ac:dyDescent="0.35">
      <c r="B306" s="2">
        <v>45209</v>
      </c>
      <c r="C306">
        <v>327</v>
      </c>
    </row>
    <row r="307" spans="2:3" x14ac:dyDescent="0.35">
      <c r="B307" s="2">
        <v>45210</v>
      </c>
      <c r="C307">
        <v>328</v>
      </c>
    </row>
    <row r="308" spans="2:3" x14ac:dyDescent="0.35">
      <c r="B308" s="2">
        <v>45211</v>
      </c>
      <c r="C308">
        <v>329</v>
      </c>
    </row>
    <row r="309" spans="2:3" x14ac:dyDescent="0.35">
      <c r="B309" s="2">
        <v>45212</v>
      </c>
      <c r="C309">
        <v>330</v>
      </c>
    </row>
    <row r="310" spans="2:3" x14ac:dyDescent="0.35">
      <c r="B310" s="2">
        <v>45213</v>
      </c>
      <c r="C310">
        <v>331</v>
      </c>
    </row>
    <row r="311" spans="2:3" x14ac:dyDescent="0.35">
      <c r="B311" s="2">
        <v>45214</v>
      </c>
      <c r="C311">
        <v>332</v>
      </c>
    </row>
    <row r="312" spans="2:3" x14ac:dyDescent="0.35">
      <c r="B312" s="2">
        <v>45215</v>
      </c>
      <c r="C312">
        <v>333</v>
      </c>
    </row>
    <row r="313" spans="2:3" x14ac:dyDescent="0.35">
      <c r="B313" s="2">
        <v>45216</v>
      </c>
      <c r="C313">
        <v>334</v>
      </c>
    </row>
    <row r="314" spans="2:3" x14ac:dyDescent="0.35">
      <c r="B314" s="2">
        <v>45217</v>
      </c>
      <c r="C314">
        <v>335</v>
      </c>
    </row>
    <row r="315" spans="2:3" x14ac:dyDescent="0.35">
      <c r="B315" s="2">
        <v>45218</v>
      </c>
      <c r="C315">
        <v>336</v>
      </c>
    </row>
    <row r="316" spans="2:3" x14ac:dyDescent="0.35">
      <c r="B316" s="2">
        <v>45219</v>
      </c>
      <c r="C316">
        <v>337</v>
      </c>
    </row>
    <row r="317" spans="2:3" x14ac:dyDescent="0.35">
      <c r="B317" s="2">
        <v>45220</v>
      </c>
      <c r="C317">
        <v>338</v>
      </c>
    </row>
    <row r="318" spans="2:3" x14ac:dyDescent="0.35">
      <c r="B318" s="2">
        <v>45221</v>
      </c>
      <c r="C318">
        <v>339</v>
      </c>
    </row>
    <row r="319" spans="2:3" x14ac:dyDescent="0.35">
      <c r="B319" s="2">
        <v>45222</v>
      </c>
      <c r="C319">
        <v>340</v>
      </c>
    </row>
    <row r="320" spans="2:3" x14ac:dyDescent="0.35">
      <c r="B320" s="2">
        <v>45223</v>
      </c>
      <c r="C320">
        <v>341</v>
      </c>
    </row>
    <row r="321" spans="2:3" x14ac:dyDescent="0.35">
      <c r="B321" s="2">
        <v>45224</v>
      </c>
      <c r="C321">
        <v>342</v>
      </c>
    </row>
    <row r="322" spans="2:3" x14ac:dyDescent="0.35">
      <c r="B322" s="2">
        <v>45225</v>
      </c>
      <c r="C322">
        <v>343</v>
      </c>
    </row>
    <row r="323" spans="2:3" x14ac:dyDescent="0.35">
      <c r="B323" s="2">
        <v>45226</v>
      </c>
      <c r="C323">
        <v>344</v>
      </c>
    </row>
    <row r="324" spans="2:3" x14ac:dyDescent="0.35">
      <c r="B324" s="2">
        <v>45227</v>
      </c>
      <c r="C324">
        <v>345</v>
      </c>
    </row>
    <row r="325" spans="2:3" x14ac:dyDescent="0.35">
      <c r="B325" s="2">
        <v>45228</v>
      </c>
      <c r="C325">
        <v>346</v>
      </c>
    </row>
    <row r="326" spans="2:3" x14ac:dyDescent="0.35">
      <c r="B326" s="2">
        <v>45229</v>
      </c>
      <c r="C326">
        <v>347</v>
      </c>
    </row>
    <row r="327" spans="2:3" x14ac:dyDescent="0.35">
      <c r="B327" s="2">
        <v>45230</v>
      </c>
      <c r="C327">
        <v>348</v>
      </c>
    </row>
    <row r="328" spans="2:3" x14ac:dyDescent="0.35">
      <c r="B328" s="2">
        <v>45231</v>
      </c>
      <c r="C328">
        <v>349</v>
      </c>
    </row>
    <row r="329" spans="2:3" x14ac:dyDescent="0.35">
      <c r="B329" s="2">
        <v>45232</v>
      </c>
      <c r="C329">
        <v>350</v>
      </c>
    </row>
    <row r="330" spans="2:3" x14ac:dyDescent="0.35">
      <c r="B330" s="2">
        <v>45233</v>
      </c>
      <c r="C330">
        <v>351</v>
      </c>
    </row>
    <row r="331" spans="2:3" x14ac:dyDescent="0.35">
      <c r="B331" s="2">
        <v>45234</v>
      </c>
      <c r="C331">
        <v>352</v>
      </c>
    </row>
    <row r="332" spans="2:3" x14ac:dyDescent="0.35">
      <c r="B332" s="2">
        <v>45235</v>
      </c>
      <c r="C332">
        <v>353</v>
      </c>
    </row>
    <row r="333" spans="2:3" x14ac:dyDescent="0.35">
      <c r="B333" s="2">
        <v>45236</v>
      </c>
      <c r="C333">
        <v>354</v>
      </c>
    </row>
    <row r="334" spans="2:3" x14ac:dyDescent="0.35">
      <c r="B334" s="2">
        <v>45237</v>
      </c>
      <c r="C334">
        <v>356</v>
      </c>
    </row>
    <row r="335" spans="2:3" x14ac:dyDescent="0.35">
      <c r="B335" s="3">
        <v>45237.531307870369</v>
      </c>
      <c r="C335">
        <v>357</v>
      </c>
    </row>
    <row r="336" spans="2:3" x14ac:dyDescent="0.35">
      <c r="B336" s="2">
        <v>45238</v>
      </c>
      <c r="C336">
        <v>358</v>
      </c>
    </row>
    <row r="337" spans="2:3" x14ac:dyDescent="0.35">
      <c r="B337" s="2">
        <v>45239</v>
      </c>
      <c r="C337">
        <v>359</v>
      </c>
    </row>
    <row r="338" spans="2:3" x14ac:dyDescent="0.35">
      <c r="B338" s="2">
        <v>45240</v>
      </c>
      <c r="C338">
        <v>360</v>
      </c>
    </row>
    <row r="339" spans="2:3" x14ac:dyDescent="0.35">
      <c r="B339" s="2">
        <v>45241</v>
      </c>
      <c r="C339">
        <v>361</v>
      </c>
    </row>
    <row r="340" spans="2:3" x14ac:dyDescent="0.35">
      <c r="B340" s="2">
        <v>45242</v>
      </c>
      <c r="C340">
        <v>362</v>
      </c>
    </row>
    <row r="341" spans="2:3" x14ac:dyDescent="0.35">
      <c r="B341" s="2">
        <v>45243</v>
      </c>
      <c r="C341">
        <v>363</v>
      </c>
    </row>
    <row r="342" spans="2:3" x14ac:dyDescent="0.35">
      <c r="B342" s="2">
        <v>45244</v>
      </c>
      <c r="C342">
        <v>364</v>
      </c>
    </row>
    <row r="343" spans="2:3" x14ac:dyDescent="0.35">
      <c r="B343" s="3">
        <v>45244.9062962963</v>
      </c>
      <c r="C343">
        <v>366</v>
      </c>
    </row>
    <row r="344" spans="2:3" x14ac:dyDescent="0.35">
      <c r="B344" s="2">
        <v>45245</v>
      </c>
      <c r="C344">
        <v>367</v>
      </c>
    </row>
    <row r="345" spans="2:3" x14ac:dyDescent="0.35">
      <c r="B345" s="2">
        <v>45246</v>
      </c>
      <c r="C345">
        <v>368</v>
      </c>
    </row>
    <row r="346" spans="2:3" x14ac:dyDescent="0.35">
      <c r="B346" s="2">
        <v>45247</v>
      </c>
      <c r="C346">
        <v>369</v>
      </c>
    </row>
    <row r="347" spans="2:3" x14ac:dyDescent="0.35">
      <c r="B347" s="2">
        <v>45248</v>
      </c>
      <c r="C347">
        <v>370</v>
      </c>
    </row>
    <row r="348" spans="2:3" x14ac:dyDescent="0.35">
      <c r="B348" s="2">
        <v>45249</v>
      </c>
      <c r="C348">
        <v>371</v>
      </c>
    </row>
    <row r="349" spans="2:3" x14ac:dyDescent="0.35">
      <c r="B349" s="2">
        <v>45250</v>
      </c>
      <c r="C349">
        <v>372</v>
      </c>
    </row>
    <row r="350" spans="2:3" x14ac:dyDescent="0.35">
      <c r="B350" s="2">
        <v>45251</v>
      </c>
      <c r="C350">
        <v>373</v>
      </c>
    </row>
    <row r="351" spans="2:3" x14ac:dyDescent="0.35">
      <c r="B351" s="2">
        <v>45252</v>
      </c>
      <c r="C351">
        <v>374</v>
      </c>
    </row>
    <row r="352" spans="2:3" x14ac:dyDescent="0.35">
      <c r="B352" s="2">
        <v>45253</v>
      </c>
      <c r="C352">
        <v>375</v>
      </c>
    </row>
    <row r="353" spans="2:3" x14ac:dyDescent="0.35">
      <c r="B353" s="2">
        <v>45254</v>
      </c>
      <c r="C353">
        <v>376</v>
      </c>
    </row>
    <row r="354" spans="2:3" x14ac:dyDescent="0.35">
      <c r="B354" s="2">
        <v>45255</v>
      </c>
      <c r="C354">
        <v>377</v>
      </c>
    </row>
    <row r="355" spans="2:3" x14ac:dyDescent="0.35">
      <c r="B355" s="2">
        <v>45256</v>
      </c>
      <c r="C355">
        <v>378</v>
      </c>
    </row>
    <row r="356" spans="2:3" x14ac:dyDescent="0.35">
      <c r="B356" s="2">
        <v>45257</v>
      </c>
      <c r="C356">
        <v>379</v>
      </c>
    </row>
    <row r="357" spans="2:3" x14ac:dyDescent="0.35">
      <c r="B357" s="2">
        <v>45258</v>
      </c>
      <c r="C357">
        <v>380</v>
      </c>
    </row>
    <row r="358" spans="2:3" x14ac:dyDescent="0.35">
      <c r="B358" s="2">
        <v>45259</v>
      </c>
      <c r="C358">
        <v>381</v>
      </c>
    </row>
    <row r="359" spans="2:3" x14ac:dyDescent="0.35">
      <c r="B359" s="2">
        <v>45260</v>
      </c>
      <c r="C359">
        <v>382</v>
      </c>
    </row>
    <row r="360" spans="2:3" x14ac:dyDescent="0.35">
      <c r="B360" s="2">
        <v>45261</v>
      </c>
      <c r="C360">
        <v>383</v>
      </c>
    </row>
    <row r="361" spans="2:3" x14ac:dyDescent="0.35">
      <c r="B361" s="2">
        <v>45262</v>
      </c>
      <c r="C361">
        <v>384</v>
      </c>
    </row>
    <row r="362" spans="2:3" x14ac:dyDescent="0.35">
      <c r="B362" s="2">
        <v>45263</v>
      </c>
      <c r="C362">
        <v>385</v>
      </c>
    </row>
    <row r="363" spans="2:3" x14ac:dyDescent="0.35">
      <c r="B363" s="2">
        <v>45264</v>
      </c>
      <c r="C363">
        <v>386</v>
      </c>
    </row>
    <row r="364" spans="2:3" x14ac:dyDescent="0.35">
      <c r="B364" s="3">
        <v>45264.9062962963</v>
      </c>
      <c r="C364">
        <v>388</v>
      </c>
    </row>
    <row r="365" spans="2:3" x14ac:dyDescent="0.35">
      <c r="B365" s="2">
        <v>45265</v>
      </c>
      <c r="C365">
        <v>389</v>
      </c>
    </row>
    <row r="366" spans="2:3" x14ac:dyDescent="0.35">
      <c r="B366" s="2">
        <v>45266</v>
      </c>
      <c r="C366">
        <v>390</v>
      </c>
    </row>
    <row r="367" spans="2:3" x14ac:dyDescent="0.35">
      <c r="B367" s="2">
        <v>45267</v>
      </c>
      <c r="C367">
        <v>391</v>
      </c>
    </row>
    <row r="368" spans="2:3" x14ac:dyDescent="0.35">
      <c r="B368" s="2">
        <v>45268</v>
      </c>
      <c r="C368">
        <v>392</v>
      </c>
    </row>
    <row r="369" spans="2:3" x14ac:dyDescent="0.35">
      <c r="B369" s="2">
        <v>45269</v>
      </c>
      <c r="C369">
        <v>393</v>
      </c>
    </row>
    <row r="370" spans="2:3" x14ac:dyDescent="0.35">
      <c r="B370" s="2">
        <v>45270</v>
      </c>
      <c r="C370">
        <v>394</v>
      </c>
    </row>
    <row r="371" spans="2:3" x14ac:dyDescent="0.35">
      <c r="B371" s="2">
        <v>45271</v>
      </c>
      <c r="C371">
        <v>395</v>
      </c>
    </row>
    <row r="372" spans="2:3" x14ac:dyDescent="0.35">
      <c r="B372" s="2">
        <v>45272</v>
      </c>
      <c r="C372">
        <v>396</v>
      </c>
    </row>
    <row r="373" spans="2:3" x14ac:dyDescent="0.35">
      <c r="B373" s="2">
        <v>45273</v>
      </c>
      <c r="C373">
        <v>397</v>
      </c>
    </row>
    <row r="374" spans="2:3" x14ac:dyDescent="0.35">
      <c r="B374" s="2">
        <v>45274</v>
      </c>
      <c r="C374">
        <v>398</v>
      </c>
    </row>
    <row r="375" spans="2:3" x14ac:dyDescent="0.35">
      <c r="B375" s="2">
        <v>45275</v>
      </c>
      <c r="C375">
        <v>399</v>
      </c>
    </row>
    <row r="376" spans="2:3" x14ac:dyDescent="0.35">
      <c r="B376" s="2">
        <v>45276</v>
      </c>
      <c r="C376">
        <v>400</v>
      </c>
    </row>
    <row r="377" spans="2:3" x14ac:dyDescent="0.35">
      <c r="B377" s="2">
        <v>45277</v>
      </c>
      <c r="C377">
        <v>401</v>
      </c>
    </row>
    <row r="378" spans="2:3" x14ac:dyDescent="0.35">
      <c r="B378" s="2">
        <v>45278</v>
      </c>
      <c r="C378">
        <v>402</v>
      </c>
    </row>
    <row r="379" spans="2:3" x14ac:dyDescent="0.35">
      <c r="B379" s="2">
        <v>45279</v>
      </c>
      <c r="C379">
        <v>403</v>
      </c>
    </row>
    <row r="380" spans="2:3" x14ac:dyDescent="0.35">
      <c r="B380" s="2">
        <v>45280</v>
      </c>
      <c r="C380">
        <v>404</v>
      </c>
    </row>
    <row r="381" spans="2:3" x14ac:dyDescent="0.35">
      <c r="B381" s="2">
        <v>45281</v>
      </c>
      <c r="C381">
        <v>405</v>
      </c>
    </row>
    <row r="382" spans="2:3" x14ac:dyDescent="0.35">
      <c r="B382" s="2">
        <v>45282</v>
      </c>
      <c r="C382">
        <v>406</v>
      </c>
    </row>
    <row r="383" spans="2:3" x14ac:dyDescent="0.35">
      <c r="B383" s="2">
        <v>45283</v>
      </c>
      <c r="C383">
        <v>407</v>
      </c>
    </row>
    <row r="384" spans="2:3" x14ac:dyDescent="0.35">
      <c r="B384" s="2">
        <v>45284</v>
      </c>
      <c r="C384">
        <v>408</v>
      </c>
    </row>
    <row r="385" spans="2:3" x14ac:dyDescent="0.35">
      <c r="B385" s="2">
        <v>45285</v>
      </c>
      <c r="C385">
        <v>409</v>
      </c>
    </row>
    <row r="386" spans="2:3" x14ac:dyDescent="0.35">
      <c r="B386" s="2">
        <v>45286</v>
      </c>
      <c r="C386">
        <v>410</v>
      </c>
    </row>
    <row r="387" spans="2:3" x14ac:dyDescent="0.35">
      <c r="B387" s="2">
        <v>45287</v>
      </c>
      <c r="C387">
        <v>411</v>
      </c>
    </row>
    <row r="388" spans="2:3" x14ac:dyDescent="0.35">
      <c r="B388" s="2">
        <v>45288</v>
      </c>
      <c r="C388">
        <v>412</v>
      </c>
    </row>
    <row r="389" spans="2:3" x14ac:dyDescent="0.35">
      <c r="B389" s="2">
        <v>45289</v>
      </c>
      <c r="C389">
        <v>413</v>
      </c>
    </row>
    <row r="390" spans="2:3" x14ac:dyDescent="0.35">
      <c r="B390" s="3"/>
      <c r="C390">
        <v>415</v>
      </c>
    </row>
    <row r="391" spans="2:3" x14ac:dyDescent="0.35">
      <c r="B391" s="2">
        <v>45290</v>
      </c>
      <c r="C391">
        <v>416</v>
      </c>
    </row>
    <row r="392" spans="2:3" x14ac:dyDescent="0.35">
      <c r="B392" s="2">
        <v>45291</v>
      </c>
      <c r="C392">
        <v>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2024-01-11T05:28:47Z</dcterms:created>
  <dcterms:modified xsi:type="dcterms:W3CDTF">2024-02-20T07:02:19Z</dcterms:modified>
</cp:coreProperties>
</file>